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703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V17" i="7" l="1"/>
  <c r="EW8" i="7"/>
  <c r="EV8" i="7"/>
  <c r="EW7" i="7"/>
  <c r="EV7" i="7"/>
  <c r="EW22" i="9"/>
  <c r="EW19" i="9"/>
  <c r="ER20" i="4" l="1"/>
  <c r="ER19" i="4"/>
  <c r="ER4" i="4"/>
  <c r="EP20" i="4"/>
  <c r="EP19" i="4"/>
  <c r="EP6" i="4"/>
  <c r="EP3" i="4"/>
  <c r="ER10" i="10"/>
  <c r="ER9" i="10"/>
  <c r="ER8" i="10"/>
  <c r="ER7" i="10"/>
  <c r="ER6" i="10"/>
  <c r="ER4" i="10"/>
  <c r="EP10" i="10"/>
  <c r="EP9" i="10"/>
  <c r="EP8" i="10"/>
  <c r="EP7" i="10"/>
  <c r="EP6" i="10"/>
  <c r="EP3" i="10"/>
  <c r="ER10" i="5"/>
  <c r="ER8" i="5"/>
  <c r="ER7" i="5"/>
  <c r="ER6" i="5"/>
  <c r="ER4" i="5"/>
  <c r="EP10" i="5"/>
  <c r="EP8" i="5"/>
  <c r="EP7" i="5"/>
  <c r="EP6" i="5"/>
  <c r="EP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R18" i="8"/>
  <c r="ER17" i="8"/>
  <c r="ER16" i="8"/>
  <c r="ER14" i="8"/>
  <c r="ER13" i="8"/>
  <c r="ER12" i="8"/>
  <c r="ER10" i="8"/>
  <c r="ER9" i="8"/>
  <c r="ER8" i="8"/>
  <c r="ER7" i="8"/>
  <c r="ER6" i="8"/>
  <c r="ER4" i="8"/>
  <c r="EP18" i="8"/>
  <c r="EP17" i="8"/>
  <c r="EP16" i="8"/>
  <c r="EP14" i="8"/>
  <c r="EP13" i="8"/>
  <c r="EP12" i="8"/>
  <c r="EP10" i="8"/>
  <c r="EP9" i="8"/>
  <c r="EP8" i="8"/>
  <c r="EP7" i="8"/>
  <c r="EP6" i="8"/>
  <c r="EP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2" i="9"/>
  <c r="ER11" i="9"/>
  <c r="ER10" i="9"/>
  <c r="ER9" i="9"/>
  <c r="ER8" i="9"/>
  <c r="ER7" i="9"/>
  <c r="ER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R28" i="6"/>
  <c r="ER23" i="6"/>
  <c r="ER18" i="7"/>
  <c r="ER18" i="9"/>
  <c r="ER14" i="7" l="1"/>
  <c r="ER15" i="7"/>
  <c r="EW6" i="7"/>
  <c r="EV19" i="9"/>
  <c r="EQ3" i="4" l="1"/>
  <c r="EQ3" i="10"/>
  <c r="EQ3" i="5"/>
  <c r="EQ3" i="6"/>
  <c r="EQ3" i="7"/>
  <c r="EQ3" i="8"/>
  <c r="EQ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5" i="7"/>
  <c r="EO18" i="9"/>
  <c r="EO14" i="9"/>
  <c r="EO14" i="7" l="1"/>
  <c r="EO18" i="7"/>
  <c r="EW25" i="9"/>
  <c r="EV11" i="9"/>
  <c r="EV9" i="9"/>
  <c r="EW11" i="9"/>
  <c r="EW9" i="9"/>
  <c r="EL17" i="4" l="1"/>
  <c r="EL16" i="4"/>
  <c r="EL15" i="4"/>
  <c r="EL14" i="4"/>
  <c r="ET20" i="4" l="1"/>
  <c r="ET19" i="4"/>
  <c r="EN20" i="4"/>
  <c r="EN19" i="4"/>
  <c r="EN6" i="4"/>
  <c r="EN3" i="4"/>
  <c r="ET10" i="10"/>
  <c r="ET9" i="10"/>
  <c r="ET8" i="10"/>
  <c r="ET7" i="10"/>
  <c r="ET6" i="10"/>
  <c r="EN10" i="10"/>
  <c r="EN9" i="10"/>
  <c r="EN8" i="10"/>
  <c r="EN7" i="10"/>
  <c r="EN6" i="10"/>
  <c r="EN3" i="10"/>
  <c r="ET10" i="5"/>
  <c r="ET8" i="5"/>
  <c r="ET7" i="5"/>
  <c r="EN10" i="5"/>
  <c r="EN8" i="5"/>
  <c r="EN7" i="5"/>
  <c r="EN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8" i="8"/>
  <c r="ET17" i="8"/>
  <c r="ET16" i="8"/>
  <c r="ET14" i="8"/>
  <c r="ET13" i="8"/>
  <c r="ET12" i="8"/>
  <c r="ET10" i="8"/>
  <c r="ET9" i="8"/>
  <c r="ET8" i="8"/>
  <c r="ET7" i="8"/>
  <c r="ET6" i="8"/>
  <c r="EN18" i="8"/>
  <c r="EN17" i="8"/>
  <c r="EN16" i="8"/>
  <c r="EN14" i="8"/>
  <c r="EN13" i="8"/>
  <c r="EN12" i="8"/>
  <c r="EN10" i="8"/>
  <c r="EN9" i="8"/>
  <c r="EN8" i="8"/>
  <c r="EN7" i="8"/>
  <c r="EN6" i="8"/>
  <c r="EN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T6" i="5"/>
  <c r="ET28" i="6"/>
  <c r="ET23" i="6"/>
  <c r="ET18" i="7"/>
  <c r="ET15" i="7"/>
  <c r="ET18" i="9"/>
  <c r="ET14" i="9"/>
  <c r="EN6" i="5"/>
  <c r="EN28" i="6"/>
  <c r="EN23" i="6"/>
  <c r="EN15" i="7"/>
  <c r="EN18" i="9"/>
  <c r="EN14" i="9"/>
  <c r="EN14" i="7" l="1"/>
  <c r="EN18" i="7"/>
  <c r="ET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8" i="9"/>
  <c r="EM14" i="9"/>
  <c r="EM14" i="7" l="1"/>
  <c r="EM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W16" i="7"/>
  <c r="EL6" i="5"/>
  <c r="EL28" i="6"/>
  <c r="EL23" i="6"/>
  <c r="EL18" i="7"/>
  <c r="EL15" i="7"/>
  <c r="EL18" i="9"/>
  <c r="EL14" i="9"/>
  <c r="EL14" i="7" l="1"/>
  <c r="EV16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W26" i="9" l="1"/>
  <c r="EW21" i="9"/>
  <c r="EV26" i="9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V16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8" i="6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W16" i="8"/>
  <c r="EV14" i="8"/>
  <c r="EV30" i="6"/>
  <c r="EV15" i="7"/>
  <c r="EQ14" i="7"/>
  <c r="EV11" i="7"/>
  <c r="EV6" i="7"/>
  <c r="EW8" i="9"/>
  <c r="ET4" i="10" l="1"/>
  <c r="ET4" i="6"/>
  <c r="ET4" i="7"/>
  <c r="ET4" i="5"/>
  <c r="ET4" i="4"/>
  <c r="ET5" i="9"/>
  <c r="ET4" i="8"/>
  <c r="ES4" i="4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<sst xmlns="http://schemas.openxmlformats.org/spreadsheetml/2006/main" count="490" uniqueCount="291">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</sst>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35" sqref="EV3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68" t="s">
        <v>221</v>
      </c>
      <c r="EN3" s="1068" t="s">
        <v>288</v>
      </c>
      <c r="EO3" s="1068" t="s">
        <v>289</v>
      </c>
      <c r="EP3" s="1068" t="s">
        <v>290</v>
      </c>
      <c r="EQ3" s="1104" t="s">
        <v>221</v>
      </c>
      <c r="ER3" s="1105"/>
      <c r="ES3" s="1105"/>
      <c r="ET3" s="1105"/>
      <c r="EU3" s="1106"/>
      <c r="EV3" s="1091" t="s">
        <v>252</v>
      </c>
      <c r="EW3" s="1092"/>
    </row>
    <row r="4" spans="1:163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69">
        <v>43987</v>
      </c>
      <c r="EN4" s="1069">
        <v>43994</v>
      </c>
      <c r="EO4" s="1069">
        <v>44001</v>
      </c>
      <c r="EP4" s="1069">
        <v>44008</v>
      </c>
      <c r="EQ4" s="811">
        <v>44011</v>
      </c>
      <c r="ER4" s="811">
        <v>44012</v>
      </c>
      <c r="ES4" s="811">
        <v>44013</v>
      </c>
      <c r="ET4" s="811">
        <v>44014</v>
      </c>
      <c r="EU4" s="811">
        <v>44015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70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1071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799">
        <v>6297.7597285000002</v>
      </c>
      <c r="EQ7" s="362">
        <v>6301.3618235500007</v>
      </c>
      <c r="ER7" s="362">
        <v>6272.3684180499995</v>
      </c>
      <c r="ES7" s="362">
        <v>6273.8026409499998</v>
      </c>
      <c r="ET7" s="362">
        <v>6247.1091742500003</v>
      </c>
      <c r="EU7" s="362">
        <v>6255.7668627700004</v>
      </c>
      <c r="EV7" s="289">
        <v>-41.992865729999721</v>
      </c>
      <c r="EW7" s="945">
        <v>-0.66679053409999778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799">
        <v>3597.7723390900001</v>
      </c>
      <c r="EQ8" s="362">
        <v>3594.5522567799999</v>
      </c>
      <c r="ER8" s="362">
        <v>3561.5762362299997</v>
      </c>
      <c r="ES8" s="362">
        <v>3547.81850123</v>
      </c>
      <c r="ET8" s="362">
        <v>3539.9582082400002</v>
      </c>
      <c r="EU8" s="362">
        <v>3535.1040417400004</v>
      </c>
      <c r="EV8" s="289">
        <v>-62.668297349999648</v>
      </c>
      <c r="EW8" s="945">
        <v>-1.7418638936406579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799">
        <v>230.20883407000002</v>
      </c>
      <c r="EQ9" s="362">
        <v>230.37339202000001</v>
      </c>
      <c r="ER9" s="362">
        <v>230.61239977</v>
      </c>
      <c r="ES9" s="362">
        <v>229.93214692999999</v>
      </c>
      <c r="ET9" s="362">
        <v>230.16112638999999</v>
      </c>
      <c r="EU9" s="362">
        <v>230.7862236</v>
      </c>
      <c r="EV9" s="289">
        <v>0.5773895299999765</v>
      </c>
      <c r="EW9" s="945">
        <v>0.25081119598755647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799">
        <v>2433.92944248</v>
      </c>
      <c r="EQ10" s="362">
        <v>2440.5623111600003</v>
      </c>
      <c r="ER10" s="362">
        <v>2444.26870005</v>
      </c>
      <c r="ES10" s="362">
        <v>2460.2468401100004</v>
      </c>
      <c r="ET10" s="362">
        <v>2441.1490301399999</v>
      </c>
      <c r="EU10" s="362">
        <v>2453.9384474900003</v>
      </c>
      <c r="EV10" s="289">
        <v>20.009005010000237</v>
      </c>
      <c r="EW10" s="945">
        <v>0.82208648536715567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799">
        <v>35.849112859999998</v>
      </c>
      <c r="EQ11" s="362">
        <v>35.873863589999999</v>
      </c>
      <c r="ER11" s="362">
        <v>35.911082</v>
      </c>
      <c r="ES11" s="362">
        <v>35.805152679999999</v>
      </c>
      <c r="ET11" s="362">
        <v>35.840809480000004</v>
      </c>
      <c r="EU11" s="362">
        <v>35.938149940000002</v>
      </c>
      <c r="EV11" s="820">
        <v>8.903708000000421E-2</v>
      </c>
      <c r="EW11" s="945">
        <v>0.24836620182964331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799">
        <v>6297.7583226000006</v>
      </c>
      <c r="EQ12" s="362">
        <v>6301.3604153700007</v>
      </c>
      <c r="ER12" s="362">
        <v>6272.3670098699995</v>
      </c>
      <c r="ES12" s="362">
        <v>6273.8004597499994</v>
      </c>
      <c r="ET12" s="362">
        <v>6247.1069930499998</v>
      </c>
      <c r="EU12" s="362">
        <v>6255.76468157</v>
      </c>
      <c r="EV12" s="289">
        <v>-41.993641030000617</v>
      </c>
      <c r="EW12" s="945">
        <v>-0.66680299368273843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799">
        <v>1571.7256889825071</v>
      </c>
      <c r="EQ13" s="362">
        <v>1557.7092593032071</v>
      </c>
      <c r="ER13" s="362">
        <v>1561.6813855335276</v>
      </c>
      <c r="ES13" s="362">
        <v>1554.0307648600583</v>
      </c>
      <c r="ET13" s="362">
        <v>1581.8082291297374</v>
      </c>
      <c r="EU13" s="362">
        <v>1581.925010303207</v>
      </c>
      <c r="EV13" s="289">
        <v>10.199321320699937</v>
      </c>
      <c r="EW13" s="945">
        <v>0.64892502503427951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799">
        <v>650.34643685000003</v>
      </c>
      <c r="EQ14" s="362">
        <v>649.53194322000013</v>
      </c>
      <c r="ER14" s="362">
        <v>653.26734115000011</v>
      </c>
      <c r="ES14" s="362">
        <v>653.28880181999989</v>
      </c>
      <c r="ET14" s="362">
        <v>653.30879933000006</v>
      </c>
      <c r="EU14" s="362">
        <v>647.6507376699999</v>
      </c>
      <c r="EV14" s="289">
        <v>-2.6956991800001333</v>
      </c>
      <c r="EW14" s="945">
        <v>-0.41450202957318366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799">
        <v>172.68224733000002</v>
      </c>
      <c r="EQ16" s="362">
        <v>172.68775961</v>
      </c>
      <c r="ER16" s="362">
        <v>172.70602203999999</v>
      </c>
      <c r="ES16" s="362">
        <v>172.71871229999999</v>
      </c>
      <c r="ET16" s="362">
        <v>172.72372237999997</v>
      </c>
      <c r="EU16" s="362">
        <v>172.73091658000001</v>
      </c>
      <c r="EV16" s="978">
        <v>4.8669249999989006E-2</v>
      </c>
      <c r="EW16" s="945">
        <v>2.8184281101566205E-2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799">
        <v>8042.1662589125081</v>
      </c>
      <c r="EQ18" s="362">
        <v>8031.7574342832086</v>
      </c>
      <c r="ER18" s="362">
        <v>8006.754417443527</v>
      </c>
      <c r="ES18" s="362">
        <v>8000.549936910058</v>
      </c>
      <c r="ET18" s="362">
        <v>8001.6389445597379</v>
      </c>
      <c r="EU18" s="362">
        <v>8010.420608453207</v>
      </c>
      <c r="EV18" s="289">
        <v>-31.745650459301032</v>
      </c>
      <c r="EW18" s="945">
        <v>-0.394740041890079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799">
        <v>1.4</v>
      </c>
      <c r="EQ19" s="362">
        <v>0</v>
      </c>
      <c r="ER19" s="362">
        <v>1.8</v>
      </c>
      <c r="ES19" s="362">
        <v>1.3</v>
      </c>
      <c r="ET19" s="770">
        <v>0.2</v>
      </c>
      <c r="EU19" s="362">
        <v>0</v>
      </c>
      <c r="EV19" s="289">
        <v>1.9000000000000004</v>
      </c>
      <c r="EW19" s="1039">
        <v>135.71428571428578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978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799">
        <v>49.9</v>
      </c>
      <c r="EQ21" s="362">
        <v>30.8</v>
      </c>
      <c r="ER21" s="362">
        <v>49.7</v>
      </c>
      <c r="ES21" s="362">
        <v>2.5</v>
      </c>
      <c r="ET21" s="362">
        <v>14</v>
      </c>
      <c r="EU21" s="362">
        <v>1.3</v>
      </c>
      <c r="EV21" s="289">
        <v>48.4</v>
      </c>
      <c r="EW21" s="979">
        <v>96.99398797595191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799">
        <v>1.3</v>
      </c>
      <c r="EQ22" s="362">
        <v>0</v>
      </c>
      <c r="ER22" s="770">
        <v>0.3</v>
      </c>
      <c r="ES22" s="362">
        <v>0</v>
      </c>
      <c r="ET22" s="362">
        <v>0</v>
      </c>
      <c r="EU22" s="362">
        <v>0</v>
      </c>
      <c r="EV22" s="289">
        <v>-1</v>
      </c>
      <c r="EW22" s="979">
        <v>-76.923076923076934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38"/>
      <c r="EW23" s="1064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4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799">
        <v>28</v>
      </c>
      <c r="EQ25" s="362">
        <v>0</v>
      </c>
      <c r="ER25" s="362">
        <v>0</v>
      </c>
      <c r="ES25" s="362">
        <v>0</v>
      </c>
      <c r="ET25" s="362">
        <v>0</v>
      </c>
      <c r="EU25" s="362">
        <v>7</v>
      </c>
      <c r="EV25" s="289">
        <v>-21</v>
      </c>
      <c r="EW25" s="979">
        <v>-75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799">
        <v>19</v>
      </c>
      <c r="EQ26" s="362">
        <v>2.1</v>
      </c>
      <c r="ER26" s="362">
        <v>8</v>
      </c>
      <c r="ES26" s="362">
        <v>6</v>
      </c>
      <c r="ET26" s="362">
        <v>2</v>
      </c>
      <c r="EU26" s="362">
        <v>10</v>
      </c>
      <c r="EV26" s="289">
        <v>9.1000000000000014</v>
      </c>
      <c r="EW26" s="979">
        <v>47.894736842105281</v>
      </c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773">
        <v>81655.738935898276</v>
      </c>
      <c r="EQ28" s="574">
        <v>81312.53336038228</v>
      </c>
      <c r="ER28" s="574">
        <v>81478.380396424298</v>
      </c>
      <c r="ES28" s="574">
        <v>81383.937761426496</v>
      </c>
      <c r="ET28" s="574">
        <v>81357.920537606115</v>
      </c>
      <c r="EU28" s="574">
        <v>81611.020514302916</v>
      </c>
      <c r="EV28" s="289">
        <v>-44.718421595360269</v>
      </c>
      <c r="EW28" s="945">
        <v>-5.4764578923797762E-2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773">
        <v>52260.269048300004</v>
      </c>
      <c r="EQ29" s="574">
        <v>52249.949450199994</v>
      </c>
      <c r="ER29" s="574">
        <v>52231.723300999998</v>
      </c>
      <c r="ES29" s="574">
        <v>52262.722720599995</v>
      </c>
      <c r="ET29" s="574">
        <v>52208.9969881</v>
      </c>
      <c r="EU29" s="574">
        <v>52156.677790900001</v>
      </c>
      <c r="EV29" s="289">
        <v>-103.59125740000309</v>
      </c>
      <c r="EW29" s="945">
        <v>-0.19822182182847536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773">
        <v>9057.6469549763806</v>
      </c>
      <c r="EQ30" s="574">
        <v>9022.6170005065196</v>
      </c>
      <c r="ER30" s="574">
        <v>9203.2856130307355</v>
      </c>
      <c r="ES30" s="574">
        <v>9224.4515664731571</v>
      </c>
      <c r="ET30" s="574">
        <v>9353.8430154883845</v>
      </c>
      <c r="EU30" s="574">
        <v>9242.1320750276227</v>
      </c>
      <c r="EV30" s="289">
        <v>184.48512005124212</v>
      </c>
      <c r="EW30" s="945">
        <v>2.0367885938619388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773">
        <v>38423.909189702958</v>
      </c>
      <c r="EQ31" s="574">
        <v>38221.173632029553</v>
      </c>
      <c r="ER31" s="574">
        <v>38565.855909011021</v>
      </c>
      <c r="ES31" s="574">
        <v>38592.253856339579</v>
      </c>
      <c r="ET31" s="574">
        <v>38630.790407950539</v>
      </c>
      <c r="EU31" s="574">
        <v>38891.552555623901</v>
      </c>
      <c r="EV31" s="289">
        <v>467.64336592094332</v>
      </c>
      <c r="EW31" s="945">
        <v>1.2170634789191748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773">
        <v>16229.122050336602</v>
      </c>
      <c r="EQ32" s="574">
        <v>16158.998221616002</v>
      </c>
      <c r="ER32" s="574">
        <v>16178.245487519802</v>
      </c>
      <c r="ES32" s="574">
        <v>16134.567110035003</v>
      </c>
      <c r="ET32" s="574">
        <v>16134.664026343402</v>
      </c>
      <c r="EU32" s="574">
        <v>16173.633587899001</v>
      </c>
      <c r="EV32" s="289">
        <v>-55.488462437600901</v>
      </c>
      <c r="EW32" s="945">
        <v>-0.34190674187732806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773">
        <v>78158.682712304115</v>
      </c>
      <c r="EQ34" s="574">
        <v>78075.617049584092</v>
      </c>
      <c r="ER34" s="574">
        <v>78505.698215514101</v>
      </c>
      <c r="ES34" s="574">
        <v>78531.21295835411</v>
      </c>
      <c r="ET34" s="574">
        <v>78616.666357984126</v>
      </c>
      <c r="EU34" s="574">
        <v>78560.7141613641</v>
      </c>
      <c r="EV34" s="289">
        <v>402.03144905998488</v>
      </c>
      <c r="EW34" s="945">
        <v>0.51437848631588456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773">
        <v>134621.4403628154</v>
      </c>
      <c r="EQ35" s="574">
        <v>134358.90548806539</v>
      </c>
      <c r="ER35" s="574">
        <v>135232.95673002538</v>
      </c>
      <c r="ES35" s="574">
        <v>135502.44931835539</v>
      </c>
      <c r="ET35" s="574">
        <v>135545.23494488536</v>
      </c>
      <c r="EU35" s="574">
        <v>135630.74357074537</v>
      </c>
      <c r="EV35" s="289">
        <v>1009.3032079299737</v>
      </c>
      <c r="EW35" s="945">
        <v>0.74973437010465938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773">
        <v>233629.20413201294</v>
      </c>
      <c r="EQ36" s="574">
        <v>233150.89987946296</v>
      </c>
      <c r="ER36" s="574">
        <v>234049.8973129029</v>
      </c>
      <c r="ES36" s="574">
        <v>234134.85392875288</v>
      </c>
      <c r="ET36" s="574">
        <v>234211.61417011291</v>
      </c>
      <c r="EU36" s="574">
        <v>234205.76080586293</v>
      </c>
      <c r="EV36" s="289">
        <v>576.55667384999106</v>
      </c>
      <c r="EW36" s="945">
        <v>0.24678279241331741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5">
        <v>90.135373822188797</v>
      </c>
      <c r="EQ38" s="1031">
        <v>90.154352835113073</v>
      </c>
      <c r="ER38" s="1031">
        <v>90.211095399121362</v>
      </c>
      <c r="ES38" s="1031">
        <v>90.188762373648373</v>
      </c>
      <c r="ET38" s="1031">
        <v>90.172305393631461</v>
      </c>
      <c r="EU38" s="1031">
        <v>90.301568884098273</v>
      </c>
      <c r="EV38" s="820">
        <v>0.16619506190947675</v>
      </c>
      <c r="EW38" s="945">
        <v>0.18438383828898505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5">
        <v>84.935761165302964</v>
      </c>
      <c r="EQ39" s="1031">
        <v>84.925220893182356</v>
      </c>
      <c r="ER39" s="1031">
        <v>85.015224497798386</v>
      </c>
      <c r="ES39" s="1031">
        <v>85.016492191234931</v>
      </c>
      <c r="ET39" s="1031">
        <v>84.998064202882546</v>
      </c>
      <c r="EU39" s="1031">
        <v>85.088462574884787</v>
      </c>
      <c r="EV39" s="820">
        <v>0.1527014095818231</v>
      </c>
      <c r="EW39" s="945">
        <v>0.17978458953777296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5">
        <v>88.669190628726426</v>
      </c>
      <c r="EQ40" s="1031">
        <v>88.653697725538024</v>
      </c>
      <c r="ER40" s="1031">
        <v>88.682436266832028</v>
      </c>
      <c r="ES40" s="1031">
        <v>88.674143532606521</v>
      </c>
      <c r="ET40" s="1031">
        <v>88.644755845482877</v>
      </c>
      <c r="EU40" s="1031">
        <v>88.708732115299028</v>
      </c>
      <c r="EV40" s="1032">
        <v>3.954148657260248E-2</v>
      </c>
      <c r="EW40" s="963">
        <v>4.4594392135786684E-2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799">
        <v>3263.858454810495</v>
      </c>
      <c r="EQ42" s="362">
        <v>3263.858454810495</v>
      </c>
      <c r="ER42" s="362">
        <v>3263.858454810495</v>
      </c>
      <c r="ES42" s="362">
        <v>3263.858454810495</v>
      </c>
      <c r="ET42" s="362">
        <v>3263.858454810495</v>
      </c>
      <c r="EU42" s="362">
        <v>3284.412099125364</v>
      </c>
      <c r="EV42" s="289">
        <v>20.553644314868961</v>
      </c>
      <c r="EW42" s="945">
        <v>0.62973454883056013</v>
      </c>
      <c r="EX42" s="688"/>
      <c r="EY42" s="789"/>
      <c r="EZ42" s="520"/>
      <c r="FA42" s="230"/>
    </row>
    <row r="43" spans="1:160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799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362">
        <v>3237.691399416909</v>
      </c>
      <c r="EU43" s="362">
        <v>3259.5572886297373</v>
      </c>
      <c r="EV43" s="289">
        <v>21.865889212828279</v>
      </c>
      <c r="EW43" s="945">
        <v>0.67535433478206752</v>
      </c>
      <c r="EX43" s="688"/>
      <c r="EY43" s="789"/>
      <c r="EZ43" s="224"/>
      <c r="FA43" s="230"/>
    </row>
    <row r="44" spans="1:160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799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362">
        <v>22210.562999999998</v>
      </c>
      <c r="EU44" s="362">
        <v>22360.562999999998</v>
      </c>
      <c r="EV44" s="289">
        <v>150</v>
      </c>
      <c r="EW44" s="945">
        <v>0.67535433478205842</v>
      </c>
      <c r="EX44" s="688"/>
      <c r="EY44" s="789"/>
      <c r="EZ44" s="224"/>
      <c r="FA44" s="230"/>
    </row>
    <row r="45" spans="1:160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799">
        <v>26.167055393585997</v>
      </c>
      <c r="EQ46" s="362">
        <v>26.167055393585997</v>
      </c>
      <c r="ER46" s="362">
        <v>26.167055393585997</v>
      </c>
      <c r="ES46" s="362">
        <v>26.167055393585997</v>
      </c>
      <c r="ET46" s="362">
        <v>26.167055393585997</v>
      </c>
      <c r="EU46" s="362">
        <v>24.854810495626811</v>
      </c>
      <c r="EV46" s="289">
        <v>-1.3122448979591859</v>
      </c>
      <c r="EW46" s="945">
        <v>-5.0148741546243683</v>
      </c>
      <c r="EX46" s="688"/>
      <c r="EY46" s="789"/>
      <c r="EZ46" s="224"/>
      <c r="FA46" s="230"/>
    </row>
    <row r="47" spans="1:160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799">
        <v>179.50599999999994</v>
      </c>
      <c r="EQ47" s="362">
        <v>179.50599999999994</v>
      </c>
      <c r="ER47" s="362">
        <v>179.50599999999994</v>
      </c>
      <c r="ES47" s="362">
        <v>179.50599999999994</v>
      </c>
      <c r="ET47" s="362">
        <v>179.50599999999994</v>
      </c>
      <c r="EU47" s="362">
        <v>170.50399999999993</v>
      </c>
      <c r="EV47" s="289">
        <v>-9.0020000000000095</v>
      </c>
      <c r="EW47" s="945">
        <v>-5.0148741546243647</v>
      </c>
      <c r="EX47" s="688"/>
      <c r="EY47" s="789"/>
      <c r="EZ47" s="224"/>
      <c r="FA47" s="230"/>
    </row>
    <row r="48" spans="1:160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799">
        <v>179.50600000000526</v>
      </c>
      <c r="EQ48" s="362">
        <v>179.50600000000526</v>
      </c>
      <c r="ER48" s="362">
        <v>179.50600000000526</v>
      </c>
      <c r="ES48" s="362">
        <v>179.50600000000526</v>
      </c>
      <c r="ET48" s="362">
        <v>179.50600000000526</v>
      </c>
      <c r="EU48" s="362">
        <v>170.50400000000525</v>
      </c>
      <c r="EV48" s="289">
        <v>-9.0020000000000095</v>
      </c>
      <c r="EW48" s="945">
        <v>-5.0148741546242164</v>
      </c>
      <c r="EX48" s="688"/>
      <c r="EY48" s="789"/>
      <c r="EZ48" s="224"/>
      <c r="FA48" s="230"/>
    </row>
    <row r="49" spans="1:164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799">
        <v>153.29695953352768</v>
      </c>
      <c r="EQ50" s="362">
        <v>29.142781632653058</v>
      </c>
      <c r="ER50" s="362">
        <v>29.959108163265306</v>
      </c>
      <c r="ES50" s="362">
        <v>30.716434548104957</v>
      </c>
      <c r="ET50" s="362">
        <v>30.716434548104957</v>
      </c>
      <c r="EU50" s="362">
        <v>38.50943746355685</v>
      </c>
      <c r="EV50" s="371">
        <v>-114.78752206997083</v>
      </c>
      <c r="EW50" s="945">
        <v>-74.879190310924315</v>
      </c>
      <c r="EX50" s="688"/>
      <c r="EY50" s="789"/>
      <c r="EZ50" s="224"/>
    </row>
    <row r="51" spans="1:164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799">
        <v>14.571390816326529</v>
      </c>
      <c r="EQ51" s="362">
        <v>14.571390816326529</v>
      </c>
      <c r="ER51" s="362">
        <v>15.387717346938775</v>
      </c>
      <c r="ES51" s="362">
        <v>16.145043731778426</v>
      </c>
      <c r="ET51" s="362">
        <v>16.145043731778426</v>
      </c>
      <c r="EU51" s="362">
        <v>16.145043731778426</v>
      </c>
      <c r="EV51" s="371">
        <v>1.5736529154518966</v>
      </c>
      <c r="EW51" s="945">
        <v>10.799606813707143</v>
      </c>
      <c r="EX51" s="688"/>
      <c r="EY51" s="789"/>
      <c r="EZ51" s="520"/>
    </row>
    <row r="52" spans="1:164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799">
        <v>99.959740999999994</v>
      </c>
      <c r="EQ52" s="362">
        <v>99.959740999999994</v>
      </c>
      <c r="ER52" s="362">
        <v>105.559741</v>
      </c>
      <c r="ES52" s="362">
        <v>107.325</v>
      </c>
      <c r="ET52" s="362">
        <v>107.325</v>
      </c>
      <c r="EU52" s="362">
        <v>107.325</v>
      </c>
      <c r="EV52" s="371">
        <v>7.3652590000000089</v>
      </c>
      <c r="EW52" s="945">
        <v>7.3682253738532681</v>
      </c>
      <c r="EX52" s="688"/>
      <c r="EY52" s="789"/>
      <c r="EZ52" s="520"/>
    </row>
    <row r="53" spans="1:164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799">
        <v>0</v>
      </c>
      <c r="EQ53" s="362">
        <v>0</v>
      </c>
      <c r="ER53" s="362">
        <v>0</v>
      </c>
      <c r="ES53" s="362">
        <v>0.5</v>
      </c>
      <c r="ET53" s="362">
        <v>0.5</v>
      </c>
      <c r="EU53" s="362">
        <v>0.5</v>
      </c>
      <c r="EV53" s="371">
        <v>0.5</v>
      </c>
      <c r="EW53" s="945"/>
      <c r="EX53" s="688"/>
      <c r="EY53" s="789"/>
      <c r="EZ53" s="520"/>
    </row>
    <row r="54" spans="1:164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799">
        <v>138.72556871720116</v>
      </c>
      <c r="EQ54" s="362">
        <v>14.571390816326529</v>
      </c>
      <c r="ER54" s="362">
        <v>14.571390816326529</v>
      </c>
      <c r="ES54" s="362">
        <v>14.571390816326529</v>
      </c>
      <c r="ET54" s="362">
        <v>14.571390816326529</v>
      </c>
      <c r="EU54" s="362">
        <v>22.364393731778424</v>
      </c>
      <c r="EV54" s="371">
        <v>-116.36117498542274</v>
      </c>
      <c r="EW54" s="945">
        <v>-83.878679367774424</v>
      </c>
      <c r="EX54" s="688"/>
      <c r="EY54" s="789"/>
      <c r="EZ54" s="224"/>
    </row>
    <row r="55" spans="1:164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799">
        <v>951.65740140000003</v>
      </c>
      <c r="EQ55" s="362">
        <v>99.959740999999994</v>
      </c>
      <c r="ER55" s="362">
        <v>99.959740999999994</v>
      </c>
      <c r="ES55" s="362">
        <v>99.959740999999994</v>
      </c>
      <c r="ET55" s="362">
        <v>99.959740999999994</v>
      </c>
      <c r="EU55" s="362">
        <v>153.41974099999999</v>
      </c>
      <c r="EV55" s="371">
        <v>-798.2376604000001</v>
      </c>
      <c r="EW55" s="945">
        <v>-83.878679367774438</v>
      </c>
      <c r="EX55" s="688"/>
      <c r="EY55" s="789"/>
      <c r="EZ55" s="224"/>
    </row>
    <row r="56" spans="1:164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557">
        <v>0</v>
      </c>
      <c r="EQ56" s="1077">
        <v>0</v>
      </c>
      <c r="ER56" s="1077">
        <v>0</v>
      </c>
      <c r="ES56" s="1077">
        <v>0</v>
      </c>
      <c r="ET56" s="1077">
        <v>0</v>
      </c>
      <c r="EU56" s="107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799">
        <v>27737.925847023871</v>
      </c>
      <c r="EQ58" s="362">
        <v>27679.712226980137</v>
      </c>
      <c r="ER58" s="362">
        <v>27812.497740688596</v>
      </c>
      <c r="ES58" s="362">
        <v>27823.592703042825</v>
      </c>
      <c r="ET58" s="362">
        <v>27834.28151312883</v>
      </c>
      <c r="EU58" s="362">
        <v>27821.804612490341</v>
      </c>
      <c r="EV58" s="289">
        <v>83.878765466470213</v>
      </c>
      <c r="EW58" s="945">
        <v>0.30239739600237614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36">
        <v>85.365389352051707</v>
      </c>
      <c r="EQ59" s="1027">
        <v>85.354734743899201</v>
      </c>
      <c r="ER59" s="1027">
        <v>85.424124631133978</v>
      </c>
      <c r="ES59" s="1027">
        <v>85.413053995728205</v>
      </c>
      <c r="ET59" s="1027">
        <v>85.392834848694676</v>
      </c>
      <c r="EU59" s="1027">
        <v>85.444686133102309</v>
      </c>
      <c r="EV59" s="820">
        <v>7.9296781050601339E-2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799">
        <v>27564.908402261357</v>
      </c>
      <c r="EQ60" s="362">
        <v>27506.615044608294</v>
      </c>
      <c r="ER60" s="362">
        <v>27639.299537908588</v>
      </c>
      <c r="ES60" s="362">
        <v>27650.277444869233</v>
      </c>
      <c r="ET60" s="362">
        <v>27660.913922593718</v>
      </c>
      <c r="EU60" s="362">
        <v>27649.546788719083</v>
      </c>
      <c r="EV60" s="289">
        <v>84.638386457725574</v>
      </c>
      <c r="EW60" s="945">
        <v>0.30705121607000174</v>
      </c>
      <c r="EX60" s="688"/>
      <c r="EY60" s="1048"/>
      <c r="EZ60" s="687"/>
      <c r="FA60" s="690"/>
    </row>
    <row r="61" spans="1:164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36">
        <v>85.342922291174688</v>
      </c>
      <c r="EQ61" s="1027">
        <v>85.335050280010734</v>
      </c>
      <c r="ER61" s="1027">
        <v>85.403294872050722</v>
      </c>
      <c r="ES61" s="1027">
        <v>85.390808147475028</v>
      </c>
      <c r="ET61" s="1027">
        <v>85.375651269168003</v>
      </c>
      <c r="EU61" s="1027">
        <v>85.427391949041194</v>
      </c>
      <c r="EV61" s="820">
        <v>8.4469657866506509E-2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799">
        <v>4901.5670874350017</v>
      </c>
      <c r="EQ63" s="362">
        <v>4900.8886845676534</v>
      </c>
      <c r="ER63" s="362">
        <v>4965.218036831503</v>
      </c>
      <c r="ES63" s="362">
        <v>4967.5309477265455</v>
      </c>
      <c r="ET63" s="362">
        <v>4979.4346496886455</v>
      </c>
      <c r="EU63" s="362">
        <v>4960.7644790253798</v>
      </c>
      <c r="EV63" s="289">
        <v>59.197391590378174</v>
      </c>
      <c r="EW63" s="945">
        <v>1.2077237857690175</v>
      </c>
      <c r="EX63" s="688"/>
      <c r="EY63" s="789"/>
      <c r="EZ63" s="689"/>
      <c r="FA63" s="690"/>
    </row>
    <row r="64" spans="1:164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36">
        <v>77.070277623863731</v>
      </c>
      <c r="EQ64" s="1027">
        <v>77.13555103914824</v>
      </c>
      <c r="ER64" s="1027">
        <v>77.438247202533859</v>
      </c>
      <c r="ES64" s="1027">
        <v>77.38995625278595</v>
      </c>
      <c r="ET64" s="1027">
        <v>77.381587311406136</v>
      </c>
      <c r="EU64" s="1027">
        <v>77.611026414488123</v>
      </c>
      <c r="EV64" s="820">
        <v>0.54074879062439152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799">
        <v>8230.7226895789026</v>
      </c>
      <c r="EQ66" s="362">
        <v>8204.5609968631616</v>
      </c>
      <c r="ER66" s="362">
        <v>8269.279666838378</v>
      </c>
      <c r="ES66" s="362">
        <v>8304.8449504375039</v>
      </c>
      <c r="ET66" s="362">
        <v>8298.6251584404181</v>
      </c>
      <c r="EU66" s="362">
        <v>8319.2462695891045</v>
      </c>
      <c r="EV66" s="289">
        <v>88.52358001020184</v>
      </c>
      <c r="EW66" s="945">
        <v>1.0755262125679861</v>
      </c>
      <c r="EX66" s="688"/>
      <c r="EY66" s="789"/>
      <c r="EZ66" s="689"/>
      <c r="FA66" s="690"/>
    </row>
    <row r="67" spans="1:157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36">
        <v>77.738187175171461</v>
      </c>
      <c r="EQ67" s="1027">
        <v>77.671421153919169</v>
      </c>
      <c r="ER67" s="1027">
        <v>77.824581346205107</v>
      </c>
      <c r="ES67" s="1027">
        <v>77.886847880787158</v>
      </c>
      <c r="ET67" s="1027">
        <v>77.852590437317943</v>
      </c>
      <c r="EU67" s="1027">
        <v>77.912272920011375</v>
      </c>
      <c r="EV67" s="820">
        <v>0.17408574483991401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799">
        <v>13590.961306778418</v>
      </c>
      <c r="EQ69" s="362">
        <v>13561.517761109324</v>
      </c>
      <c r="ER69" s="362">
        <v>13560.636833367342</v>
      </c>
      <c r="ES69" s="362">
        <v>13537.053432320696</v>
      </c>
      <c r="ET69" s="362">
        <v>13543.872400141392</v>
      </c>
      <c r="EU69" s="362">
        <v>13530.204716120985</v>
      </c>
      <c r="EV69" s="289">
        <v>-60.756590657432753</v>
      </c>
      <c r="EW69" s="945">
        <v>-0.44703674218490153</v>
      </c>
      <c r="EX69" s="688"/>
      <c r="EY69" s="789"/>
      <c r="EZ69" s="689"/>
      <c r="FA69" s="690"/>
    </row>
    <row r="70" spans="1:157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36">
        <v>94.563512480511136</v>
      </c>
      <c r="EQ70" s="1027">
        <v>94.541470363881245</v>
      </c>
      <c r="ER70" s="1027">
        <v>94.531005469891653</v>
      </c>
      <c r="ES70" s="1027">
        <v>94.523088686804016</v>
      </c>
      <c r="ET70" s="1027">
        <v>94.477856342412537</v>
      </c>
      <c r="EU70" s="1027">
        <v>94.520651469871538</v>
      </c>
      <c r="EV70" s="978">
        <v>-4.2861010639597907E-2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799">
        <v>841.65731846903611</v>
      </c>
      <c r="EQ72" s="362">
        <v>839.64760206816118</v>
      </c>
      <c r="ER72" s="362">
        <v>844.16500087136842</v>
      </c>
      <c r="ES72" s="362">
        <v>840.84811438448753</v>
      </c>
      <c r="ET72" s="362">
        <v>838.98171432326319</v>
      </c>
      <c r="EU72" s="362">
        <v>839.33132398361295</v>
      </c>
      <c r="EV72" s="289">
        <v>-2.3259944854231662</v>
      </c>
      <c r="EW72" s="945">
        <v>-0.27635884990035142</v>
      </c>
      <c r="EX72" s="688"/>
      <c r="EY72" s="789"/>
      <c r="EZ72" s="689"/>
      <c r="FA72" s="690"/>
    </row>
    <row r="73" spans="1:157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36">
        <v>80.53732425736689</v>
      </c>
      <c r="EQ73" s="1027">
        <v>80.529147508931743</v>
      </c>
      <c r="ER73" s="1027">
        <v>80.36933687892946</v>
      </c>
      <c r="ES73" s="1027">
        <v>80.432981729490422</v>
      </c>
      <c r="ET73" s="1027">
        <v>80.362586387387637</v>
      </c>
      <c r="EU73" s="1027">
        <v>80.298202334419784</v>
      </c>
      <c r="EV73" s="820">
        <v>-0.23912192294710621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799">
        <v>4041.7335088204668</v>
      </c>
      <c r="EQ75" s="362">
        <v>3920.3987163415868</v>
      </c>
      <c r="ER75" s="362">
        <v>4030.1271907607934</v>
      </c>
      <c r="ES75" s="362">
        <v>4013.1696134980411</v>
      </c>
      <c r="ET75" s="362">
        <v>4019.2319770466997</v>
      </c>
      <c r="EU75" s="362">
        <v>4044.7952680950202</v>
      </c>
      <c r="EV75" s="289">
        <v>3.0617592745534239</v>
      </c>
      <c r="EW75" s="945">
        <v>7.575361581538223E-2</v>
      </c>
      <c r="EX75" s="688"/>
      <c r="EY75" s="789"/>
      <c r="EZ75" s="687"/>
      <c r="FA75" s="690"/>
    </row>
    <row r="76" spans="1:157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799">
        <v>1771.1402567295922</v>
      </c>
      <c r="EQ76" s="362">
        <v>1704.6543278556853</v>
      </c>
      <c r="ER76" s="362">
        <v>1764.2978397893592</v>
      </c>
      <c r="ES76" s="362">
        <v>1752.6441101720116</v>
      </c>
      <c r="ET76" s="362">
        <v>1752.4820839533527</v>
      </c>
      <c r="EU76" s="362">
        <v>1800.2242976931486</v>
      </c>
      <c r="EV76" s="289">
        <v>29.08404096355639</v>
      </c>
      <c r="EW76" s="945">
        <v>1.6421082888861678</v>
      </c>
      <c r="EX76" s="688"/>
      <c r="EY76" s="789"/>
      <c r="EZ76" s="520"/>
      <c r="FA76" s="230"/>
    </row>
    <row r="77" spans="1:157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799">
        <v>549.06835262390678</v>
      </c>
      <c r="EQ77" s="362">
        <v>545.89903681341127</v>
      </c>
      <c r="ER77" s="362">
        <v>550.29703391545183</v>
      </c>
      <c r="ES77" s="362">
        <v>550.30253852769681</v>
      </c>
      <c r="ET77" s="362">
        <v>550.30797979591841</v>
      </c>
      <c r="EU77" s="362">
        <v>542.28032505685132</v>
      </c>
      <c r="EV77" s="289">
        <v>-6.7880275670554511</v>
      </c>
      <c r="EW77" s="945">
        <v>-1.2362809720532226</v>
      </c>
      <c r="EX77" s="688"/>
      <c r="EY77" s="789"/>
      <c r="EZ77" s="520"/>
      <c r="FA77" s="542"/>
    </row>
    <row r="78" spans="1:157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799">
        <v>1071.1784626169679</v>
      </c>
      <c r="EQ78" s="362">
        <v>1020.3134084524897</v>
      </c>
      <c r="ER78" s="362">
        <v>1062.2649759059825</v>
      </c>
      <c r="ES78" s="362">
        <v>1056.9341629783323</v>
      </c>
      <c r="ET78" s="362">
        <v>1063.1331139674285</v>
      </c>
      <c r="EU78" s="362">
        <v>1054.6399076750206</v>
      </c>
      <c r="EV78" s="289">
        <v>-16.538554941947268</v>
      </c>
      <c r="EW78" s="945">
        <v>-1.5439588751198714</v>
      </c>
      <c r="EX78" s="688"/>
      <c r="EY78" s="789"/>
      <c r="EZ78" s="520"/>
      <c r="FA78" s="542"/>
    </row>
    <row r="79" spans="1:157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799">
        <v>650.34643685000003</v>
      </c>
      <c r="EQ79" s="362">
        <v>649.53194322000013</v>
      </c>
      <c r="ER79" s="362">
        <v>653.26734115000011</v>
      </c>
      <c r="ES79" s="362">
        <v>653.28880181999989</v>
      </c>
      <c r="ET79" s="362">
        <v>653.30879933000006</v>
      </c>
      <c r="EU79" s="362">
        <v>647.6507376699999</v>
      </c>
      <c r="EV79" s="289">
        <v>-2.6956991800001333</v>
      </c>
      <c r="EW79" s="945">
        <v>-0.41450202957318366</v>
      </c>
      <c r="EX79" s="688"/>
      <c r="EY79" s="789"/>
      <c r="EZ79" s="520"/>
      <c r="FA79" s="542"/>
    </row>
    <row r="80" spans="1:157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799">
        <v>1410.0348084560555</v>
      </c>
      <c r="EQ80" s="362">
        <v>1297.9572883877047</v>
      </c>
      <c r="ER80" s="362">
        <v>1400.1841671668924</v>
      </c>
      <c r="ES80" s="362">
        <v>1382.9444998692243</v>
      </c>
      <c r="ET80" s="362">
        <v>1385.2037425391202</v>
      </c>
      <c r="EU80" s="362">
        <v>1424.8506338732382</v>
      </c>
      <c r="EV80" s="289">
        <v>14.815825417182623</v>
      </c>
      <c r="EW80" s="945">
        <v>1.0507418205799823</v>
      </c>
      <c r="EX80" s="688"/>
      <c r="EY80" s="789"/>
      <c r="EZ80" s="520"/>
      <c r="FA80" s="542"/>
    </row>
    <row r="81" spans="1:157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799">
        <v>869.61186889908765</v>
      </c>
      <c r="EQ81" s="362">
        <v>807.75183012521484</v>
      </c>
      <c r="ER81" s="362">
        <v>867.9143654209098</v>
      </c>
      <c r="ES81" s="362">
        <v>855.23871958089205</v>
      </c>
      <c r="ET81" s="362">
        <v>852.23148956169166</v>
      </c>
      <c r="EU81" s="362">
        <v>900.66414525821756</v>
      </c>
      <c r="EV81" s="289">
        <v>31.052276359129905</v>
      </c>
      <c r="EW81" s="945">
        <v>3.5708202095311217</v>
      </c>
      <c r="EX81" s="688"/>
      <c r="EY81" s="789"/>
      <c r="EZ81" s="520"/>
      <c r="FA81" s="230"/>
    </row>
    <row r="82" spans="1:157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799">
        <v>540.42293955696778</v>
      </c>
      <c r="EQ82" s="362">
        <v>490.2054582624898</v>
      </c>
      <c r="ER82" s="362">
        <v>532.26980174598259</v>
      </c>
      <c r="ES82" s="362">
        <v>527.70578028833222</v>
      </c>
      <c r="ET82" s="362">
        <v>532.97225297742852</v>
      </c>
      <c r="EU82" s="362">
        <v>524.18648861502049</v>
      </c>
      <c r="EV82" s="289">
        <v>-16.236450941947282</v>
      </c>
      <c r="EW82" s="945">
        <v>-3.004397066352833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799">
        <v>27128.932257433495</v>
      </c>
      <c r="EQ84" s="362">
        <v>27140.236090131744</v>
      </c>
      <c r="ER84" s="362">
        <v>27191.800400876633</v>
      </c>
      <c r="ES84" s="362">
        <v>27176.541963643398</v>
      </c>
      <c r="ET84" s="362">
        <v>27175.880025334362</v>
      </c>
      <c r="EU84" s="362">
        <v>27171.24480711278</v>
      </c>
      <c r="EV84" s="289">
        <v>42.312549679285439</v>
      </c>
      <c r="EW84" s="945">
        <v>0.15596835613643267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7">
        <v>98.769193742350467</v>
      </c>
      <c r="EQ86" s="1030">
        <v>98.769676162012303</v>
      </c>
      <c r="ER86" s="1030">
        <v>98.772398741966398</v>
      </c>
      <c r="ES86" s="1030">
        <v>98.772606570638956</v>
      </c>
      <c r="ET86" s="1030">
        <v>98.772953825004961</v>
      </c>
      <c r="EU86" s="1030">
        <v>98.772873090356597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672">
        <v>6.9623782980063638</v>
      </c>
      <c r="EQ90" s="1029">
        <v>6.9666306799151148</v>
      </c>
      <c r="ER90" s="1029">
        <v>6.9732374315257406</v>
      </c>
      <c r="ES90" s="1029">
        <v>6.971152290794647</v>
      </c>
      <c r="ET90" s="1029">
        <v>6.9796086720908068</v>
      </c>
      <c r="EU90" s="1029">
        <v>6.9645874994112429</v>
      </c>
      <c r="EV90" s="983">
        <v>2.2092014048791242E-3</v>
      </c>
      <c r="EW90" s="945">
        <v>3.1730556863187341E-2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1074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792">
        <v>2.3490500000000001</v>
      </c>
      <c r="EQ92" s="608">
        <v>2.3492899999999999</v>
      </c>
      <c r="ER92" s="608">
        <v>2.34937</v>
      </c>
      <c r="ES92" s="608">
        <v>2.34945</v>
      </c>
      <c r="ET92" s="608">
        <v>2.3495300000000001</v>
      </c>
      <c r="EU92" s="608">
        <v>2.3496100000000002</v>
      </c>
      <c r="EV92" s="983">
        <v>5.6000000000011596E-4</v>
      </c>
      <c r="EW92" s="945">
        <v>2.3839424448186115E-2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1074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32">
        <v>593.07278881299248</v>
      </c>
      <c r="EQ95" s="813">
        <v>593.07278881299248</v>
      </c>
      <c r="ER95" s="813">
        <v>593.07278881299248</v>
      </c>
      <c r="ES95" s="813">
        <v>593.07278881299248</v>
      </c>
      <c r="ET95" s="813">
        <v>593.07278881299248</v>
      </c>
      <c r="EU95" s="813">
        <v>585.04980483800216</v>
      </c>
      <c r="EV95" s="289">
        <v>-8.0229839749903249</v>
      </c>
      <c r="EW95" s="945">
        <v>-1.3527823441449662</v>
      </c>
      <c r="EX95" s="688"/>
      <c r="EY95" s="789"/>
      <c r="EZ95" s="520"/>
      <c r="FA95" s="230"/>
    </row>
    <row r="96" spans="1:157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6"/>
      <c r="EW113" s="1086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tabSelected="1"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107" t="str">
        <f>+entero!EM3</f>
        <v>Semana 1°</v>
      </c>
      <c r="EN4" s="1107" t="str">
        <f>+entero!EN3</f>
        <v>Semana 2°</v>
      </c>
      <c r="EO4" s="1107" t="str">
        <f>+entero!EO3</f>
        <v>Semana 3°</v>
      </c>
      <c r="EP4" s="1107" t="str">
        <f>+entero!EP3</f>
        <v>Semana 4°</v>
      </c>
      <c r="EQ4" s="1105" t="str">
        <f>+entero!EQ3</f>
        <v>Semana 1°</v>
      </c>
      <c r="ER4" s="1105"/>
      <c r="ES4" s="1105"/>
      <c r="ET4" s="1105"/>
      <c r="EU4" s="1105"/>
      <c r="EV4" s="1111" t="s">
        <v>252</v>
      </c>
      <c r="EW4" s="1112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08">
        <f>+entero!EM4</f>
        <v>43987</v>
      </c>
      <c r="EN5" s="1108">
        <f>+entero!EN4</f>
        <v>43994</v>
      </c>
      <c r="EO5" s="1108">
        <f>+entero!EO4</f>
        <v>44001</v>
      </c>
      <c r="EP5" s="1108">
        <f>+entero!EP4</f>
        <v>44008</v>
      </c>
      <c r="EQ5" s="930">
        <f>+entero!EQ4</f>
        <v>44011</v>
      </c>
      <c r="ER5" s="930">
        <f>+entero!ER4</f>
        <v>44012</v>
      </c>
      <c r="ES5" s="930">
        <f>+entero!ES4</f>
        <v>44013</v>
      </c>
      <c r="ET5" s="930">
        <f>+entero!ET4</f>
        <v>44014</v>
      </c>
      <c r="EU5" s="930">
        <f>+entero!EU4</f>
        <v>44015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762">
        <f>+entero!EP7</f>
        <v>6297.7597285000002</v>
      </c>
      <c r="EQ7" s="468">
        <f>+entero!EQ7</f>
        <v>6301.3618235500007</v>
      </c>
      <c r="ER7" s="468">
        <f>+entero!ER7</f>
        <v>6272.3684180499995</v>
      </c>
      <c r="ES7" s="468">
        <f>+entero!ES7</f>
        <v>6273.8026409499998</v>
      </c>
      <c r="ET7" s="468">
        <f>+entero!ET7</f>
        <v>6247.1091742500003</v>
      </c>
      <c r="EU7" s="468">
        <f>+entero!EU7</f>
        <v>6255.7668627700004</v>
      </c>
      <c r="EV7" s="764">
        <f>+entero!EV7</f>
        <v>-41.992865729999721</v>
      </c>
      <c r="EW7" s="946">
        <f>+entero!EW7</f>
        <v>-0.66679053409999778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762">
        <f>+entero!EP8</f>
        <v>3597.7723390900001</v>
      </c>
      <c r="EQ8" s="468">
        <f>+entero!EQ8</f>
        <v>3594.5522567799999</v>
      </c>
      <c r="ER8" s="468">
        <f>+entero!ER8</f>
        <v>3561.5762362299997</v>
      </c>
      <c r="ES8" s="468">
        <f>+entero!ES8</f>
        <v>3547.81850123</v>
      </c>
      <c r="ET8" s="468">
        <f>+entero!ET8</f>
        <v>3539.9582082400002</v>
      </c>
      <c r="EU8" s="468">
        <f>+entero!EU8</f>
        <v>3535.1040417400004</v>
      </c>
      <c r="EV8" s="764">
        <f>+entero!EV8</f>
        <v>-62.668297349999648</v>
      </c>
      <c r="EW8" s="946">
        <f>+entero!EW8</f>
        <v>-1.7418638936406579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762">
        <f>+entero!EP9</f>
        <v>230.20883407000002</v>
      </c>
      <c r="EQ9" s="468">
        <f>+entero!EQ9</f>
        <v>230.37339202000001</v>
      </c>
      <c r="ER9" s="468">
        <f>+entero!ER9</f>
        <v>230.61239977</v>
      </c>
      <c r="ES9" s="468">
        <f>+entero!ES9</f>
        <v>229.93214692999999</v>
      </c>
      <c r="ET9" s="468">
        <f>+entero!ET9</f>
        <v>230.16112638999999</v>
      </c>
      <c r="EU9" s="468">
        <f>+entero!EU9</f>
        <v>230.7862236</v>
      </c>
      <c r="EV9" s="764">
        <f>+entero!EV9</f>
        <v>0.5773895299999765</v>
      </c>
      <c r="EW9" s="946">
        <f>+entero!EW9</f>
        <v>0.25081119598755647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762">
        <f>+entero!EP10</f>
        <v>2433.92944248</v>
      </c>
      <c r="EQ10" s="468">
        <f>+entero!EQ10</f>
        <v>2440.5623111600003</v>
      </c>
      <c r="ER10" s="468">
        <f>+entero!ER10</f>
        <v>2444.26870005</v>
      </c>
      <c r="ES10" s="468">
        <f>+entero!ES10</f>
        <v>2460.2468401100004</v>
      </c>
      <c r="ET10" s="468">
        <f>+entero!ET10</f>
        <v>2441.1490301399999</v>
      </c>
      <c r="EU10" s="468">
        <f>+entero!EU10</f>
        <v>2453.9384474900003</v>
      </c>
      <c r="EV10" s="764">
        <f>+entero!EV10</f>
        <v>20.009005010000237</v>
      </c>
      <c r="EW10" s="946">
        <f>+entero!EW10</f>
        <v>0.82208648536715567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762">
        <f>+entero!EP11</f>
        <v>35.849112859999998</v>
      </c>
      <c r="EQ11" s="468">
        <f>+entero!EQ11</f>
        <v>35.873863589999999</v>
      </c>
      <c r="ER11" s="468">
        <f>+entero!ER11</f>
        <v>35.911082</v>
      </c>
      <c r="ES11" s="468">
        <f>+entero!ES11</f>
        <v>35.805152679999999</v>
      </c>
      <c r="ET11" s="468">
        <f>+entero!ET11</f>
        <v>35.840809480000004</v>
      </c>
      <c r="EU11" s="468">
        <f>+entero!EU11</f>
        <v>35.938149940000002</v>
      </c>
      <c r="EV11" s="1047">
        <f>+entero!EV11</f>
        <v>8.903708000000421E-2</v>
      </c>
      <c r="EW11" s="946">
        <f>+entero!EW11</f>
        <v>0.24836620182964331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762">
        <f>+entero!EP12</f>
        <v>6297.7583226000006</v>
      </c>
      <c r="EQ12" s="468">
        <f>+entero!EQ12</f>
        <v>6301.3604153700007</v>
      </c>
      <c r="ER12" s="468">
        <f>+entero!ER12</f>
        <v>6272.3670098699995</v>
      </c>
      <c r="ES12" s="468">
        <f>+entero!ES12</f>
        <v>6273.8004597499994</v>
      </c>
      <c r="ET12" s="468">
        <f>+entero!ET12</f>
        <v>6247.1069930499998</v>
      </c>
      <c r="EU12" s="468">
        <f>+entero!EU12</f>
        <v>6255.76468157</v>
      </c>
      <c r="EV12" s="764">
        <f>+entero!EV12</f>
        <v>-41.993641030000617</v>
      </c>
      <c r="EW12" s="946">
        <f>+entero!EW12</f>
        <v>-0.66680299368273843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762">
        <f>+entero!EP13</f>
        <v>1571.7256889825071</v>
      </c>
      <c r="EQ13" s="468">
        <v>1557.7092593032071</v>
      </c>
      <c r="ER13" s="468">
        <v>1561.6813855335276</v>
      </c>
      <c r="ES13" s="468">
        <v>1554.0307648600583</v>
      </c>
      <c r="ET13" s="468">
        <v>1581.8082291297374</v>
      </c>
      <c r="EU13" s="468">
        <v>1581.925010303207</v>
      </c>
      <c r="EV13" s="764">
        <f>+entero!EV13</f>
        <v>10.199321320699937</v>
      </c>
      <c r="EW13" s="946">
        <f>+entero!EW13</f>
        <v>0.64892502503427951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762">
        <f>+entero!EP14</f>
        <v>650.34643685000003</v>
      </c>
      <c r="EQ14" s="468">
        <f>+entero!EQ14</f>
        <v>649.53194322000013</v>
      </c>
      <c r="ER14" s="468">
        <f>+entero!ER14</f>
        <v>653.26734115000011</v>
      </c>
      <c r="ES14" s="468">
        <f>+entero!ES14</f>
        <v>653.28880181999989</v>
      </c>
      <c r="ET14" s="468">
        <f>+entero!ET14</f>
        <v>653.30879933000006</v>
      </c>
      <c r="EU14" s="468">
        <f>+entero!EU14</f>
        <v>647.6507376699999</v>
      </c>
      <c r="EV14" s="764">
        <f>+entero!EV14</f>
        <v>-2.6956991800001333</v>
      </c>
      <c r="EW14" s="946">
        <f>+entero!EW14</f>
        <v>-0.41450202957318366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762">
        <f>+entero!EP16</f>
        <v>172.68224733000002</v>
      </c>
      <c r="EQ16" s="468">
        <f>+entero!EQ16</f>
        <v>172.68775961</v>
      </c>
      <c r="ER16" s="468">
        <f>+entero!ER16</f>
        <v>172.70602203999999</v>
      </c>
      <c r="ES16" s="468">
        <f>+entero!ES16</f>
        <v>172.71871229999999</v>
      </c>
      <c r="ET16" s="468">
        <f>+entero!ET16</f>
        <v>172.72372237999997</v>
      </c>
      <c r="EU16" s="468">
        <f>+entero!EU16</f>
        <v>172.73091658000001</v>
      </c>
      <c r="EV16" s="1085">
        <f>+entero!EV16</f>
        <v>4.8669249999989006E-2</v>
      </c>
      <c r="EW16" s="946">
        <f>+entero!EW16</f>
        <v>2.8184281101566205E-2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762">
        <f>+entero!EP18</f>
        <v>8042.1662589125081</v>
      </c>
      <c r="EQ18" s="468">
        <f>+entero!EQ18</f>
        <v>8031.7574342832086</v>
      </c>
      <c r="ER18" s="468">
        <f>+entero!ER18</f>
        <v>8006.754417443527</v>
      </c>
      <c r="ES18" s="468">
        <f>+entero!ES18</f>
        <v>8000.549936910058</v>
      </c>
      <c r="ET18" s="468">
        <f>+entero!ET18</f>
        <v>8001.6389445597379</v>
      </c>
      <c r="EU18" s="468">
        <f>+entero!EU18</f>
        <v>8010.420608453207</v>
      </c>
      <c r="EV18" s="764">
        <f>+entero!EV18</f>
        <v>-31.745650459301032</v>
      </c>
      <c r="EW18" s="946">
        <f>+entero!EW18</f>
        <v>-0.394740041890079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762">
        <f>+entero!EP19</f>
        <v>1.4</v>
      </c>
      <c r="EQ19" s="468">
        <f>+entero!EQ19</f>
        <v>0</v>
      </c>
      <c r="ER19" s="468">
        <f>+entero!ER19</f>
        <v>1.8</v>
      </c>
      <c r="ES19" s="468">
        <f>+entero!ES19</f>
        <v>1.3</v>
      </c>
      <c r="ET19" s="468">
        <f>+entero!ET19</f>
        <v>0.2</v>
      </c>
      <c r="EU19" s="468">
        <f>+entero!EU19</f>
        <v>0</v>
      </c>
      <c r="EV19" s="764">
        <f>+entero!EV19</f>
        <v>1.9000000000000004</v>
      </c>
      <c r="EW19" s="946">
        <f>+entero!EW19</f>
        <v>135.71428571428578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762">
        <f>+entero!EP21</f>
        <v>49.9</v>
      </c>
      <c r="EQ21" s="1076">
        <f>+entero!EQ21</f>
        <v>30.8</v>
      </c>
      <c r="ER21" s="1076">
        <f>+entero!ER21</f>
        <v>49.7</v>
      </c>
      <c r="ES21" s="468">
        <f>+entero!ES21</f>
        <v>2.5</v>
      </c>
      <c r="ET21" s="468">
        <f>+entero!ET21</f>
        <v>14</v>
      </c>
      <c r="EU21" s="468">
        <f>+entero!EU21</f>
        <v>1.3</v>
      </c>
      <c r="EV21" s="764">
        <f>+entero!EV21</f>
        <v>48.4</v>
      </c>
      <c r="EW21" s="946">
        <f>+entero!EW21</f>
        <v>96.99398797595191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762">
        <f>+entero!EP22</f>
        <v>1.3</v>
      </c>
      <c r="EQ22" s="1076">
        <f>+entero!EQ22</f>
        <v>0</v>
      </c>
      <c r="ER22" s="1076">
        <f>+entero!ER22</f>
        <v>0.3</v>
      </c>
      <c r="ES22" s="468">
        <f>+entero!ES22</f>
        <v>0</v>
      </c>
      <c r="ET22" s="468">
        <f>+entero!ET22</f>
        <v>0</v>
      </c>
      <c r="EU22" s="468">
        <f>+entero!EU22</f>
        <v>0</v>
      </c>
      <c r="EV22" s="764">
        <f>+entero!EV22</f>
        <v>-1</v>
      </c>
      <c r="EW22" s="946">
        <f>+entero!EW22</f>
        <v>-76.923076923076934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964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762">
        <f>+entero!EP25</f>
        <v>28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468">
        <f>+entero!ET25</f>
        <v>0</v>
      </c>
      <c r="EU25" s="468">
        <f>+entero!EU25</f>
        <v>7</v>
      </c>
      <c r="EV25" s="764">
        <f>+entero!EV25</f>
        <v>-21</v>
      </c>
      <c r="EW25" s="946">
        <f>+entero!EW25</f>
        <v>-75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762">
        <f>+entero!EP26</f>
        <v>19</v>
      </c>
      <c r="EQ26" s="468">
        <f>+entero!EQ26</f>
        <v>2.1</v>
      </c>
      <c r="ER26" s="468">
        <f>+entero!ER26</f>
        <v>8</v>
      </c>
      <c r="ES26" s="468">
        <f>+entero!ES26</f>
        <v>6</v>
      </c>
      <c r="ET26" s="468">
        <f>+entero!ET26</f>
        <v>2</v>
      </c>
      <c r="EU26" s="468">
        <f>+entero!EU26</f>
        <v>10</v>
      </c>
      <c r="EV26" s="764">
        <f>+entero!EV26</f>
        <v>9.1000000000000014</v>
      </c>
      <c r="EW26" s="946">
        <f>+entero!EW26</f>
        <v>47.894736842105281</v>
      </c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>
        <v>906.33011213999998</v>
      </c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N4:EN5"/>
    <mergeCell ref="DW4:DW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P4:EP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O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763">
        <f>+entero!EP28</f>
        <v>81655.738935898276</v>
      </c>
      <c r="EQ6" s="867">
        <f>+entero!EQ28</f>
        <v>81312.53336038228</v>
      </c>
      <c r="ER6" s="867">
        <f>+entero!ER28</f>
        <v>81478.380396424298</v>
      </c>
      <c r="ES6" s="867">
        <f>+entero!ES28</f>
        <v>81383.937761426496</v>
      </c>
      <c r="ET6" s="867">
        <f>+entero!ET28</f>
        <v>81357.920537606115</v>
      </c>
      <c r="EU6" s="867">
        <f>+entero!EU28</f>
        <v>81611.020514302916</v>
      </c>
      <c r="EV6" s="846">
        <f>+entero!EV28</f>
        <v>-44.718421595360269</v>
      </c>
      <c r="EW6" s="947">
        <f>+entero!EW28</f>
        <v>-5.4764578923797762E-2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763">
        <f>+entero!EP29</f>
        <v>52260.269048300004</v>
      </c>
      <c r="EQ7" s="867">
        <f>+entero!EQ29</f>
        <v>52249.949450199994</v>
      </c>
      <c r="ER7" s="867">
        <f>+entero!ER29</f>
        <v>52231.723300999998</v>
      </c>
      <c r="ES7" s="867">
        <f>+entero!ES29</f>
        <v>52262.722720599995</v>
      </c>
      <c r="ET7" s="867">
        <f>+entero!ET29</f>
        <v>52208.9969881</v>
      </c>
      <c r="EU7" s="867">
        <f>+entero!EU29</f>
        <v>52156.677790900001</v>
      </c>
      <c r="EV7" s="846">
        <f>+entero!EV29</f>
        <v>-103.59125740000309</v>
      </c>
      <c r="EW7" s="947">
        <f>+entero!EW29</f>
        <v>-0.19822182182847536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763">
        <f>+entero!EP30</f>
        <v>9057.6469549763806</v>
      </c>
      <c r="EQ8" s="867">
        <f>+entero!EQ30</f>
        <v>9022.6170005065196</v>
      </c>
      <c r="ER8" s="867">
        <f>+entero!ER30</f>
        <v>9203.2856130307355</v>
      </c>
      <c r="ES8" s="867">
        <f>+entero!ES30</f>
        <v>9224.4515664731571</v>
      </c>
      <c r="ET8" s="867">
        <f>+entero!ET30</f>
        <v>9353.8430154883845</v>
      </c>
      <c r="EU8" s="867">
        <f>+entero!EU30</f>
        <v>9242.1320750276227</v>
      </c>
      <c r="EV8" s="846">
        <f>+entero!EV30</f>
        <v>184.48512005124212</v>
      </c>
      <c r="EW8" s="947">
        <f>+entero!EW30</f>
        <v>2.0367885938619388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763">
        <f>+entero!EP31</f>
        <v>38423.909189702958</v>
      </c>
      <c r="EQ9" s="867">
        <f>+entero!EQ31</f>
        <v>38221.173632029553</v>
      </c>
      <c r="ER9" s="867">
        <f>+entero!ER31</f>
        <v>38565.855909011021</v>
      </c>
      <c r="ES9" s="867">
        <f>+entero!ES31</f>
        <v>38592.253856339579</v>
      </c>
      <c r="ET9" s="867">
        <f>+entero!ET31</f>
        <v>38630.790407950539</v>
      </c>
      <c r="EU9" s="867">
        <f>+entero!EU31</f>
        <v>38891.552555623901</v>
      </c>
      <c r="EV9" s="846">
        <f>+entero!EV31</f>
        <v>467.64336592094332</v>
      </c>
      <c r="EW9" s="947">
        <f>+entero!EW31</f>
        <v>1.2170634789191748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763">
        <f>+entero!EP32</f>
        <v>16229.122050336602</v>
      </c>
      <c r="EQ10" s="867">
        <f>+entero!EQ32</f>
        <v>16158.998221616002</v>
      </c>
      <c r="ER10" s="867">
        <f>+entero!ER32</f>
        <v>16178.245487519802</v>
      </c>
      <c r="ES10" s="867">
        <f>+entero!ES32</f>
        <v>16134.567110035003</v>
      </c>
      <c r="ET10" s="867">
        <f>+entero!ET32</f>
        <v>16134.664026343402</v>
      </c>
      <c r="EU10" s="867">
        <f>+entero!EU32</f>
        <v>16173.633587899001</v>
      </c>
      <c r="EV10" s="846">
        <f>+entero!EV32</f>
        <v>-55.488462437600901</v>
      </c>
      <c r="EW10" s="947">
        <f>+entero!EW32</f>
        <v>-0.34190674187732806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763">
        <f>+entero!EP34</f>
        <v>78158.682712304115</v>
      </c>
      <c r="EQ12" s="867">
        <f>+entero!EQ34</f>
        <v>78075.617049584092</v>
      </c>
      <c r="ER12" s="867">
        <f>+entero!ER34</f>
        <v>78505.698215514101</v>
      </c>
      <c r="ES12" s="867">
        <f>+entero!ES34</f>
        <v>78531.21295835411</v>
      </c>
      <c r="ET12" s="867">
        <f>+entero!ET34</f>
        <v>78616.666357984126</v>
      </c>
      <c r="EU12" s="867">
        <f>+entero!EU34</f>
        <v>78560.7141613641</v>
      </c>
      <c r="EV12" s="846">
        <f>+entero!EV34</f>
        <v>402.03144905998488</v>
      </c>
      <c r="EW12" s="947">
        <f>+entero!EW34</f>
        <v>0.51437848631588456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763">
        <f>+entero!EP35</f>
        <v>134621.4403628154</v>
      </c>
      <c r="EQ13" s="867">
        <f>+entero!EQ35</f>
        <v>134358.90548806539</v>
      </c>
      <c r="ER13" s="867">
        <f>+entero!ER35</f>
        <v>135232.95673002538</v>
      </c>
      <c r="ES13" s="867">
        <f>+entero!ES35</f>
        <v>135502.44931835539</v>
      </c>
      <c r="ET13" s="867">
        <f>+entero!ET35</f>
        <v>135545.23494488536</v>
      </c>
      <c r="EU13" s="867">
        <f>+entero!EU35</f>
        <v>135630.74357074537</v>
      </c>
      <c r="EV13" s="846">
        <f>+entero!EV35</f>
        <v>1009.3032079299737</v>
      </c>
      <c r="EW13" s="947">
        <f>+entero!EW35</f>
        <v>0.74973437010465938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763">
        <f>+entero!EP36</f>
        <v>233629.20413201294</v>
      </c>
      <c r="EQ14" s="867">
        <f>+entero!EQ36</f>
        <v>233150.89987946296</v>
      </c>
      <c r="ER14" s="867">
        <f>+entero!ER36</f>
        <v>234049.8973129029</v>
      </c>
      <c r="ES14" s="867">
        <f>+entero!ES36</f>
        <v>234134.85392875288</v>
      </c>
      <c r="ET14" s="867">
        <f>+entero!ET36</f>
        <v>234211.61417011291</v>
      </c>
      <c r="EU14" s="867">
        <f>+entero!EU36</f>
        <v>234205.76080586293</v>
      </c>
      <c r="EV14" s="846">
        <f>+entero!EV36</f>
        <v>576.55667384999106</v>
      </c>
      <c r="EW14" s="947">
        <f>+entero!EW36</f>
        <v>0.24678279241331741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766">
        <f>+entero!EP38</f>
        <v>90.135373822188797</v>
      </c>
      <c r="EQ16" s="871">
        <f>+entero!EQ38</f>
        <v>90.154352835113073</v>
      </c>
      <c r="ER16" s="871">
        <f>+entero!ER38</f>
        <v>90.211095399121362</v>
      </c>
      <c r="ES16" s="871">
        <f>+entero!ES38</f>
        <v>90.188762373648373</v>
      </c>
      <c r="ET16" s="871">
        <f>+entero!ET38</f>
        <v>90.172305393631461</v>
      </c>
      <c r="EU16" s="871">
        <f>+entero!EU38</f>
        <v>90.301568884098273</v>
      </c>
      <c r="EV16" s="1075">
        <f>+entero!EV38</f>
        <v>0.16619506190947675</v>
      </c>
      <c r="EW16" s="872">
        <f>+entero!EW38</f>
        <v>0.18438383828898505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766">
        <f>+entero!EP39</f>
        <v>84.935761165302964</v>
      </c>
      <c r="EQ17" s="871">
        <f>+entero!EQ39</f>
        <v>84.925220893182356</v>
      </c>
      <c r="ER17" s="871">
        <f>+entero!ER39</f>
        <v>85.015224497798386</v>
      </c>
      <c r="ES17" s="871">
        <f>+entero!ES39</f>
        <v>85.016492191234931</v>
      </c>
      <c r="ET17" s="871">
        <f>+entero!ET39</f>
        <v>84.998064202882546</v>
      </c>
      <c r="EU17" s="871">
        <f>+entero!EU39</f>
        <v>85.088462574884787</v>
      </c>
      <c r="EV17" s="1075">
        <f>+entero!EV39</f>
        <v>0.1527014095818231</v>
      </c>
      <c r="EW17" s="872">
        <f>+entero!EW39</f>
        <v>0.17978458953777296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767">
        <f>+entero!EP40</f>
        <v>88.669190628726426</v>
      </c>
      <c r="EQ18" s="1021">
        <f>+entero!EQ40</f>
        <v>88.653697725538024</v>
      </c>
      <c r="ER18" s="1021">
        <f>+entero!ER40</f>
        <v>88.682436266832028</v>
      </c>
      <c r="ES18" s="1021">
        <f>+entero!ES40</f>
        <v>88.674143532606521</v>
      </c>
      <c r="ET18" s="1021">
        <f>+entero!ET40</f>
        <v>88.644755845482877</v>
      </c>
      <c r="EU18" s="1021">
        <f>+entero!EU40</f>
        <v>88.708732115299028</v>
      </c>
      <c r="EV18" s="1084">
        <f>+entero!EV40</f>
        <v>3.954148657260248E-2</v>
      </c>
      <c r="EW18" s="873">
        <f>+entero!EW40</f>
        <v>4.4594392135786684E-2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P3:EP4"/>
    <mergeCell ref="EN3:EN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768">
        <f>+entero!EP42</f>
        <v>3263.858454810495</v>
      </c>
      <c r="EQ6" s="875">
        <f>+entero!EQ42</f>
        <v>3263.858454810495</v>
      </c>
      <c r="ER6" s="875">
        <f>+entero!ER42</f>
        <v>3263.858454810495</v>
      </c>
      <c r="ES6" s="875">
        <f>+entero!ES42</f>
        <v>3263.858454810495</v>
      </c>
      <c r="ET6" s="875">
        <f>+entero!ET42</f>
        <v>3263.858454810495</v>
      </c>
      <c r="EU6" s="875">
        <f>+entero!EU42</f>
        <v>3284.412099125364</v>
      </c>
      <c r="EV6" s="1013">
        <f>+entero!EV42</f>
        <v>20.553644314868961</v>
      </c>
      <c r="EW6" s="949">
        <f>+entero!EW42</f>
        <v>0.62973454883056013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762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468">
        <f>+entero!ET43</f>
        <v>3237.691399416909</v>
      </c>
      <c r="EU7" s="468">
        <f>+entero!EU43</f>
        <v>3259.5572886297373</v>
      </c>
      <c r="EV7" s="1013">
        <f>+entero!EV43</f>
        <v>21.865889212828279</v>
      </c>
      <c r="EW7" s="946">
        <f>+entero!EW43</f>
        <v>0.67535433478206752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762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468">
        <f>+entero!ET44</f>
        <v>22210.562999999998</v>
      </c>
      <c r="EU8" s="468">
        <f>+entero!EU44</f>
        <v>22360.562999999998</v>
      </c>
      <c r="EV8" s="1013">
        <f>+entero!EV44</f>
        <v>150</v>
      </c>
      <c r="EW8" s="946">
        <f>+entero!EW44</f>
        <v>0.67535433478205842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762">
        <f>+entero!EP46</f>
        <v>26.167055393585997</v>
      </c>
      <c r="EQ10" s="468">
        <f>+entero!EQ46</f>
        <v>26.167055393585997</v>
      </c>
      <c r="ER10" s="468">
        <f>+entero!ER46</f>
        <v>26.167055393585997</v>
      </c>
      <c r="ES10" s="468">
        <f>+entero!ES46</f>
        <v>26.167055393585997</v>
      </c>
      <c r="ET10" s="468">
        <f>+entero!ET46</f>
        <v>26.167055393585997</v>
      </c>
      <c r="EU10" s="468">
        <f>+entero!EU46</f>
        <v>24.854810495626811</v>
      </c>
      <c r="EV10" s="764">
        <f>+entero!EV46</f>
        <v>-1.3122448979591859</v>
      </c>
      <c r="EW10" s="946">
        <f>+entero!EW46</f>
        <v>-5.0148741546243683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762">
        <f>+entero!EP47</f>
        <v>179.50599999999994</v>
      </c>
      <c r="EQ11" s="468">
        <f>+entero!EQ47</f>
        <v>179.50599999999994</v>
      </c>
      <c r="ER11" s="468">
        <f>+entero!ER47</f>
        <v>179.50599999999994</v>
      </c>
      <c r="ES11" s="468">
        <f>+entero!ES47</f>
        <v>179.50599999999994</v>
      </c>
      <c r="ET11" s="468">
        <f>+entero!ET47</f>
        <v>179.50599999999994</v>
      </c>
      <c r="EU11" s="468">
        <f>+entero!EU47</f>
        <v>170.50399999999993</v>
      </c>
      <c r="EV11" s="764">
        <f>+entero!EV47</f>
        <v>-9.0020000000000095</v>
      </c>
      <c r="EW11" s="946">
        <f>+entero!EW47</f>
        <v>-5.0148741546243647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762">
        <f>+entero!EP48</f>
        <v>179.50600000000526</v>
      </c>
      <c r="EQ12" s="468">
        <f>+entero!EQ48</f>
        <v>179.50600000000526</v>
      </c>
      <c r="ER12" s="468">
        <f>+entero!ER48</f>
        <v>179.50600000000526</v>
      </c>
      <c r="ES12" s="468">
        <f>+entero!ES48</f>
        <v>179.50600000000526</v>
      </c>
      <c r="ET12" s="468">
        <f>+entero!ET48</f>
        <v>179.50600000000526</v>
      </c>
      <c r="EU12" s="468">
        <f>+entero!EU48</f>
        <v>170.50400000000525</v>
      </c>
      <c r="EV12" s="764">
        <f>+entero!EV48</f>
        <v>-9.0020000000000095</v>
      </c>
      <c r="EW12" s="970">
        <f>+entero!EW48</f>
        <v>-5.0148741546242164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738">
        <f>+entero!EP50</f>
        <v>153.29695953352768</v>
      </c>
      <c r="EQ14" s="876">
        <f>+entero!EQ50</f>
        <v>29.142781632653058</v>
      </c>
      <c r="ER14" s="876">
        <f>+entero!ER50</f>
        <v>29.959108163265306</v>
      </c>
      <c r="ES14" s="876">
        <f>+entero!ES50</f>
        <v>30.716434548104957</v>
      </c>
      <c r="ET14" s="876">
        <f>+entero!ET50</f>
        <v>30.716434548104957</v>
      </c>
      <c r="EU14" s="876">
        <f>+entero!EU50</f>
        <v>38.50943746355685</v>
      </c>
      <c r="EV14" s="764">
        <f>+entero!EV50</f>
        <v>-114.78752206997083</v>
      </c>
      <c r="EW14" s="946">
        <f>+entero!EW50</f>
        <v>-74.879190310924315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738">
        <f>+entero!EP51</f>
        <v>14.571390816326529</v>
      </c>
      <c r="EQ15" s="876">
        <f>+entero!EQ51</f>
        <v>14.571390816326529</v>
      </c>
      <c r="ER15" s="876">
        <f>+entero!ER51</f>
        <v>15.387717346938775</v>
      </c>
      <c r="ES15" s="876">
        <f>+entero!ES51</f>
        <v>16.145043731778426</v>
      </c>
      <c r="ET15" s="876">
        <f>+entero!ET51</f>
        <v>16.145043731778426</v>
      </c>
      <c r="EU15" s="876">
        <f>+entero!EU51</f>
        <v>16.145043731778426</v>
      </c>
      <c r="EV15" s="764">
        <f>+entero!EV51</f>
        <v>1.5736529154518966</v>
      </c>
      <c r="EW15" s="946">
        <f>+entero!EW51</f>
        <v>10.799606813707143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738">
        <f>+entero!EP52</f>
        <v>99.959740999999994</v>
      </c>
      <c r="EQ16" s="876">
        <f>+entero!EQ52</f>
        <v>99.959740999999994</v>
      </c>
      <c r="ER16" s="876">
        <f>+entero!ER52</f>
        <v>105.559741</v>
      </c>
      <c r="ES16" s="876">
        <f>+entero!ES52</f>
        <v>107.325</v>
      </c>
      <c r="ET16" s="876">
        <f>+entero!ET52</f>
        <v>107.325</v>
      </c>
      <c r="EU16" s="876">
        <f>+entero!EU52</f>
        <v>107.325</v>
      </c>
      <c r="EV16" s="764">
        <f>+entero!EV52</f>
        <v>7.3652590000000089</v>
      </c>
      <c r="EW16" s="946">
        <f>+entero!EW52</f>
        <v>7.3682253738532681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0.5</v>
      </c>
      <c r="ET17" s="876">
        <f>+entero!ET53</f>
        <v>0.5</v>
      </c>
      <c r="EU17" s="876">
        <f>+entero!EU53</f>
        <v>0.5</v>
      </c>
      <c r="EV17" s="764">
        <f>+entero!EV53</f>
        <v>0.5</v>
      </c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738">
        <f>+entero!EP54</f>
        <v>138.72556871720116</v>
      </c>
      <c r="EQ18" s="876">
        <f>+entero!EQ54</f>
        <v>14.571390816326529</v>
      </c>
      <c r="ER18" s="876">
        <f>+entero!ER54</f>
        <v>14.571390816326529</v>
      </c>
      <c r="ES18" s="876">
        <f>+entero!ES54</f>
        <v>14.571390816326529</v>
      </c>
      <c r="ET18" s="876">
        <f>+entero!ET54</f>
        <v>14.571390816326529</v>
      </c>
      <c r="EU18" s="876">
        <f>+entero!EU54</f>
        <v>22.364393731778424</v>
      </c>
      <c r="EV18" s="764">
        <f>+entero!EV54</f>
        <v>-116.36117498542274</v>
      </c>
      <c r="EW18" s="946">
        <f>+entero!EW54</f>
        <v>-83.878679367774424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738">
        <f>+entero!EP55</f>
        <v>951.65740140000003</v>
      </c>
      <c r="EQ19" s="876">
        <f>+entero!EQ55</f>
        <v>99.959740999999994</v>
      </c>
      <c r="ER19" s="876">
        <f>+entero!ER55</f>
        <v>99.959740999999994</v>
      </c>
      <c r="ES19" s="876">
        <f>+entero!ES55</f>
        <v>99.959740999999994</v>
      </c>
      <c r="ET19" s="876">
        <f>+entero!ET55</f>
        <v>99.959740999999994</v>
      </c>
      <c r="EU19" s="876">
        <f>+entero!EU55</f>
        <v>153.41974099999999</v>
      </c>
      <c r="EV19" s="764">
        <f>+entero!EV55</f>
        <v>-798.2376604000001</v>
      </c>
      <c r="EW19" s="946">
        <f>+entero!EW55</f>
        <v>-83.878679367774438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P3:EP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760">
        <f>+entero!EP58</f>
        <v>27737.925847023871</v>
      </c>
      <c r="EQ6" s="877">
        <f>+entero!EQ58</f>
        <v>27679.712226980137</v>
      </c>
      <c r="ER6" s="877">
        <f>+entero!ER58</f>
        <v>27812.497740688596</v>
      </c>
      <c r="ES6" s="877">
        <f>+entero!ES58</f>
        <v>27823.592703042825</v>
      </c>
      <c r="ET6" s="877">
        <f>+entero!ET58</f>
        <v>27834.28151312883</v>
      </c>
      <c r="EU6" s="877">
        <f>+entero!EU58</f>
        <v>27821.804612490341</v>
      </c>
      <c r="EV6" s="473">
        <f>+entero!EV58</f>
        <v>83.878765466470213</v>
      </c>
      <c r="EW6" s="952">
        <f>+entero!EW58</f>
        <v>0.30239739600237614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58">
        <f>+entero!EP59</f>
        <v>85.365389352051707</v>
      </c>
      <c r="EQ7" s="880">
        <f>+entero!EQ59</f>
        <v>85.354734743899201</v>
      </c>
      <c r="ER7" s="880">
        <f>+entero!ER59</f>
        <v>85.424124631133978</v>
      </c>
      <c r="ES7" s="880">
        <f>+entero!ES59</f>
        <v>85.413053995728205</v>
      </c>
      <c r="ET7" s="880">
        <f>+entero!ET59</f>
        <v>85.392834848694676</v>
      </c>
      <c r="EU7" s="880">
        <f>+entero!EU59</f>
        <v>85.444686133102309</v>
      </c>
      <c r="EV7" s="950">
        <f>+entero!EV59</f>
        <v>7.9296781050601339E-2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760">
        <f>+entero!EP60</f>
        <v>27564.908402261357</v>
      </c>
      <c r="EQ8" s="877">
        <f>+entero!EQ60</f>
        <v>27506.615044608294</v>
      </c>
      <c r="ER8" s="877">
        <f>+entero!ER60</f>
        <v>27639.299537908588</v>
      </c>
      <c r="ES8" s="877">
        <f>+entero!ES60</f>
        <v>27650.277444869233</v>
      </c>
      <c r="ET8" s="877">
        <f>+entero!ET60</f>
        <v>27660.913922593718</v>
      </c>
      <c r="EU8" s="877">
        <f>+entero!EU60</f>
        <v>27649.546788719083</v>
      </c>
      <c r="EV8" s="473">
        <f>+entero!EV60</f>
        <v>84.638386457725574</v>
      </c>
      <c r="EW8" s="952">
        <f>+entero!EW60</f>
        <v>0.30705121607000174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58">
        <f>+entero!EP61</f>
        <v>85.342922291174688</v>
      </c>
      <c r="EQ9" s="880">
        <f>+entero!EQ61</f>
        <v>85.335050280010734</v>
      </c>
      <c r="ER9" s="880">
        <f>+entero!ER61</f>
        <v>85.403294872050722</v>
      </c>
      <c r="ES9" s="880">
        <f>+entero!ES61</f>
        <v>85.390808147475028</v>
      </c>
      <c r="ET9" s="880">
        <f>+entero!ET61</f>
        <v>85.375651269168003</v>
      </c>
      <c r="EU9" s="880">
        <f>+entero!EU61</f>
        <v>85.427391949041194</v>
      </c>
      <c r="EV9" s="950">
        <f>+entero!EV61</f>
        <v>8.4469657866506509E-2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474">
        <f>+entero!EP63</f>
        <v>4901.5670874350017</v>
      </c>
      <c r="EQ11" s="879">
        <f>+entero!EQ63</f>
        <v>4900.8886845676534</v>
      </c>
      <c r="ER11" s="879">
        <f>+entero!ER63</f>
        <v>4965.218036831503</v>
      </c>
      <c r="ES11" s="879">
        <f>+entero!ES63</f>
        <v>4967.5309477265455</v>
      </c>
      <c r="ET11" s="879">
        <f>+entero!ET63</f>
        <v>4979.4346496886455</v>
      </c>
      <c r="EU11" s="879">
        <f>+entero!EU63</f>
        <v>4960.7644790253798</v>
      </c>
      <c r="EV11" s="951">
        <f>+entero!EV63</f>
        <v>59.197391590378174</v>
      </c>
      <c r="EW11" s="849">
        <f>+entero!EW63</f>
        <v>1.2077237857690175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58">
        <f>+entero!EP64</f>
        <v>77.070277623863731</v>
      </c>
      <c r="EQ12" s="880">
        <f>+entero!EQ64</f>
        <v>77.13555103914824</v>
      </c>
      <c r="ER12" s="880">
        <f>+entero!ER64</f>
        <v>77.438247202533859</v>
      </c>
      <c r="ES12" s="880">
        <f>+entero!ES64</f>
        <v>77.38995625278595</v>
      </c>
      <c r="ET12" s="880">
        <f>+entero!ET64</f>
        <v>77.381587311406136</v>
      </c>
      <c r="EU12" s="880">
        <f>+entero!EU64</f>
        <v>77.611026414488123</v>
      </c>
      <c r="EV12" s="950">
        <f>+entero!EV64</f>
        <v>0.54074879062439152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474">
        <f>+entero!EP66</f>
        <v>8230.7226895789026</v>
      </c>
      <c r="EQ14" s="879">
        <f>+entero!EQ66</f>
        <v>8204.5609968631616</v>
      </c>
      <c r="ER14" s="879">
        <f>+entero!ER66</f>
        <v>8269.279666838378</v>
      </c>
      <c r="ES14" s="879">
        <f>+entero!ES66</f>
        <v>8304.8449504375039</v>
      </c>
      <c r="ET14" s="879">
        <f>+entero!ET66</f>
        <v>8298.6251584404181</v>
      </c>
      <c r="EU14" s="879">
        <f>+entero!EU66</f>
        <v>8319.2462695891045</v>
      </c>
      <c r="EV14" s="951">
        <f>+entero!EV66</f>
        <v>88.52358001020184</v>
      </c>
      <c r="EW14" s="849">
        <f>+entero!EW66</f>
        <v>1.0755262125679861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58">
        <f>+entero!EP67</f>
        <v>77.738187175171461</v>
      </c>
      <c r="EQ15" s="880">
        <f>+entero!EQ67</f>
        <v>77.671421153919169</v>
      </c>
      <c r="ER15" s="880">
        <f>+entero!ER67</f>
        <v>77.824581346205107</v>
      </c>
      <c r="ES15" s="880">
        <f>+entero!ES67</f>
        <v>77.886847880787158</v>
      </c>
      <c r="ET15" s="880">
        <f>+entero!ET67</f>
        <v>77.852590437317943</v>
      </c>
      <c r="EU15" s="880">
        <f>+entero!EU67</f>
        <v>77.912272920011375</v>
      </c>
      <c r="EV15" s="950">
        <f>+entero!EV67</f>
        <v>0.17408574483991401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474">
        <f>+entero!EP69</f>
        <v>13590.961306778418</v>
      </c>
      <c r="EQ17" s="879">
        <f>+entero!EQ69</f>
        <v>13561.517761109324</v>
      </c>
      <c r="ER17" s="879">
        <f>+entero!ER69</f>
        <v>13560.636833367342</v>
      </c>
      <c r="ES17" s="879">
        <f>+entero!ES69</f>
        <v>13537.053432320696</v>
      </c>
      <c r="ET17" s="879">
        <f>+entero!ET69</f>
        <v>13543.872400141392</v>
      </c>
      <c r="EU17" s="879">
        <f>+entero!EU69</f>
        <v>13530.204716120985</v>
      </c>
      <c r="EV17" s="951">
        <f>+entero!EV69</f>
        <v>-60.756590657432753</v>
      </c>
      <c r="EW17" s="849">
        <f>+entero!EW69</f>
        <v>-0.44703674218490153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58">
        <f>+entero!EP70</f>
        <v>94.563512480511136</v>
      </c>
      <c r="EQ18" s="880">
        <f>+entero!EQ70</f>
        <v>94.541470363881245</v>
      </c>
      <c r="ER18" s="880">
        <f>+entero!ER70</f>
        <v>94.531005469891653</v>
      </c>
      <c r="ES18" s="880">
        <f>+entero!ES70</f>
        <v>94.523088686804016</v>
      </c>
      <c r="ET18" s="880">
        <f>+entero!ET70</f>
        <v>94.477856342412537</v>
      </c>
      <c r="EU18" s="880">
        <f>+entero!EU70</f>
        <v>94.520651469871538</v>
      </c>
      <c r="EV18" s="496">
        <f>+entero!EV70</f>
        <v>-4.2861010639597907E-2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474">
        <f>+entero!EP72</f>
        <v>841.65731846903611</v>
      </c>
      <c r="EQ20" s="879">
        <f>+entero!EQ72</f>
        <v>839.64760206816118</v>
      </c>
      <c r="ER20" s="879">
        <f>+entero!ER72</f>
        <v>844.16500087136842</v>
      </c>
      <c r="ES20" s="879">
        <f>+entero!ES72</f>
        <v>840.84811438448753</v>
      </c>
      <c r="ET20" s="879">
        <f>+entero!ET72</f>
        <v>838.98171432326319</v>
      </c>
      <c r="EU20" s="879">
        <f>+entero!EU72</f>
        <v>839.33132398361295</v>
      </c>
      <c r="EV20" s="951">
        <f>+entero!EV72</f>
        <v>-2.3259944854231662</v>
      </c>
      <c r="EW20" s="849">
        <f>+entero!EW72</f>
        <v>-0.27635884990035142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58">
        <f>+entero!EP73</f>
        <v>80.53732425736689</v>
      </c>
      <c r="EQ21" s="880">
        <f>+entero!EQ73</f>
        <v>80.529147508931743</v>
      </c>
      <c r="ER21" s="880">
        <f>+entero!ER73</f>
        <v>80.36933687892946</v>
      </c>
      <c r="ES21" s="880">
        <f>+entero!ES73</f>
        <v>80.432981729490422</v>
      </c>
      <c r="ET21" s="880">
        <f>+entero!ET73</f>
        <v>80.362586387387637</v>
      </c>
      <c r="EU21" s="880">
        <f>+entero!EU73</f>
        <v>80.298202334419784</v>
      </c>
      <c r="EV21" s="950">
        <f>+entero!EV73</f>
        <v>-0.23912192294710621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760">
        <f>+entero!EP75</f>
        <v>4041.7335088204668</v>
      </c>
      <c r="EQ23" s="877">
        <f>+entero!EQ75</f>
        <v>3920.3987163415868</v>
      </c>
      <c r="ER23" s="877">
        <f>+entero!ER75</f>
        <v>4030.1271907607934</v>
      </c>
      <c r="ES23" s="877">
        <f>+entero!ES75</f>
        <v>4013.1696134980411</v>
      </c>
      <c r="ET23" s="877">
        <f>+entero!ET75</f>
        <v>4019.2319770466997</v>
      </c>
      <c r="EU23" s="877">
        <f>+entero!EU75</f>
        <v>4044.7952680950202</v>
      </c>
      <c r="EV23" s="473">
        <f>+entero!EV75</f>
        <v>3.0617592745534239</v>
      </c>
      <c r="EW23" s="952">
        <f>+entero!EW75</f>
        <v>7.575361581538223E-2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760">
        <f>+entero!EP76</f>
        <v>1771.1402567295922</v>
      </c>
      <c r="EQ24" s="877">
        <f>+entero!EQ76</f>
        <v>1704.6543278556853</v>
      </c>
      <c r="ER24" s="877">
        <f>+entero!ER76</f>
        <v>1764.2978397893592</v>
      </c>
      <c r="ES24" s="877">
        <f>+entero!ES76</f>
        <v>1752.6441101720116</v>
      </c>
      <c r="ET24" s="877">
        <f>+entero!ET76</f>
        <v>1752.4820839533527</v>
      </c>
      <c r="EU24" s="877">
        <f>+entero!EU76</f>
        <v>1800.2242976931486</v>
      </c>
      <c r="EV24" s="473">
        <f>+entero!EV76</f>
        <v>29.08404096355639</v>
      </c>
      <c r="EW24" s="952">
        <f>+entero!EW76</f>
        <v>1.6421082888861678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760">
        <f>+entero!EP77</f>
        <v>549.06835262390678</v>
      </c>
      <c r="EQ25" s="877">
        <f>+entero!EQ77</f>
        <v>545.89903681341127</v>
      </c>
      <c r="ER25" s="877">
        <f>+entero!ER77</f>
        <v>550.29703391545183</v>
      </c>
      <c r="ES25" s="877">
        <f>+entero!ES77</f>
        <v>550.30253852769681</v>
      </c>
      <c r="ET25" s="877">
        <f>+entero!ET77</f>
        <v>550.30797979591841</v>
      </c>
      <c r="EU25" s="877">
        <f>+entero!EU77</f>
        <v>542.28032505685132</v>
      </c>
      <c r="EV25" s="473">
        <f>+entero!EV77</f>
        <v>-6.7880275670554511</v>
      </c>
      <c r="EW25" s="952">
        <f>+entero!EW77</f>
        <v>-1.2362809720532226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760">
        <f>+entero!EP78</f>
        <v>1071.1784626169679</v>
      </c>
      <c r="EQ26" s="877">
        <f>+entero!EQ78</f>
        <v>1020.3134084524897</v>
      </c>
      <c r="ER26" s="877">
        <f>+entero!ER78</f>
        <v>1062.2649759059825</v>
      </c>
      <c r="ES26" s="877">
        <f>+entero!ES78</f>
        <v>1056.9341629783323</v>
      </c>
      <c r="ET26" s="877">
        <f>+entero!ET78</f>
        <v>1063.1331139674285</v>
      </c>
      <c r="EU26" s="877">
        <f>+entero!EU78</f>
        <v>1054.6399076750206</v>
      </c>
      <c r="EV26" s="473">
        <f>+entero!EV78</f>
        <v>-16.538554941947268</v>
      </c>
      <c r="EW26" s="952">
        <f>+entero!EW78</f>
        <v>-1.5439588751198714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760">
        <f>+entero!EP79</f>
        <v>650.34643685000003</v>
      </c>
      <c r="EQ27" s="877">
        <f>+entero!EQ79</f>
        <v>649.53194322000013</v>
      </c>
      <c r="ER27" s="877">
        <f>+entero!ER79</f>
        <v>653.26734115000011</v>
      </c>
      <c r="ES27" s="877">
        <f>+entero!ES79</f>
        <v>653.28880181999989</v>
      </c>
      <c r="ET27" s="877">
        <f>+entero!ET79</f>
        <v>653.30879933000006</v>
      </c>
      <c r="EU27" s="877">
        <f>+entero!EU79</f>
        <v>647.6507376699999</v>
      </c>
      <c r="EV27" s="473">
        <f>+entero!EV79</f>
        <v>-2.6956991800001333</v>
      </c>
      <c r="EW27" s="952">
        <f>+entero!EW79</f>
        <v>-0.41450202957318366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760">
        <f>+entero!EP80</f>
        <v>1410.0348084560555</v>
      </c>
      <c r="EQ28" s="877">
        <f>+entero!EQ80</f>
        <v>1297.9572883877047</v>
      </c>
      <c r="ER28" s="877">
        <f>+entero!ER80</f>
        <v>1400.1841671668924</v>
      </c>
      <c r="ES28" s="877">
        <f>+entero!ES80</f>
        <v>1382.9444998692243</v>
      </c>
      <c r="ET28" s="877">
        <f>+entero!ET80</f>
        <v>1385.2037425391202</v>
      </c>
      <c r="EU28" s="877">
        <f>+entero!EU80</f>
        <v>1424.8506338732382</v>
      </c>
      <c r="EV28" s="473">
        <f>+entero!EV80</f>
        <v>14.815825417182623</v>
      </c>
      <c r="EW28" s="952">
        <f>+entero!EW80</f>
        <v>1.0507418205799823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760">
        <f>+entero!EP81</f>
        <v>869.61186889908765</v>
      </c>
      <c r="EQ29" s="877">
        <f>+entero!EQ81</f>
        <v>807.75183012521484</v>
      </c>
      <c r="ER29" s="877">
        <f>+entero!ER81</f>
        <v>867.9143654209098</v>
      </c>
      <c r="ES29" s="877">
        <f>+entero!ES81</f>
        <v>855.23871958089205</v>
      </c>
      <c r="ET29" s="877">
        <f>+entero!ET81</f>
        <v>852.23148956169166</v>
      </c>
      <c r="EU29" s="877">
        <f>+entero!EU81</f>
        <v>900.66414525821756</v>
      </c>
      <c r="EV29" s="473">
        <f>+entero!EV81</f>
        <v>31.052276359129905</v>
      </c>
      <c r="EW29" s="952">
        <f>+entero!EW81</f>
        <v>3.5708202095311217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760">
        <f>+entero!EP82</f>
        <v>540.42293955696778</v>
      </c>
      <c r="EQ30" s="877">
        <f>+entero!EQ82</f>
        <v>490.2054582624898</v>
      </c>
      <c r="ER30" s="877">
        <f>+entero!ER82</f>
        <v>532.26980174598259</v>
      </c>
      <c r="ES30" s="877">
        <f>+entero!ES82</f>
        <v>527.70578028833222</v>
      </c>
      <c r="ET30" s="877">
        <f>+entero!ET82</f>
        <v>532.97225297742852</v>
      </c>
      <c r="EU30" s="877">
        <f>+entero!EU82</f>
        <v>524.18648861502049</v>
      </c>
      <c r="EV30" s="473">
        <f>+entero!EV82</f>
        <v>-16.236450941947282</v>
      </c>
      <c r="EW30" s="952">
        <f>+entero!EW82</f>
        <v>-3.004397066352833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760">
        <f>+entero!EP84</f>
        <v>27128.932257433495</v>
      </c>
      <c r="EQ32" s="877">
        <f>+entero!EQ84</f>
        <v>27140.236090131744</v>
      </c>
      <c r="ER32" s="877">
        <f>+entero!ER84</f>
        <v>27191.800400876633</v>
      </c>
      <c r="ES32" s="877">
        <f>+entero!ES84</f>
        <v>27176.541963643398</v>
      </c>
      <c r="ET32" s="877">
        <f>+entero!ET84</f>
        <v>27175.880025334362</v>
      </c>
      <c r="EU32" s="877">
        <f>+entero!EU84</f>
        <v>27171.24480711278</v>
      </c>
      <c r="EV32" s="473">
        <f>+entero!EV84</f>
        <v>42.312549679285439</v>
      </c>
      <c r="EW32" s="952">
        <f>+entero!EW84</f>
        <v>0.15596835613643267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787">
        <f>+entero!EP86</f>
        <v>98.769193742350467</v>
      </c>
      <c r="EQ34" s="881">
        <f>+entero!EQ86</f>
        <v>98.769676162012303</v>
      </c>
      <c r="ER34" s="881">
        <f>+entero!ER86</f>
        <v>98.772398741966398</v>
      </c>
      <c r="ES34" s="881">
        <f>+entero!ES86</f>
        <v>98.772606570638956</v>
      </c>
      <c r="ET34" s="881">
        <f>+entero!ET86</f>
        <v>98.772953825004961</v>
      </c>
      <c r="EU34" s="881">
        <f>+entero!EU86</f>
        <v>98.772873090356597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O3:BO4"/>
    <mergeCell ref="BF3:BF4"/>
    <mergeCell ref="CQ3:CQ4"/>
    <mergeCell ref="BR3:BR4"/>
    <mergeCell ref="CB3:CB4"/>
    <mergeCell ref="BZ3:BZ4"/>
    <mergeCell ref="CA3:CA4"/>
    <mergeCell ref="BK3:BK4"/>
    <mergeCell ref="BN3:BN4"/>
    <mergeCell ref="EQ3:EU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P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U3:BU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746">
        <f>+entero!EP90</f>
        <v>6.9623782980063638</v>
      </c>
      <c r="EQ8" s="455">
        <f>+entero!EQ90</f>
        <v>6.9666306799151148</v>
      </c>
      <c r="ER8" s="455">
        <f>+entero!ER90</f>
        <v>6.9732374315257406</v>
      </c>
      <c r="ES8" s="455">
        <f>+entero!ES90</f>
        <v>6.971152290794647</v>
      </c>
      <c r="ET8" s="455">
        <f>+entero!ET90</f>
        <v>6.9796086720908068</v>
      </c>
      <c r="EU8" s="455">
        <f>+entero!EU90</f>
        <v>6.9645874994112429</v>
      </c>
      <c r="EV8" s="1065">
        <f>+entero!EV90</f>
        <v>2.2092014048791242E-3</v>
      </c>
      <c r="EW8" s="885">
        <f>+entero!EW90</f>
        <v>3.1730556863187341E-2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1074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742">
        <f>+entero!EP92</f>
        <v>2.3490500000000001</v>
      </c>
      <c r="EQ10" s="884">
        <f>+entero!EQ92</f>
        <v>2.3492899999999999</v>
      </c>
      <c r="ER10" s="884">
        <f>+entero!ER92</f>
        <v>2.34937</v>
      </c>
      <c r="ES10" s="884">
        <f>+entero!ES92</f>
        <v>2.34945</v>
      </c>
      <c r="ET10" s="884">
        <f>+entero!ET92</f>
        <v>2.3495300000000001</v>
      </c>
      <c r="EU10" s="884">
        <f>+entero!EU92</f>
        <v>2.3496100000000002</v>
      </c>
      <c r="EV10" s="1065">
        <f>+entero!EV92</f>
        <v>5.6000000000011596E-4</v>
      </c>
      <c r="EW10" s="885">
        <f>+entero!EW92</f>
        <v>2.3839424448186115E-2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1074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O3:EO4"/>
    <mergeCell ref="EL3:EL4"/>
    <mergeCell ref="EM3:EM4"/>
    <mergeCell ref="EP3:EP4"/>
    <mergeCell ref="AS3:AS4"/>
    <mergeCell ref="AU3:AU4"/>
    <mergeCell ref="AR3:AR4"/>
    <mergeCell ref="AH3:AH4"/>
    <mergeCell ref="AV3:AV4"/>
    <mergeCell ref="BE3:BE4"/>
    <mergeCell ref="EN3:EN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5"/>
      <c r="EV3" s="1111" t="s">
        <v>252</v>
      </c>
      <c r="EW3" s="1112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769">
        <f>+entero!EP95</f>
        <v>593.07278881299248</v>
      </c>
      <c r="EQ10" s="1023">
        <f>+entero!EQ95</f>
        <v>593.07278881299248</v>
      </c>
      <c r="ER10" s="1023">
        <f>+entero!ER95</f>
        <v>593.07278881299248</v>
      </c>
      <c r="ES10" s="1023">
        <f>+entero!ES95</f>
        <v>593.07278881299248</v>
      </c>
      <c r="ET10" s="1023">
        <f>+entero!ET95</f>
        <v>593.07278881299248</v>
      </c>
      <c r="EU10" s="1023">
        <f>+entero!EU95</f>
        <v>585.04980483800216</v>
      </c>
      <c r="EV10" s="1067">
        <f>+entero!EV95</f>
        <v>-8.0229839749903249</v>
      </c>
      <c r="EW10" s="954">
        <f>+entero!EW95</f>
        <v>-1.3527823441449662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EO3:EO4"/>
    <mergeCell ref="DH3:DH4"/>
    <mergeCell ref="DB3:DB4"/>
    <mergeCell ref="EE3:EE4"/>
    <mergeCell ref="CL3:CL4"/>
    <mergeCell ref="CK3:CK4"/>
    <mergeCell ref="DS3:DS4"/>
    <mergeCell ref="CQ3:CQ4"/>
    <mergeCell ref="EP3:EP4"/>
    <mergeCell ref="EN3:EN4"/>
    <mergeCell ref="EL3:EL4"/>
    <mergeCell ref="EI3:EI4"/>
    <mergeCell ref="EF3:EF4"/>
    <mergeCell ref="EM3:EM4"/>
    <mergeCell ref="EK3:EK4"/>
    <mergeCell ref="EJ3:EJ4"/>
    <mergeCell ref="EH3:EH4"/>
    <mergeCell ref="EG3:EG4"/>
    <mergeCell ref="ED3:ED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105" t="str">
        <f>+entero!EQ3</f>
        <v>Semana 1°</v>
      </c>
      <c r="ER3" s="1105"/>
      <c r="ES3" s="1105"/>
      <c r="ET3" s="1105"/>
      <c r="EU3" s="1106"/>
      <c r="EV3" s="165"/>
      <c r="EW3" s="165"/>
    </row>
    <row r="4" spans="1:153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108"/>
      <c r="EN4" s="1108"/>
      <c r="EO4" s="1108"/>
      <c r="EP4" s="1108"/>
      <c r="EQ4" s="931">
        <f>+entero!EQ4</f>
        <v>44011</v>
      </c>
      <c r="ER4" s="931">
        <f>+entero!ER4</f>
        <v>44012</v>
      </c>
      <c r="ES4" s="931">
        <f>+entero!ES4</f>
        <v>44013</v>
      </c>
      <c r="ET4" s="931">
        <f>+entero!ET4</f>
        <v>44014</v>
      </c>
      <c r="EU4" s="956">
        <f>+entero!EU4</f>
        <v>44015</v>
      </c>
      <c r="EV4" s="165"/>
      <c r="EW4" s="165"/>
    </row>
    <row r="5" spans="1:153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1"/>
      <c r="EP5" s="1081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2"/>
      <c r="EV6" s="165"/>
      <c r="EW6" s="165"/>
    </row>
    <row r="7" spans="1:153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2"/>
      <c r="EP7" s="1082"/>
      <c r="EQ7" s="887"/>
      <c r="ER7" s="887"/>
      <c r="ES7" s="887"/>
      <c r="ET7" s="887"/>
      <c r="EU7" s="1062"/>
      <c r="EV7" s="165"/>
      <c r="EW7" s="165"/>
    </row>
    <row r="8" spans="1:153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2"/>
      <c r="EP8" s="1082"/>
      <c r="EQ8" s="887"/>
      <c r="ER8" s="887"/>
      <c r="ES8" s="887"/>
      <c r="ET8" s="887"/>
      <c r="EU8" s="1062"/>
      <c r="EV8" s="165"/>
      <c r="EW8" s="165"/>
    </row>
    <row r="9" spans="1:153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2"/>
      <c r="EP9" s="1082"/>
      <c r="EQ9" s="887"/>
      <c r="ER9" s="887"/>
      <c r="ES9" s="887"/>
      <c r="ET9" s="887"/>
      <c r="EU9" s="1062"/>
      <c r="EV9" s="165"/>
      <c r="EW9" s="165"/>
    </row>
    <row r="10" spans="1:153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2"/>
      <c r="EP10" s="1082"/>
      <c r="EQ10" s="887"/>
      <c r="ER10" s="887"/>
      <c r="ES10" s="887"/>
      <c r="ET10" s="887"/>
      <c r="EU10" s="1062"/>
      <c r="EV10" s="165"/>
      <c r="EW10" s="165"/>
    </row>
    <row r="11" spans="1:153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2"/>
      <c r="EP11" s="1082"/>
      <c r="EQ11" s="887"/>
      <c r="ER11" s="887"/>
      <c r="ES11" s="887"/>
      <c r="ET11" s="887"/>
      <c r="EU11" s="1062"/>
      <c r="EV11" s="165"/>
      <c r="EW11" s="165"/>
    </row>
    <row r="12" spans="1:153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2"/>
      <c r="EP12" s="1082"/>
      <c r="EQ12" s="887"/>
      <c r="ER12" s="887"/>
      <c r="ES12" s="887"/>
      <c r="ET12" s="887"/>
      <c r="EU12" s="1062"/>
      <c r="EV12" s="165"/>
      <c r="EW12" s="165"/>
    </row>
    <row r="13" spans="1:153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2"/>
      <c r="EP13" s="1082"/>
      <c r="EQ13" s="887"/>
      <c r="ER13" s="887"/>
      <c r="ES13" s="887"/>
      <c r="ET13" s="887"/>
      <c r="EU13" s="1062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2"/>
      <c r="EP14" s="1082"/>
      <c r="EQ14" s="887"/>
      <c r="ER14" s="887"/>
      <c r="ES14" s="887"/>
      <c r="ET14" s="887"/>
      <c r="EU14" s="1062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2"/>
      <c r="EP15" s="1082"/>
      <c r="EQ15" s="887"/>
      <c r="ER15" s="887"/>
      <c r="ES15" s="887"/>
      <c r="ET15" s="887"/>
      <c r="EU15" s="1062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2"/>
      <c r="EP16" s="1082"/>
      <c r="EQ16" s="887"/>
      <c r="ER16" s="887"/>
      <c r="ES16" s="887"/>
      <c r="ET16" s="887"/>
      <c r="EU16" s="1062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3"/>
      <c r="EP17" s="1083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3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3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M3:EM4"/>
    <mergeCell ref="DM3:DM4"/>
    <mergeCell ref="EO3:EO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W3:BW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CL3:CL4"/>
    <mergeCell ref="BA3:BA4"/>
    <mergeCell ref="EP3:EP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2020-07-13T17:17:53Z</cp:lastPrinted>
  <dcterms:created xsi:type="dcterms:W3CDTF">2002-08-27T17:11:09Z</dcterms:created>
  <dcterms:modified xsi:type="dcterms:W3CDTF">2020-07-13T17:18:50Z</dcterms:modified>
</cp:coreProperties>
</file>