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entero!$B$1:$BN$133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9" i="8"/>
  <c r="BG7" i="8"/>
  <c r="BG6" i="8" l="1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<sst xmlns="http://schemas.openxmlformats.org/spreadsheetml/2006/main" count="444" uniqueCount="220">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</sst>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2" fillId="0" borderId="8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77" activePane="bottomRight" state="frozen"/>
      <selection pane="topRight" activeCell="AO1" sqref="AO1"/>
      <selection pane="bottomLeft" activeCell="A6" sqref="A6"/>
      <selection pane="bottomRight" activeCell="B1" sqref="B1:BN13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9" width="8.85546875" style="26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61" t="s">
        <v>143</v>
      </c>
      <c r="E3" s="663" t="s">
        <v>123</v>
      </c>
      <c r="F3" s="663" t="s">
        <v>125</v>
      </c>
      <c r="G3" s="663" t="s">
        <v>126</v>
      </c>
      <c r="H3" s="663" t="s">
        <v>127</v>
      </c>
      <c r="I3" s="663" t="s">
        <v>128</v>
      </c>
      <c r="J3" s="663" t="s">
        <v>130</v>
      </c>
      <c r="K3" s="663" t="s">
        <v>132</v>
      </c>
      <c r="L3" s="650" t="s">
        <v>133</v>
      </c>
      <c r="M3" s="652" t="s">
        <v>134</v>
      </c>
      <c r="N3" s="650" t="s">
        <v>135</v>
      </c>
      <c r="O3" s="650" t="s">
        <v>136</v>
      </c>
      <c r="P3" s="652" t="s">
        <v>137</v>
      </c>
      <c r="Q3" s="650" t="s">
        <v>138</v>
      </c>
      <c r="R3" s="650" t="s">
        <v>139</v>
      </c>
      <c r="S3" s="650" t="s">
        <v>140</v>
      </c>
      <c r="T3" s="650" t="s">
        <v>141</v>
      </c>
      <c r="U3" s="650" t="s">
        <v>149</v>
      </c>
      <c r="V3" s="650" t="s">
        <v>150</v>
      </c>
      <c r="W3" s="650" t="s">
        <v>151</v>
      </c>
      <c r="X3" s="650" t="s">
        <v>152</v>
      </c>
      <c r="Y3" s="650" t="s">
        <v>156</v>
      </c>
      <c r="Z3" s="650" t="s">
        <v>158</v>
      </c>
      <c r="AA3" s="650" t="s">
        <v>159</v>
      </c>
      <c r="AB3" s="650" t="s">
        <v>160</v>
      </c>
      <c r="AC3" s="650" t="s">
        <v>161</v>
      </c>
      <c r="AD3" s="650" t="s">
        <v>162</v>
      </c>
      <c r="AE3" s="650" t="s">
        <v>163</v>
      </c>
      <c r="AF3" s="650" t="s">
        <v>164</v>
      </c>
      <c r="AG3" s="650" t="s">
        <v>165</v>
      </c>
      <c r="AH3" s="650" t="s">
        <v>166</v>
      </c>
      <c r="AI3" s="650" t="s">
        <v>167</v>
      </c>
      <c r="AJ3" s="650" t="s">
        <v>168</v>
      </c>
      <c r="AK3" s="650" t="s">
        <v>169</v>
      </c>
      <c r="AL3" s="650" t="s">
        <v>171</v>
      </c>
      <c r="AM3" s="650" t="s">
        <v>172</v>
      </c>
      <c r="AN3" s="650" t="s">
        <v>173</v>
      </c>
      <c r="AO3" s="650" t="s">
        <v>174</v>
      </c>
      <c r="AP3" s="650" t="s">
        <v>175</v>
      </c>
      <c r="AQ3" s="650" t="s">
        <v>176</v>
      </c>
      <c r="AR3" s="650" t="s">
        <v>177</v>
      </c>
      <c r="AS3" s="650" t="s">
        <v>179</v>
      </c>
      <c r="AT3" s="650" t="s">
        <v>180</v>
      </c>
      <c r="AU3" s="650" t="s">
        <v>181</v>
      </c>
      <c r="AV3" s="652" t="s">
        <v>182</v>
      </c>
      <c r="AW3" s="650" t="s">
        <v>183</v>
      </c>
      <c r="AX3" s="650" t="s">
        <v>184</v>
      </c>
      <c r="AY3" s="650" t="s">
        <v>186</v>
      </c>
      <c r="AZ3" s="650" t="s">
        <v>187</v>
      </c>
      <c r="BA3" s="650" t="s">
        <v>188</v>
      </c>
      <c r="BB3" s="650" t="s">
        <v>194</v>
      </c>
      <c r="BC3" s="650" t="s">
        <v>195</v>
      </c>
      <c r="BD3" s="650" t="s">
        <v>196</v>
      </c>
      <c r="BE3" s="650" t="s">
        <v>198</v>
      </c>
      <c r="BF3" s="650" t="s">
        <v>201</v>
      </c>
      <c r="BG3" s="650" t="s">
        <v>218</v>
      </c>
      <c r="BH3" s="657" t="s">
        <v>219</v>
      </c>
      <c r="BI3" s="657"/>
      <c r="BJ3" s="657"/>
      <c r="BK3" s="657"/>
      <c r="BL3" s="657"/>
      <c r="BM3" s="655" t="s">
        <v>170</v>
      </c>
      <c r="BN3" s="656"/>
    </row>
    <row r="4" spans="1:71" ht="16.5" customHeight="1" x14ac:dyDescent="0.2">
      <c r="C4" s="24"/>
      <c r="D4" s="662"/>
      <c r="E4" s="664"/>
      <c r="F4" s="664"/>
      <c r="G4" s="664"/>
      <c r="H4" s="664"/>
      <c r="I4" s="664"/>
      <c r="J4" s="664"/>
      <c r="K4" s="664"/>
      <c r="L4" s="651"/>
      <c r="M4" s="653"/>
      <c r="N4" s="651"/>
      <c r="O4" s="651"/>
      <c r="P4" s="653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P4" s="651"/>
      <c r="AQ4" s="651"/>
      <c r="AR4" s="651"/>
      <c r="AS4" s="651"/>
      <c r="AT4" s="651"/>
      <c r="AU4" s="651"/>
      <c r="AV4" s="653"/>
      <c r="AW4" s="651"/>
      <c r="AX4" s="651"/>
      <c r="AY4" s="651"/>
      <c r="AZ4" s="651"/>
      <c r="BA4" s="651"/>
      <c r="BB4" s="651"/>
      <c r="BC4" s="651"/>
      <c r="BD4" s="651"/>
      <c r="BE4" s="651"/>
      <c r="BF4" s="651"/>
      <c r="BG4" s="651"/>
      <c r="BH4" s="626">
        <v>41456</v>
      </c>
      <c r="BI4" s="500">
        <v>41457</v>
      </c>
      <c r="BJ4" s="500">
        <v>41458</v>
      </c>
      <c r="BK4" s="500">
        <v>41459</v>
      </c>
      <c r="BL4" s="625">
        <v>41460</v>
      </c>
      <c r="BM4" s="499" t="s">
        <v>24</v>
      </c>
      <c r="BN4" s="404" t="s">
        <v>101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539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592"/>
      <c r="BI6" s="593"/>
      <c r="BJ6" s="593"/>
      <c r="BK6" s="593"/>
      <c r="BL6" s="594"/>
      <c r="BM6" s="396"/>
      <c r="BN6" s="397"/>
    </row>
    <row r="7" spans="1:7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647">
        <v>13957.321974750001</v>
      </c>
      <c r="BI7" s="648">
        <v>13994.61046208</v>
      </c>
      <c r="BJ7" s="648">
        <v>13993.396397300001</v>
      </c>
      <c r="BK7" s="648">
        <v>14007.71201402</v>
      </c>
      <c r="BL7" s="649">
        <v>13977.579029210001</v>
      </c>
      <c r="BM7" s="422">
        <v>26.523991960002604</v>
      </c>
      <c r="BN7" s="556">
        <v>1.9012176419046511E-3</v>
      </c>
      <c r="BO7" s="536"/>
      <c r="BP7" s="530"/>
      <c r="BQ7" s="531"/>
      <c r="BR7" s="384"/>
      <c r="BS7" s="394"/>
    </row>
    <row r="8" spans="1:7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647">
        <v>12001.743153310001</v>
      </c>
      <c r="BI8" s="648">
        <v>12013.00676307</v>
      </c>
      <c r="BJ8" s="648">
        <v>12027.180880440001</v>
      </c>
      <c r="BK8" s="648">
        <v>12026.189168999999</v>
      </c>
      <c r="BL8" s="649">
        <v>12001.94504624</v>
      </c>
      <c r="BM8" s="422">
        <v>-39.757884279999416</v>
      </c>
      <c r="BN8" s="556">
        <v>-3.301682869059297E-3</v>
      </c>
      <c r="BO8" s="536"/>
      <c r="BP8" s="530"/>
      <c r="BQ8" s="531"/>
      <c r="BR8" s="384"/>
      <c r="BS8" s="394"/>
    </row>
    <row r="9" spans="1:7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647">
        <v>248.80450639</v>
      </c>
      <c r="BI9" s="648">
        <v>248.51334444</v>
      </c>
      <c r="BJ9" s="648">
        <v>248.32805955999999</v>
      </c>
      <c r="BK9" s="648">
        <v>247.96410711999999</v>
      </c>
      <c r="BL9" s="649">
        <v>247.96410711999999</v>
      </c>
      <c r="BM9" s="422">
        <v>-0.80731269000000339</v>
      </c>
      <c r="BN9" s="556">
        <v>-3.2451987073780497E-3</v>
      </c>
      <c r="BO9" s="536"/>
      <c r="BP9" s="530"/>
      <c r="BQ9" s="531"/>
      <c r="BR9" s="384"/>
      <c r="BS9" s="394"/>
    </row>
    <row r="10" spans="1:7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647">
        <v>1693.42667005</v>
      </c>
      <c r="BI10" s="648">
        <v>1719.7583295700001</v>
      </c>
      <c r="BJ10" s="648">
        <v>1704.5653723</v>
      </c>
      <c r="BK10" s="648">
        <v>1720.2561779</v>
      </c>
      <c r="BL10" s="649">
        <v>1714.3673158499998</v>
      </c>
      <c r="BM10" s="422">
        <v>67.132498929999883</v>
      </c>
      <c r="BN10" s="556">
        <v>4.0754662444255629E-2</v>
      </c>
      <c r="BO10" s="536"/>
      <c r="BP10" s="530"/>
      <c r="BQ10" s="531"/>
      <c r="BR10" s="384"/>
      <c r="BS10" s="394"/>
    </row>
    <row r="11" spans="1:71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647">
        <v>13.347645</v>
      </c>
      <c r="BI11" s="648">
        <v>13.332025</v>
      </c>
      <c r="BJ11" s="648">
        <v>13.322085</v>
      </c>
      <c r="BK11" s="648">
        <v>13.30256</v>
      </c>
      <c r="BL11" s="649">
        <v>13.30256</v>
      </c>
      <c r="BM11" s="422">
        <v>-4.3310000000001736E-2</v>
      </c>
      <c r="BN11" s="556">
        <v>-3.2451987019206374E-3</v>
      </c>
      <c r="BO11" s="536"/>
      <c r="BP11" s="530"/>
      <c r="BQ11" s="531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580">
        <v>13958.034069980002</v>
      </c>
      <c r="BI12" s="491">
        <v>13995.32820503</v>
      </c>
      <c r="BJ12" s="491">
        <v>13994.054210280001</v>
      </c>
      <c r="BK12" s="491">
        <v>14008.157095799999</v>
      </c>
      <c r="BL12" s="579">
        <v>13978.104613700001</v>
      </c>
      <c r="BM12" s="422">
        <v>26.401701470002081</v>
      </c>
      <c r="BN12" s="556">
        <v>1.8923640817249954E-3</v>
      </c>
      <c r="BO12" s="536"/>
      <c r="BP12" s="530"/>
      <c r="BQ12" s="531"/>
      <c r="BR12" s="384"/>
      <c r="BS12" s="394"/>
    </row>
    <row r="13" spans="1:7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1331.1821879384263</v>
      </c>
      <c r="BH13" s="538">
        <v>1351.6487086235572</v>
      </c>
      <c r="BI13" s="492">
        <v>1338.816154849505</v>
      </c>
      <c r="BJ13" s="492">
        <v>1347.3599767197675</v>
      </c>
      <c r="BK13" s="492">
        <v>1330.4675893422163</v>
      </c>
      <c r="BL13" s="529">
        <v>1366.3456254296798</v>
      </c>
      <c r="BM13" s="422">
        <v>35.163437491253489</v>
      </c>
      <c r="BN13" s="556">
        <v>2.6415195312754491E-2</v>
      </c>
      <c r="BO13" s="536"/>
      <c r="BP13" s="530"/>
      <c r="BQ13" s="531"/>
      <c r="BR13" s="384"/>
      <c r="BS13" s="394"/>
    </row>
    <row r="14" spans="1:7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178.36381678571425</v>
      </c>
      <c r="BH14" s="538">
        <v>178.54002263119534</v>
      </c>
      <c r="BI14" s="492">
        <v>178.1024023309038</v>
      </c>
      <c r="BJ14" s="492">
        <v>178.77047930758019</v>
      </c>
      <c r="BK14" s="492">
        <v>179.28247218367352</v>
      </c>
      <c r="BL14" s="529">
        <v>179.62067229591838</v>
      </c>
      <c r="BM14" s="422">
        <v>1.256855510204133</v>
      </c>
      <c r="BN14" s="556">
        <v>7.0465833982131798E-3</v>
      </c>
      <c r="BO14" s="536"/>
      <c r="BP14" s="530"/>
      <c r="BQ14" s="531"/>
      <c r="BR14" s="384"/>
      <c r="BS14" s="394"/>
    </row>
    <row r="15" spans="1:7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15461.248916954139</v>
      </c>
      <c r="BH15" s="538">
        <v>15488.222801234755</v>
      </c>
      <c r="BI15" s="492">
        <v>15512.246762210409</v>
      </c>
      <c r="BJ15" s="492">
        <v>15520.18466630735</v>
      </c>
      <c r="BK15" s="492">
        <v>15517.907157325888</v>
      </c>
      <c r="BL15" s="529">
        <v>15524.070911425599</v>
      </c>
      <c r="BM15" s="422">
        <v>62.82199447146013</v>
      </c>
      <c r="BN15" s="556">
        <v>4.0631901606973386E-3</v>
      </c>
      <c r="BO15" s="536"/>
      <c r="BP15" s="530"/>
      <c r="BQ15" s="531"/>
      <c r="BR15" s="384"/>
      <c r="BS15" s="394"/>
    </row>
    <row r="16" spans="1:7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641">
        <v>0</v>
      </c>
      <c r="BI16" s="642">
        <v>3</v>
      </c>
      <c r="BJ16" s="642">
        <v>0.4</v>
      </c>
      <c r="BK16" s="642">
        <v>0</v>
      </c>
      <c r="BL16" s="643">
        <v>0</v>
      </c>
      <c r="BM16" s="422">
        <v>1.1000000000000001</v>
      </c>
      <c r="BN16" s="556">
        <v>0.47826086956521752</v>
      </c>
      <c r="BO16" s="536"/>
      <c r="BP16" s="530"/>
      <c r="BQ16" s="531"/>
      <c r="BR16" s="384"/>
      <c r="BS16" s="394"/>
    </row>
    <row r="17" spans="1:71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641">
        <v>0.1</v>
      </c>
      <c r="BI17" s="642">
        <v>1.4</v>
      </c>
      <c r="BJ17" s="642">
        <v>0</v>
      </c>
      <c r="BK17" s="642">
        <v>5</v>
      </c>
      <c r="BL17" s="643">
        <v>0.2</v>
      </c>
      <c r="BM17" s="422">
        <v>-5.5999999999999988</v>
      </c>
      <c r="BN17" s="556">
        <v>-0.45528455284552838</v>
      </c>
      <c r="BO17" s="536"/>
      <c r="BP17" s="530"/>
      <c r="BQ17" s="531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641">
        <v>0</v>
      </c>
      <c r="BI18" s="642">
        <v>0</v>
      </c>
      <c r="BJ18" s="642">
        <v>0</v>
      </c>
      <c r="BK18" s="642">
        <v>0</v>
      </c>
      <c r="BL18" s="643">
        <v>0</v>
      </c>
      <c r="BM18" s="422">
        <v>-0.5</v>
      </c>
      <c r="BN18" s="556">
        <v>-1</v>
      </c>
      <c r="BO18" s="536"/>
      <c r="BP18" s="530"/>
      <c r="BQ18" s="531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641">
        <v>0</v>
      </c>
      <c r="BI19" s="642">
        <v>0</v>
      </c>
      <c r="BJ19" s="642">
        <v>0</v>
      </c>
      <c r="BK19" s="642">
        <v>0</v>
      </c>
      <c r="BL19" s="643">
        <v>0</v>
      </c>
      <c r="BM19" s="422" t="s">
        <v>3</v>
      </c>
      <c r="BN19" s="556" t="s">
        <v>3</v>
      </c>
      <c r="BO19" s="536"/>
      <c r="BP19" s="530"/>
      <c r="BQ19" s="531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644">
        <v>0</v>
      </c>
      <c r="BI20" s="645">
        <v>0</v>
      </c>
      <c r="BJ20" s="645">
        <v>0</v>
      </c>
      <c r="BK20" s="645">
        <v>0</v>
      </c>
      <c r="BL20" s="646">
        <v>0</v>
      </c>
      <c r="BM20" s="422" t="s">
        <v>3</v>
      </c>
      <c r="BN20" s="556" t="s">
        <v>3</v>
      </c>
      <c r="BO20" s="536"/>
      <c r="BP20" s="530"/>
      <c r="BQ20" s="531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540"/>
      <c r="BI21" s="432"/>
      <c r="BJ21" s="433"/>
      <c r="BK21" s="431"/>
      <c r="BL21" s="541"/>
      <c r="BM21" s="423"/>
      <c r="BN21" s="557" t="s">
        <v>3</v>
      </c>
      <c r="BO21" s="536"/>
      <c r="BP21" s="530"/>
      <c r="BQ21" s="531"/>
      <c r="BR21" s="384"/>
    </row>
    <row r="22" spans="1:71" x14ac:dyDescent="0.2">
      <c r="A22" s="3"/>
      <c r="B22" s="65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334">
        <v>43314.165693718947</v>
      </c>
      <c r="BH22" s="580">
        <v>43840.525370743933</v>
      </c>
      <c r="BI22" s="491">
        <v>44011.310026724997</v>
      </c>
      <c r="BJ22" s="491">
        <v>44689.170741971764</v>
      </c>
      <c r="BK22" s="491">
        <v>45179.988649651859</v>
      </c>
      <c r="BL22" s="579">
        <v>45643.846251991214</v>
      </c>
      <c r="BM22" s="422">
        <v>2329.6805582722664</v>
      </c>
      <c r="BN22" s="556">
        <v>5.3785650051435541E-2</v>
      </c>
      <c r="BO22" s="536"/>
      <c r="BP22" s="530"/>
      <c r="BQ22" s="531"/>
      <c r="BR22" s="384"/>
      <c r="BS22" s="394"/>
    </row>
    <row r="23" spans="1:71" x14ac:dyDescent="0.2">
      <c r="A23" s="3"/>
      <c r="B23" s="65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334">
        <v>31641.167205549998</v>
      </c>
      <c r="BH23" s="580">
        <v>31819.384995839999</v>
      </c>
      <c r="BI23" s="491">
        <v>31926.377355790002</v>
      </c>
      <c r="BJ23" s="491">
        <v>31999.811843970001</v>
      </c>
      <c r="BK23" s="491">
        <v>32109.852538380001</v>
      </c>
      <c r="BL23" s="579">
        <v>32188.54042139</v>
      </c>
      <c r="BM23" s="422">
        <v>547.37321584000165</v>
      </c>
      <c r="BN23" s="556">
        <v>1.7299400249178865E-2</v>
      </c>
      <c r="BO23" s="536"/>
      <c r="BP23" s="530"/>
      <c r="BQ23" s="531"/>
      <c r="BR23" s="384"/>
      <c r="BS23" s="394"/>
    </row>
    <row r="24" spans="1:71" x14ac:dyDescent="0.2">
      <c r="A24" s="3"/>
      <c r="B24" s="65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334">
        <v>-64067.514772103619</v>
      </c>
      <c r="BH24" s="580">
        <v>-63932.728723960216</v>
      </c>
      <c r="BI24" s="491">
        <v>-64081.574130331159</v>
      </c>
      <c r="BJ24" s="491">
        <v>-63999.400038095468</v>
      </c>
      <c r="BK24" s="491">
        <v>-63986.105138422514</v>
      </c>
      <c r="BL24" s="579">
        <v>-63701.257228459588</v>
      </c>
      <c r="BM24" s="422">
        <v>366.2575436440311</v>
      </c>
      <c r="BN24" s="556">
        <v>-5.7167434221049307E-3</v>
      </c>
      <c r="BO24" s="536"/>
      <c r="BP24" s="530"/>
      <c r="BQ24" s="531"/>
      <c r="BR24" s="384"/>
      <c r="BS24" s="394"/>
    </row>
    <row r="25" spans="1:71" x14ac:dyDescent="0.2">
      <c r="A25" s="3"/>
      <c r="B25" s="658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334">
        <v>-35653.62847587213</v>
      </c>
      <c r="BH25" s="580">
        <v>-34898.297851334843</v>
      </c>
      <c r="BI25" s="491">
        <v>-34808.739269445505</v>
      </c>
      <c r="BJ25" s="491">
        <v>-34223.412795558383</v>
      </c>
      <c r="BK25" s="491">
        <v>-33720.76815153307</v>
      </c>
      <c r="BL25" s="579">
        <v>-33342.907614646319</v>
      </c>
      <c r="BM25" s="422">
        <v>2310.7208612258109</v>
      </c>
      <c r="BN25" s="556">
        <v>-6.4810258029965873E-2</v>
      </c>
      <c r="BO25" s="536"/>
      <c r="BP25" s="530"/>
      <c r="BQ25" s="531"/>
      <c r="BR25" s="384"/>
      <c r="BS25" s="394"/>
    </row>
    <row r="26" spans="1:71" x14ac:dyDescent="0.2">
      <c r="A26" s="3"/>
      <c r="B26" s="65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334">
        <v>-20884.613886331947</v>
      </c>
      <c r="BH26" s="580">
        <v>-21232.796510851131</v>
      </c>
      <c r="BI26" s="491">
        <v>-21296.886908037988</v>
      </c>
      <c r="BJ26" s="491">
        <v>-21901.696893404762</v>
      </c>
      <c r="BK26" s="491">
        <v>-22282.788832964459</v>
      </c>
      <c r="BL26" s="579">
        <v>-22462.116235288209</v>
      </c>
      <c r="BM26" s="422">
        <v>-1577.5023489562627</v>
      </c>
      <c r="BN26" s="556">
        <v>7.5534187873526726E-2</v>
      </c>
      <c r="BO26" s="536"/>
      <c r="BP26" s="530"/>
      <c r="BQ26" s="531"/>
      <c r="BR26" s="384"/>
      <c r="BS26" s="394"/>
    </row>
    <row r="27" spans="1:71" ht="13.5" x14ac:dyDescent="0.2">
      <c r="A27" s="3"/>
      <c r="B27" s="65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509"/>
      <c r="BI27" s="248"/>
      <c r="BJ27" s="248"/>
      <c r="BK27" s="248"/>
      <c r="BL27" s="542"/>
      <c r="BM27" s="424"/>
      <c r="BN27" s="558"/>
      <c r="BO27" s="536"/>
      <c r="BP27" s="530"/>
      <c r="BQ27" s="531"/>
      <c r="BR27" s="384"/>
    </row>
    <row r="28" spans="1:71" x14ac:dyDescent="0.2">
      <c r="A28" s="3"/>
      <c r="B28" s="658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49881.082882540555</v>
      </c>
      <c r="BH28" s="538">
        <v>50313.029425140558</v>
      </c>
      <c r="BI28" s="492">
        <v>50709.012863120566</v>
      </c>
      <c r="BJ28" s="492">
        <v>51018.877907600567</v>
      </c>
      <c r="BK28" s="492">
        <v>51287.250150700565</v>
      </c>
      <c r="BL28" s="529">
        <v>51202.454744540555</v>
      </c>
      <c r="BM28" s="422">
        <v>1321.371862</v>
      </c>
      <c r="BN28" s="556">
        <v>2.6490440576672158E-2</v>
      </c>
      <c r="BO28" s="536"/>
      <c r="BP28" s="530"/>
      <c r="BQ28" s="531"/>
      <c r="BR28" s="384"/>
      <c r="BS28" s="394"/>
    </row>
    <row r="29" spans="1:71" x14ac:dyDescent="0.2">
      <c r="A29" s="3"/>
      <c r="B29" s="658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82102.823186396898</v>
      </c>
      <c r="BH29" s="538">
        <v>82577.764962016896</v>
      </c>
      <c r="BI29" s="492">
        <v>82921.2297382369</v>
      </c>
      <c r="BJ29" s="492">
        <v>83613.714955736912</v>
      </c>
      <c r="BK29" s="492">
        <v>84272.100768136908</v>
      </c>
      <c r="BL29" s="529">
        <v>84431.741820836905</v>
      </c>
      <c r="BM29" s="422">
        <v>2328.9186344400077</v>
      </c>
      <c r="BN29" s="556">
        <v>2.8365877616080226E-2</v>
      </c>
      <c r="BO29" s="536"/>
      <c r="BP29" s="530"/>
      <c r="BQ29" s="531"/>
      <c r="BR29" s="384"/>
      <c r="BS29" s="394"/>
    </row>
    <row r="30" spans="1:71" x14ac:dyDescent="0.2">
      <c r="A30" s="3"/>
      <c r="B30" s="658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122408.56761043463</v>
      </c>
      <c r="BH30" s="538">
        <v>122847.10121015465</v>
      </c>
      <c r="BI30" s="492">
        <v>123166.86635645464</v>
      </c>
      <c r="BJ30" s="492">
        <v>123632.55578867465</v>
      </c>
      <c r="BK30" s="492">
        <v>124288.09177765463</v>
      </c>
      <c r="BL30" s="529">
        <v>124434.29015531464</v>
      </c>
      <c r="BM30" s="422">
        <v>2025.7225448800018</v>
      </c>
      <c r="BN30" s="556">
        <v>1.6548862423804156E-2</v>
      </c>
      <c r="BO30" s="536"/>
      <c r="BP30" s="530"/>
      <c r="BQ30" s="531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543"/>
      <c r="BI31" s="498"/>
      <c r="BJ31" s="498"/>
      <c r="BK31" s="498"/>
      <c r="BL31" s="544"/>
      <c r="BM31" s="424"/>
      <c r="BN31" s="559"/>
      <c r="BO31" s="536"/>
      <c r="BP31" s="530"/>
      <c r="BQ31" s="531"/>
      <c r="BR31" s="384"/>
    </row>
    <row r="32" spans="1:7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0.85594906033812623</v>
      </c>
      <c r="BH32" s="633">
        <v>0.85386652013190256</v>
      </c>
      <c r="BI32" s="634">
        <v>0.85538899705056282</v>
      </c>
      <c r="BJ32" s="634">
        <v>0.85488603687893272</v>
      </c>
      <c r="BK32" s="634">
        <v>0.85595795716684819</v>
      </c>
      <c r="BL32" s="635">
        <v>0.85667680389533984</v>
      </c>
      <c r="BM32" s="422"/>
      <c r="BN32" s="556"/>
      <c r="BO32" s="536"/>
      <c r="BP32" s="530"/>
      <c r="BQ32" s="531"/>
      <c r="BR32" s="384"/>
    </row>
    <row r="33" spans="1:7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0.79387979237621931</v>
      </c>
      <c r="BH33" s="633">
        <v>0.79276071533505088</v>
      </c>
      <c r="BI33" s="634">
        <v>0.7939890248803021</v>
      </c>
      <c r="BJ33" s="634">
        <v>0.79466511687314167</v>
      </c>
      <c r="BK33" s="634">
        <v>0.79641636537123695</v>
      </c>
      <c r="BL33" s="635">
        <v>0.79658547526506007</v>
      </c>
      <c r="BM33" s="422"/>
      <c r="BN33" s="556"/>
      <c r="BO33" s="536"/>
      <c r="BP33" s="530"/>
      <c r="BQ33" s="531"/>
      <c r="BR33" s="384"/>
    </row>
    <row r="34" spans="1:7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0.80151352340366033</v>
      </c>
      <c r="BH34" s="633">
        <v>0.80086041698249033</v>
      </c>
      <c r="BI34" s="634">
        <v>0.80175971212674757</v>
      </c>
      <c r="BJ34" s="634">
        <v>0.80232605826621017</v>
      </c>
      <c r="BK34" s="634">
        <v>0.80355065956158078</v>
      </c>
      <c r="BL34" s="635">
        <v>0.80377956708408849</v>
      </c>
      <c r="BM34" s="422"/>
      <c r="BN34" s="556"/>
      <c r="BO34" s="536"/>
      <c r="BP34" s="530"/>
      <c r="BQ34" s="531"/>
      <c r="BR34" s="384"/>
    </row>
    <row r="35" spans="1:7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0.73365871007088479</v>
      </c>
      <c r="BH35" s="633">
        <v>0.73269185007165594</v>
      </c>
      <c r="BI35" s="634">
        <v>0.73394393955769299</v>
      </c>
      <c r="BJ35" s="634">
        <v>0.7340651125663491</v>
      </c>
      <c r="BK35" s="634">
        <v>0.73576155714966474</v>
      </c>
      <c r="BL35" s="635">
        <v>0.73560570030186634</v>
      </c>
      <c r="BM35" s="422"/>
      <c r="BN35" s="556"/>
      <c r="BO35" s="536"/>
      <c r="BP35" s="530"/>
      <c r="BQ35" s="531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512"/>
      <c r="BI36" s="249"/>
      <c r="BJ36" s="249"/>
      <c r="BK36" s="249"/>
      <c r="BL36" s="545"/>
      <c r="BM36" s="425" t="s">
        <v>3</v>
      </c>
      <c r="BN36" s="560"/>
      <c r="BO36" s="536"/>
      <c r="BP36" s="530"/>
      <c r="BQ36" s="531"/>
      <c r="BR36" s="384"/>
    </row>
    <row r="37" spans="1:71" ht="12.75" customHeight="1" x14ac:dyDescent="0.2">
      <c r="A37" s="3"/>
      <c r="B37" s="66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513">
        <v>2854.4512984766766</v>
      </c>
      <c r="BI37" s="627">
        <v>2854.4512984766766</v>
      </c>
      <c r="BJ37" s="627">
        <v>2854.4512984766766</v>
      </c>
      <c r="BK37" s="627">
        <v>2854.4512984766766</v>
      </c>
      <c r="BL37" s="595">
        <v>2816.7323055379011</v>
      </c>
      <c r="BM37" s="422">
        <v>-37.7189929387755</v>
      </c>
      <c r="BN37" s="556">
        <v>-1.3214095808502635E-2</v>
      </c>
      <c r="BO37" s="536"/>
      <c r="BP37" s="530"/>
      <c r="BQ37" s="531"/>
      <c r="BR37" s="384"/>
      <c r="BS37" s="394"/>
    </row>
    <row r="38" spans="1:71" x14ac:dyDescent="0.2">
      <c r="A38" s="3"/>
      <c r="B38" s="66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514">
        <v>1036.5730184489798</v>
      </c>
      <c r="BI38" s="628">
        <v>1036.5730184489798</v>
      </c>
      <c r="BJ38" s="628">
        <v>1036.5730184489798</v>
      </c>
      <c r="BK38" s="628">
        <v>1036.5730184489798</v>
      </c>
      <c r="BL38" s="596">
        <v>1027.7480488338194</v>
      </c>
      <c r="BM38" s="422">
        <v>-8.8249696151603985</v>
      </c>
      <c r="BN38" s="556">
        <v>-8.5136015100655271E-3</v>
      </c>
      <c r="BO38" s="536"/>
      <c r="BP38" s="530"/>
      <c r="BQ38" s="531"/>
      <c r="BR38" s="384"/>
      <c r="BS38" s="394"/>
    </row>
    <row r="39" spans="1:71" ht="12.75" customHeight="1" x14ac:dyDescent="0.2">
      <c r="A39" s="3"/>
      <c r="B39" s="66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505">
        <v>7110.8909065600019</v>
      </c>
      <c r="BI39" s="629">
        <v>7110.8909065600019</v>
      </c>
      <c r="BJ39" s="629">
        <v>7110.8909065600019</v>
      </c>
      <c r="BK39" s="629">
        <v>7110.8909065600019</v>
      </c>
      <c r="BL39" s="529">
        <v>7050.3516150000014</v>
      </c>
      <c r="BM39" s="422">
        <v>-60.539291560000493</v>
      </c>
      <c r="BN39" s="556">
        <v>-8.5136015100655271E-3</v>
      </c>
      <c r="BO39" s="536"/>
      <c r="BP39" s="530"/>
      <c r="BQ39" s="531"/>
      <c r="BR39" s="384"/>
      <c r="BS39" s="394"/>
    </row>
    <row r="40" spans="1:71" ht="12.75" customHeight="1" x14ac:dyDescent="0.2">
      <c r="A40" s="3"/>
      <c r="B40" s="66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505">
        <v>1.0047518372857667E-14</v>
      </c>
      <c r="BI40" s="629">
        <v>1.0047518372857667E-14</v>
      </c>
      <c r="BJ40" s="629">
        <v>1.0047518372857667E-14</v>
      </c>
      <c r="BK40" s="629">
        <v>1.0047518372857667E-14</v>
      </c>
      <c r="BL40" s="529">
        <v>1.0047518372857667E-14</v>
      </c>
      <c r="BM40" s="422" t="s">
        <v>3</v>
      </c>
      <c r="BN40" s="556" t="s">
        <v>3</v>
      </c>
      <c r="BO40" s="536"/>
      <c r="BP40" s="530"/>
      <c r="BQ40" s="531"/>
      <c r="BR40" s="384"/>
      <c r="BS40" s="394"/>
    </row>
    <row r="41" spans="1:71" x14ac:dyDescent="0.2">
      <c r="A41" s="3"/>
      <c r="B41" s="66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514">
        <v>1817.8782800276967</v>
      </c>
      <c r="BI41" s="628">
        <v>1817.8782800276967</v>
      </c>
      <c r="BJ41" s="628">
        <v>1817.8782800276967</v>
      </c>
      <c r="BK41" s="628">
        <v>1817.8782800276967</v>
      </c>
      <c r="BL41" s="596">
        <v>1788.9842567040814</v>
      </c>
      <c r="BM41" s="422">
        <v>-28.894023323615329</v>
      </c>
      <c r="BN41" s="556">
        <v>-1.5894366328627396E-2</v>
      </c>
      <c r="BO41" s="536"/>
      <c r="BP41" s="530"/>
      <c r="BQ41" s="531"/>
      <c r="BR41" s="384"/>
      <c r="BS41" s="394"/>
    </row>
    <row r="42" spans="1:71" ht="13.5" x14ac:dyDescent="0.2">
      <c r="A42" s="3"/>
      <c r="B42" s="66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505">
        <v>12470.64500099</v>
      </c>
      <c r="BI42" s="629">
        <v>12470.64500099</v>
      </c>
      <c r="BJ42" s="629">
        <v>12470.64500099</v>
      </c>
      <c r="BK42" s="629">
        <v>12470.64500099</v>
      </c>
      <c r="BL42" s="529">
        <v>12272.432000989998</v>
      </c>
      <c r="BM42" s="422">
        <v>-198.21300000000156</v>
      </c>
      <c r="BN42" s="556">
        <v>-1.5894366328627396E-2</v>
      </c>
      <c r="BO42" s="536"/>
      <c r="BP42" s="530"/>
      <c r="BQ42" s="531"/>
      <c r="BR42" s="384"/>
      <c r="BS42" s="394"/>
    </row>
    <row r="43" spans="1:71" ht="12.75" customHeight="1" x14ac:dyDescent="0.2">
      <c r="A43" s="3"/>
      <c r="B43" s="660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505">
        <v>159.56800098999983</v>
      </c>
      <c r="BI43" s="629">
        <v>159.56800098999983</v>
      </c>
      <c r="BJ43" s="629">
        <v>159.56800098999983</v>
      </c>
      <c r="BK43" s="629">
        <v>159.56800098999983</v>
      </c>
      <c r="BL43" s="529">
        <v>165.35500098999984</v>
      </c>
      <c r="BM43" s="422">
        <v>5.7870000000000061</v>
      </c>
      <c r="BN43" s="556">
        <v>3.6266669784016825E-2</v>
      </c>
      <c r="BO43" s="536"/>
      <c r="BP43" s="530"/>
      <c r="BQ43" s="531"/>
      <c r="BR43" s="384"/>
      <c r="BS43" s="394"/>
    </row>
    <row r="44" spans="1:71" x14ac:dyDescent="0.2">
      <c r="A44" s="3"/>
      <c r="B44" s="66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515">
        <v>-1.50712775592865E-14</v>
      </c>
      <c r="BI44" s="630">
        <v>-1.50712775592865E-14</v>
      </c>
      <c r="BJ44" s="630">
        <v>-1.50712775592865E-14</v>
      </c>
      <c r="BK44" s="630">
        <v>-1.50712775592865E-14</v>
      </c>
      <c r="BL44" s="597">
        <v>-1.50712775592865E-14</v>
      </c>
      <c r="BM44" s="422" t="s">
        <v>3</v>
      </c>
      <c r="BN44" s="556" t="s">
        <v>3</v>
      </c>
      <c r="BO44" s="536"/>
      <c r="BP44" s="530"/>
      <c r="BQ44" s="531"/>
      <c r="BR44" s="384"/>
    </row>
    <row r="45" spans="1:71" x14ac:dyDescent="0.2">
      <c r="A45" s="3"/>
      <c r="B45" s="66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0</v>
      </c>
      <c r="BH45" s="581">
        <v>0.13119533527696792</v>
      </c>
      <c r="BI45" s="495">
        <v>0.13119533527696792</v>
      </c>
      <c r="BJ45" s="495">
        <v>0.13119533527696792</v>
      </c>
      <c r="BK45" s="495">
        <v>0.13119533527696792</v>
      </c>
      <c r="BL45" s="582">
        <v>0.13119533527696792</v>
      </c>
      <c r="BM45" s="422" t="s">
        <v>129</v>
      </c>
      <c r="BN45" s="556" t="s">
        <v>3</v>
      </c>
      <c r="BO45" s="536"/>
      <c r="BP45" s="530"/>
      <c r="BQ45" s="531"/>
      <c r="BR45" s="384"/>
    </row>
    <row r="46" spans="1:71" x14ac:dyDescent="0.2">
      <c r="A46" s="3"/>
      <c r="B46" s="66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0</v>
      </c>
      <c r="BH46" s="581">
        <v>0.13119533527696792</v>
      </c>
      <c r="BI46" s="495">
        <v>0.13119533527696792</v>
      </c>
      <c r="BJ46" s="495">
        <v>0.13119533527696792</v>
      </c>
      <c r="BK46" s="495">
        <v>0.13119533527696792</v>
      </c>
      <c r="BL46" s="582">
        <v>0.13119533527696792</v>
      </c>
      <c r="BM46" s="422" t="s">
        <v>3</v>
      </c>
      <c r="BN46" s="556" t="s">
        <v>3</v>
      </c>
      <c r="BO46" s="536"/>
      <c r="BP46" s="530"/>
      <c r="BQ46" s="531"/>
      <c r="BR46" s="384"/>
    </row>
    <row r="47" spans="1:71" ht="12.75" hidden="1" customHeight="1" x14ac:dyDescent="0.2">
      <c r="A47" s="3"/>
      <c r="B47" s="66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</v>
      </c>
      <c r="BH47" s="588">
        <v>0.9</v>
      </c>
      <c r="BI47" s="493">
        <v>0.9</v>
      </c>
      <c r="BJ47" s="493">
        <v>0.9</v>
      </c>
      <c r="BK47" s="493">
        <v>0.9</v>
      </c>
      <c r="BL47" s="605">
        <v>0.9</v>
      </c>
      <c r="BM47" s="573" t="s">
        <v>3</v>
      </c>
      <c r="BN47" s="556" t="s">
        <v>3</v>
      </c>
      <c r="BO47" s="536"/>
      <c r="BP47" s="530"/>
      <c r="BQ47" s="531"/>
      <c r="BR47" s="384"/>
    </row>
    <row r="48" spans="1:71" ht="12.75" hidden="1" customHeight="1" x14ac:dyDescent="0.2">
      <c r="A48" s="3"/>
      <c r="B48" s="66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588">
        <v>0</v>
      </c>
      <c r="BI48" s="493">
        <v>0</v>
      </c>
      <c r="BJ48" s="493">
        <v>0</v>
      </c>
      <c r="BK48" s="493">
        <v>0</v>
      </c>
      <c r="BL48" s="605">
        <v>0</v>
      </c>
      <c r="BM48" s="574" t="s">
        <v>3</v>
      </c>
      <c r="BN48" s="556" t="s">
        <v>3</v>
      </c>
      <c r="BO48" s="536"/>
      <c r="BP48" s="530"/>
      <c r="BQ48" s="531"/>
      <c r="BR48" s="384"/>
    </row>
    <row r="49" spans="1:71" x14ac:dyDescent="0.2">
      <c r="A49" s="3"/>
      <c r="B49" s="66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581">
        <v>0</v>
      </c>
      <c r="BI49" s="495">
        <v>0</v>
      </c>
      <c r="BJ49" s="495">
        <v>0</v>
      </c>
      <c r="BK49" s="495">
        <v>0</v>
      </c>
      <c r="BL49" s="582">
        <v>0</v>
      </c>
      <c r="BM49" s="422" t="s">
        <v>3</v>
      </c>
      <c r="BN49" s="556" t="s">
        <v>3</v>
      </c>
      <c r="BO49" s="536"/>
      <c r="BP49" s="530"/>
      <c r="BQ49" s="531"/>
      <c r="BR49" s="384"/>
    </row>
    <row r="50" spans="1:71" ht="12.75" hidden="1" customHeight="1" x14ac:dyDescent="0.2">
      <c r="A50" s="3"/>
      <c r="B50" s="66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581">
        <v>0</v>
      </c>
      <c r="BI50" s="495">
        <v>0</v>
      </c>
      <c r="BJ50" s="495">
        <v>0</v>
      </c>
      <c r="BK50" s="495">
        <v>0</v>
      </c>
      <c r="BL50" s="582">
        <v>0</v>
      </c>
      <c r="BM50" s="574" t="s">
        <v>3</v>
      </c>
      <c r="BN50" s="556" t="s">
        <v>3</v>
      </c>
      <c r="BO50" s="536"/>
      <c r="BP50" s="530"/>
      <c r="BQ50" s="531"/>
      <c r="BR50" s="384"/>
    </row>
    <row r="51" spans="1:71" ht="12.75" hidden="1" customHeight="1" x14ac:dyDescent="0.2">
      <c r="A51" s="3"/>
      <c r="B51" s="66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581">
        <v>0</v>
      </c>
      <c r="BI51" s="495">
        <v>0</v>
      </c>
      <c r="BJ51" s="495">
        <v>0</v>
      </c>
      <c r="BK51" s="495">
        <v>0</v>
      </c>
      <c r="BL51" s="582">
        <v>0</v>
      </c>
      <c r="BM51" s="574" t="s">
        <v>3</v>
      </c>
      <c r="BN51" s="556" t="s">
        <v>3</v>
      </c>
      <c r="BO51" s="536"/>
      <c r="BP51" s="530"/>
      <c r="BQ51" s="531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517"/>
      <c r="BI52" s="250"/>
      <c r="BJ52" s="250"/>
      <c r="BK52" s="250"/>
      <c r="BL52" s="546"/>
      <c r="BM52" s="425"/>
      <c r="BN52" s="560"/>
      <c r="BO52" s="536"/>
      <c r="BP52" s="530"/>
      <c r="BQ52" s="531"/>
      <c r="BR52" s="384"/>
    </row>
    <row r="53" spans="1:71" ht="12.75" customHeight="1" x14ac:dyDescent="0.2">
      <c r="A53" s="3"/>
      <c r="B53" s="65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13779.539344898636</v>
      </c>
      <c r="BH53" s="538">
        <v>13827.691297558988</v>
      </c>
      <c r="BI53" s="492">
        <v>13869.602103799511</v>
      </c>
      <c r="BJ53" s="492">
        <v>13914.154202005049</v>
      </c>
      <c r="BK53" s="492">
        <v>13987.284490091055</v>
      </c>
      <c r="BL53" s="529">
        <v>14000.081367589599</v>
      </c>
      <c r="BM53" s="422">
        <v>220.54202269096277</v>
      </c>
      <c r="BN53" s="556">
        <v>1.6005035957360247E-2</v>
      </c>
      <c r="BO53" s="536"/>
      <c r="BP53" s="530"/>
      <c r="BQ53" s="531"/>
      <c r="BR53" s="384"/>
      <c r="BS53" s="394"/>
    </row>
    <row r="54" spans="1:71" ht="12.75" customHeight="1" x14ac:dyDescent="0.2">
      <c r="A54" s="3"/>
      <c r="B54" s="65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11400.776793538578</v>
      </c>
      <c r="BH54" s="538">
        <v>11453.857798693098</v>
      </c>
      <c r="BI54" s="492">
        <v>11504.787711795138</v>
      </c>
      <c r="BJ54" s="492">
        <v>11550.506257029831</v>
      </c>
      <c r="BK54" s="492">
        <v>11625.57874855607</v>
      </c>
      <c r="BL54" s="529">
        <v>11638.576027024001</v>
      </c>
      <c r="BM54" s="422">
        <v>237.79923348542252</v>
      </c>
      <c r="BN54" s="556">
        <v>2.0858160614125598E-2</v>
      </c>
      <c r="BO54" s="536"/>
      <c r="BP54" s="530"/>
      <c r="BQ54" s="531"/>
      <c r="BR54" s="384"/>
      <c r="BS54" s="394"/>
    </row>
    <row r="55" spans="1:71" ht="12.75" customHeight="1" x14ac:dyDescent="0.2">
      <c r="A55" s="3"/>
      <c r="B55" s="65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0.7312236044184629</v>
      </c>
      <c r="BH55" s="636">
        <v>0.73013647582802954</v>
      </c>
      <c r="BI55" s="637">
        <v>0.73184611182297299</v>
      </c>
      <c r="BJ55" s="637">
        <v>0.73203260215733434</v>
      </c>
      <c r="BK55" s="637">
        <v>0.73419050814337905</v>
      </c>
      <c r="BL55" s="638">
        <v>0.73403779625728927</v>
      </c>
      <c r="BM55" s="422" t="s">
        <v>3</v>
      </c>
      <c r="BN55" s="561" t="s">
        <v>3</v>
      </c>
      <c r="BO55" s="536"/>
      <c r="BP55" s="530"/>
      <c r="BQ55" s="531"/>
      <c r="BR55" s="384"/>
      <c r="BS55" s="394"/>
    </row>
    <row r="56" spans="1:71" x14ac:dyDescent="0.2">
      <c r="A56" s="3"/>
      <c r="B56" s="659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3158.4848733499352</v>
      </c>
      <c r="BH56" s="538">
        <v>3207.6974552435217</v>
      </c>
      <c r="BI56" s="492">
        <v>3260.7553589199065</v>
      </c>
      <c r="BJ56" s="492">
        <v>3283.93109595635</v>
      </c>
      <c r="BK56" s="492">
        <v>3301.3064434315679</v>
      </c>
      <c r="BL56" s="529">
        <v>3281.6580321633464</v>
      </c>
      <c r="BM56" s="422">
        <v>123.17315881341119</v>
      </c>
      <c r="BN56" s="556">
        <v>3.8997545896989561E-2</v>
      </c>
      <c r="BO56" s="536"/>
      <c r="BP56" s="530"/>
      <c r="BQ56" s="531"/>
      <c r="BR56" s="384"/>
      <c r="BS56" s="394"/>
    </row>
    <row r="57" spans="1:71" x14ac:dyDescent="0.2">
      <c r="A57" s="3"/>
      <c r="B57" s="65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0.63883087217842227</v>
      </c>
      <c r="BH57" s="636">
        <v>0.63652547407255833</v>
      </c>
      <c r="BI57" s="637">
        <v>0.64388293346226078</v>
      </c>
      <c r="BJ57" s="637">
        <v>0.63937446741025283</v>
      </c>
      <c r="BK57" s="637">
        <v>0.64219031368779234</v>
      </c>
      <c r="BL57" s="638">
        <v>0.64178664348690195</v>
      </c>
      <c r="BM57" s="422" t="s">
        <v>3</v>
      </c>
      <c r="BN57" s="556" t="s">
        <v>3</v>
      </c>
      <c r="BO57" s="536"/>
      <c r="BP57" s="530"/>
      <c r="BQ57" s="531"/>
      <c r="BR57" s="384"/>
      <c r="BS57" s="394"/>
    </row>
    <row r="58" spans="1:71" x14ac:dyDescent="0.2">
      <c r="A58" s="3"/>
      <c r="B58" s="659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3745.186602534452</v>
      </c>
      <c r="BH58" s="538">
        <v>3754.3154172647723</v>
      </c>
      <c r="BI58" s="492">
        <v>3754.4968354236644</v>
      </c>
      <c r="BJ58" s="492">
        <v>3809.2729939163764</v>
      </c>
      <c r="BK58" s="492">
        <v>3867.3376442283297</v>
      </c>
      <c r="BL58" s="529">
        <v>3901.3018058449475</v>
      </c>
      <c r="BM58" s="422">
        <v>156.11520331049542</v>
      </c>
      <c r="BN58" s="556">
        <v>4.1684225615046477E-2</v>
      </c>
      <c r="BO58" s="536"/>
      <c r="BP58" s="530"/>
      <c r="BQ58" s="531"/>
      <c r="BR58" s="384"/>
      <c r="BS58" s="394"/>
    </row>
    <row r="59" spans="1:71" x14ac:dyDescent="0.2">
      <c r="A59" s="3"/>
      <c r="B59" s="65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0.67022061517943254</v>
      </c>
      <c r="BH59" s="636">
        <v>0.66961453937091697</v>
      </c>
      <c r="BI59" s="637">
        <v>0.66975099566523855</v>
      </c>
      <c r="BJ59" s="637">
        <v>0.67367035582674339</v>
      </c>
      <c r="BK59" s="637">
        <v>0.67878038090710846</v>
      </c>
      <c r="BL59" s="638">
        <v>0.67774140794520066</v>
      </c>
      <c r="BM59" s="422" t="s">
        <v>3</v>
      </c>
      <c r="BN59" s="556" t="s">
        <v>3</v>
      </c>
      <c r="BO59" s="536"/>
      <c r="BP59" s="530"/>
      <c r="BQ59" s="531"/>
      <c r="BR59" s="384"/>
      <c r="BS59" s="394"/>
    </row>
    <row r="60" spans="1:71" x14ac:dyDescent="0.2">
      <c r="A60" s="3"/>
      <c r="B60" s="659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4153.5267515743171</v>
      </c>
      <c r="BH60" s="538">
        <v>4148.5409048585743</v>
      </c>
      <c r="BI60" s="492">
        <v>4144.9269437404973</v>
      </c>
      <c r="BJ60" s="492">
        <v>4119.6843424926838</v>
      </c>
      <c r="BK60" s="492">
        <v>4121.667459670527</v>
      </c>
      <c r="BL60" s="529">
        <v>4122.5112306719848</v>
      </c>
      <c r="BM60" s="422">
        <v>-31.015520902332355</v>
      </c>
      <c r="BN60" s="556">
        <v>-7.4672736586026689E-3</v>
      </c>
      <c r="BO60" s="536"/>
      <c r="BP60" s="530"/>
      <c r="BQ60" s="531"/>
      <c r="BR60" s="384"/>
      <c r="BS60" s="394"/>
    </row>
    <row r="61" spans="1:71" x14ac:dyDescent="0.2">
      <c r="A61" s="3"/>
      <c r="B61" s="65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0.8465513972620794</v>
      </c>
      <c r="BH61" s="636">
        <v>0.84736548241495557</v>
      </c>
      <c r="BI61" s="637">
        <v>0.84791270084493631</v>
      </c>
      <c r="BJ61" s="637">
        <v>0.84910483644635293</v>
      </c>
      <c r="BK61" s="637">
        <v>0.8491786232121713</v>
      </c>
      <c r="BL61" s="638">
        <v>0.8494017304242294</v>
      </c>
      <c r="BM61" s="422" t="s">
        <v>3</v>
      </c>
      <c r="BN61" s="556" t="s">
        <v>3</v>
      </c>
      <c r="BO61" s="536"/>
      <c r="BP61" s="530"/>
      <c r="BQ61" s="531"/>
      <c r="BR61" s="384"/>
      <c r="BS61" s="394"/>
    </row>
    <row r="62" spans="1:71" x14ac:dyDescent="0.2">
      <c r="A62" s="3"/>
      <c r="B62" s="659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343.57856607987321</v>
      </c>
      <c r="BH62" s="639">
        <v>343.30402132622879</v>
      </c>
      <c r="BI62" s="640">
        <v>344.60857371106846</v>
      </c>
      <c r="BJ62" s="640">
        <v>337.61782466442116</v>
      </c>
      <c r="BK62" s="640">
        <v>335.26720122564569</v>
      </c>
      <c r="BL62" s="597">
        <v>333.10495834372159</v>
      </c>
      <c r="BM62" s="422">
        <v>-10.473607736151621</v>
      </c>
      <c r="BN62" s="556">
        <v>-3.0483879875430775E-2</v>
      </c>
      <c r="BO62" s="536"/>
      <c r="BP62" s="530"/>
      <c r="BQ62" s="531"/>
      <c r="BR62" s="384"/>
      <c r="BS62" s="394"/>
    </row>
    <row r="63" spans="1:71" x14ac:dyDescent="0.2">
      <c r="A63" s="3"/>
      <c r="B63" s="65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0.73019297419618934</v>
      </c>
      <c r="BH63" s="636">
        <v>0.72694912817169532</v>
      </c>
      <c r="BI63" s="637">
        <v>0.72607421429325358</v>
      </c>
      <c r="BJ63" s="637">
        <v>0.72628165306856385</v>
      </c>
      <c r="BK63" s="637">
        <v>0.72863527479244405</v>
      </c>
      <c r="BL63" s="638">
        <v>0.73164565879800569</v>
      </c>
      <c r="BM63" s="422" t="s">
        <v>3</v>
      </c>
      <c r="BN63" s="556" t="s">
        <v>3</v>
      </c>
      <c r="BO63" s="536"/>
      <c r="BP63" s="530"/>
      <c r="BQ63" s="531"/>
      <c r="BR63" s="384"/>
      <c r="BS63" s="394"/>
    </row>
    <row r="64" spans="1:71" ht="12.75" customHeight="1" x14ac:dyDescent="0.2">
      <c r="A64" s="3"/>
      <c r="B64" s="659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2378.7625513600588</v>
      </c>
      <c r="BH64" s="538">
        <v>2373.8334988658889</v>
      </c>
      <c r="BI64" s="492">
        <v>2364.8143920043731</v>
      </c>
      <c r="BJ64" s="492">
        <v>2363.6479449752187</v>
      </c>
      <c r="BK64" s="492">
        <v>2361.705741534985</v>
      </c>
      <c r="BL64" s="529">
        <v>2361.5053405655981</v>
      </c>
      <c r="BM64" s="422">
        <v>-17.257210794460661</v>
      </c>
      <c r="BN64" s="556">
        <v>-7.254700888322696E-3</v>
      </c>
      <c r="BO64" s="536"/>
      <c r="BP64" s="530"/>
      <c r="BQ64" s="531"/>
      <c r="BR64" s="384"/>
      <c r="BS64" s="394"/>
    </row>
    <row r="65" spans="1:71" ht="12.75" customHeight="1" x14ac:dyDescent="0.2">
      <c r="A65" s="3"/>
      <c r="B65" s="65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0.74612046811976884</v>
      </c>
      <c r="BH65" s="636">
        <v>0.74579564071132232</v>
      </c>
      <c r="BI65" s="637">
        <v>0.74504908428625161</v>
      </c>
      <c r="BJ65" s="637">
        <v>0.74489463567972236</v>
      </c>
      <c r="BK65" s="637">
        <v>0.74452234713522836</v>
      </c>
      <c r="BL65" s="638">
        <v>0.74435274443420518</v>
      </c>
      <c r="BM65" s="422" t="s">
        <v>3</v>
      </c>
      <c r="BN65" s="556" t="s">
        <v>3</v>
      </c>
      <c r="BO65" s="536"/>
      <c r="BP65" s="530"/>
      <c r="BQ65" s="531"/>
      <c r="BR65" s="384"/>
      <c r="BS65" s="394"/>
    </row>
    <row r="66" spans="1:71" ht="3" customHeight="1" x14ac:dyDescent="0.2">
      <c r="A66" s="3"/>
      <c r="B66" s="65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519"/>
      <c r="BI66" s="380"/>
      <c r="BJ66" s="380"/>
      <c r="BK66" s="380"/>
      <c r="BL66" s="547"/>
      <c r="BM66" s="422"/>
      <c r="BN66" s="561"/>
      <c r="BO66" s="536"/>
      <c r="BP66" s="530"/>
      <c r="BQ66" s="531"/>
      <c r="BR66" s="384"/>
      <c r="BS66" s="394"/>
    </row>
    <row r="67" spans="1:71" ht="12.75" customHeight="1" x14ac:dyDescent="0.2">
      <c r="A67" s="3"/>
      <c r="B67" s="65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538">
        <v>2743.1763848396499</v>
      </c>
      <c r="BI67" s="492">
        <v>2745.0319241982506</v>
      </c>
      <c r="BJ67" s="492">
        <v>2828.5384839650142</v>
      </c>
      <c r="BK67" s="492">
        <v>2888.4351311953346</v>
      </c>
      <c r="BL67" s="529">
        <v>2941.0039358600579</v>
      </c>
      <c r="BM67" s="422">
        <v>243.48527696792962</v>
      </c>
      <c r="BN67" s="556">
        <v>9.0262684992113762E-2</v>
      </c>
      <c r="BO67" s="536"/>
      <c r="BP67" s="530"/>
      <c r="BQ67" s="531"/>
      <c r="BR67" s="384"/>
      <c r="BS67" s="394"/>
    </row>
    <row r="68" spans="1:71" x14ac:dyDescent="0.2">
      <c r="A68" s="3"/>
      <c r="B68" s="65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538">
        <v>786.21137026239057</v>
      </c>
      <c r="BI68" s="492">
        <v>778.3930029154518</v>
      </c>
      <c r="BJ68" s="492">
        <v>853.11705539358582</v>
      </c>
      <c r="BK68" s="492">
        <v>909.28396501457712</v>
      </c>
      <c r="BL68" s="529">
        <v>964.30568513119522</v>
      </c>
      <c r="BM68" s="422">
        <v>229.32201166180755</v>
      </c>
      <c r="BN68" s="556">
        <v>0.31200966761523441</v>
      </c>
      <c r="BO68" s="536"/>
      <c r="BP68" s="530"/>
      <c r="BQ68" s="531"/>
      <c r="BR68" s="384"/>
      <c r="BS68" s="394"/>
    </row>
    <row r="69" spans="1:71" x14ac:dyDescent="0.2">
      <c r="A69" s="3"/>
      <c r="B69" s="65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538">
        <v>386.50437317784258</v>
      </c>
      <c r="BI69" s="492">
        <v>390.91749271137024</v>
      </c>
      <c r="BJ69" s="492">
        <v>390.92915451895038</v>
      </c>
      <c r="BK69" s="492">
        <v>390.94081632653058</v>
      </c>
      <c r="BL69" s="529">
        <v>389.95626822157436</v>
      </c>
      <c r="BM69" s="422">
        <v>3.1800291545189907</v>
      </c>
      <c r="BN69" s="556">
        <v>8.2218834388316786E-3</v>
      </c>
      <c r="BO69" s="536"/>
      <c r="BP69" s="530"/>
      <c r="BQ69" s="531"/>
      <c r="BR69" s="384"/>
      <c r="BS69" s="394"/>
    </row>
    <row r="70" spans="1:71" x14ac:dyDescent="0.2">
      <c r="A70" s="3"/>
      <c r="B70" s="65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538">
        <v>756.07376093294442</v>
      </c>
      <c r="BI70" s="492">
        <v>773.29358600583089</v>
      </c>
      <c r="BJ70" s="492">
        <v>782.04883381924196</v>
      </c>
      <c r="BK70" s="492">
        <v>785.8112244897959</v>
      </c>
      <c r="BL70" s="529">
        <v>785.64810495626818</v>
      </c>
      <c r="BM70" s="422">
        <v>24.249125364431507</v>
      </c>
      <c r="BN70" s="556">
        <v>3.1848119073433434E-2</v>
      </c>
      <c r="BO70" s="536"/>
      <c r="BP70" s="530"/>
      <c r="BQ70" s="531"/>
      <c r="BR70" s="384"/>
      <c r="BS70" s="394"/>
    </row>
    <row r="71" spans="1:71" x14ac:dyDescent="0.2">
      <c r="A71" s="3"/>
      <c r="B71" s="65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538">
        <v>814.38688046647223</v>
      </c>
      <c r="BI71" s="492">
        <v>802.42784256559764</v>
      </c>
      <c r="BJ71" s="492">
        <v>802.44344023323606</v>
      </c>
      <c r="BK71" s="492">
        <v>802.39912536443137</v>
      </c>
      <c r="BL71" s="529">
        <v>801.09387755102046</v>
      </c>
      <c r="BM71" s="422">
        <v>-13.265889212827915</v>
      </c>
      <c r="BN71" s="556">
        <v>-1.6289961457139124E-2</v>
      </c>
      <c r="BO71" s="536"/>
      <c r="BP71" s="530"/>
      <c r="BQ71" s="531"/>
      <c r="BR71" s="384"/>
      <c r="BS71" s="394"/>
    </row>
    <row r="72" spans="1:71" x14ac:dyDescent="0.2">
      <c r="A72" s="3"/>
      <c r="B72" s="65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538">
        <v>841.65874635568503</v>
      </c>
      <c r="BI72" s="492">
        <v>859.30743440233232</v>
      </c>
      <c r="BJ72" s="492">
        <v>944.43104956268212</v>
      </c>
      <c r="BK72" s="492">
        <v>1005.2951895043731</v>
      </c>
      <c r="BL72" s="529">
        <v>1064.6295918367346</v>
      </c>
      <c r="BM72" s="422">
        <v>303.43002915451905</v>
      </c>
      <c r="BN72" s="556">
        <v>0.39862086636693794</v>
      </c>
      <c r="BO72" s="536"/>
      <c r="BP72" s="530"/>
      <c r="BQ72" s="531"/>
      <c r="BR72" s="384"/>
      <c r="BS72" s="394"/>
    </row>
    <row r="73" spans="1:71" x14ac:dyDescent="0.2">
      <c r="A73" s="3"/>
      <c r="B73" s="65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538">
        <v>578.7702623906705</v>
      </c>
      <c r="BI73" s="492">
        <v>578.39446064139929</v>
      </c>
      <c r="BJ73" s="492">
        <v>655.44810495626803</v>
      </c>
      <c r="BK73" s="492">
        <v>711.02638483965006</v>
      </c>
      <c r="BL73" s="529">
        <v>769.67725947521842</v>
      </c>
      <c r="BM73" s="422">
        <v>267.72376093294457</v>
      </c>
      <c r="BN73" s="556">
        <v>0.53336367155611564</v>
      </c>
      <c r="BO73" s="536"/>
      <c r="BP73" s="530"/>
      <c r="BQ73" s="531"/>
      <c r="BR73" s="384"/>
      <c r="BS73" s="394"/>
    </row>
    <row r="74" spans="1:71" x14ac:dyDescent="0.2">
      <c r="A74" s="3"/>
      <c r="B74" s="65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538">
        <v>262.88848396501447</v>
      </c>
      <c r="BI74" s="492">
        <v>280.91297376093297</v>
      </c>
      <c r="BJ74" s="492">
        <v>288.98294460641404</v>
      </c>
      <c r="BK74" s="492">
        <v>294.26880466472301</v>
      </c>
      <c r="BL74" s="529">
        <v>294.95233236151603</v>
      </c>
      <c r="BM74" s="422">
        <v>35.706268221574362</v>
      </c>
      <c r="BN74" s="556">
        <v>0.13773118731823852</v>
      </c>
      <c r="BO74" s="536"/>
      <c r="BP74" s="530"/>
      <c r="BQ74" s="531"/>
      <c r="BR74" s="384"/>
      <c r="BS74" s="394"/>
    </row>
    <row r="75" spans="1:71" ht="12.75" hidden="1" customHeight="1" x14ac:dyDescent="0.2">
      <c r="A75" s="3"/>
      <c r="B75" s="659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8">
        <v>0</v>
      </c>
      <c r="N75" s="483">
        <v>0</v>
      </c>
      <c r="O75" s="483">
        <v>0</v>
      </c>
      <c r="P75" s="548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8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48">
        <v>0</v>
      </c>
      <c r="BI75" s="591">
        <v>0</v>
      </c>
      <c r="BJ75" s="591">
        <v>0</v>
      </c>
      <c r="BK75" s="591">
        <v>0</v>
      </c>
      <c r="BL75" s="615">
        <v>0</v>
      </c>
      <c r="BM75" s="422"/>
      <c r="BN75" s="556"/>
      <c r="BO75" s="536"/>
      <c r="BP75" s="530"/>
      <c r="BQ75" s="531"/>
      <c r="BR75" s="384"/>
      <c r="BS75" s="394"/>
    </row>
    <row r="76" spans="1:71" ht="13.5" x14ac:dyDescent="0.2">
      <c r="A76" s="3"/>
      <c r="B76" s="65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11451.314488365339</v>
      </c>
      <c r="BH76" s="619">
        <v>11443.758880858049</v>
      </c>
      <c r="BI76" s="620">
        <v>11436.270497382829</v>
      </c>
      <c r="BJ76" s="620">
        <v>11426.745792742888</v>
      </c>
      <c r="BK76" s="620">
        <v>11429.577011559215</v>
      </c>
      <c r="BL76" s="621">
        <v>11419.61594468604</v>
      </c>
      <c r="BM76" s="422">
        <v>-31.698543679298382</v>
      </c>
      <c r="BN76" s="556">
        <v>-2.7681139760421525E-3</v>
      </c>
      <c r="BO76" s="536"/>
      <c r="BP76" s="530"/>
      <c r="BQ76" s="531"/>
      <c r="BR76" s="384"/>
      <c r="BS76" s="394"/>
    </row>
    <row r="77" spans="1:71" x14ac:dyDescent="0.2">
      <c r="A77" s="3"/>
      <c r="B77" s="65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0.82310300200208164</v>
      </c>
      <c r="BH77" s="622">
        <v>0.82313594729037443</v>
      </c>
      <c r="BI77" s="623">
        <v>0.82334926768506878</v>
      </c>
      <c r="BJ77" s="623">
        <v>0.82322608772461037</v>
      </c>
      <c r="BK77" s="623">
        <v>0.82330884478119215</v>
      </c>
      <c r="BL77" s="624">
        <v>0.82339531805401356</v>
      </c>
      <c r="BM77" s="422" t="s">
        <v>3</v>
      </c>
      <c r="BN77" s="556" t="s">
        <v>3</v>
      </c>
      <c r="BO77" s="536"/>
      <c r="BP77" s="530"/>
      <c r="BQ77" s="531"/>
      <c r="BR77" s="384"/>
      <c r="BS77" s="394"/>
    </row>
    <row r="78" spans="1:71" x14ac:dyDescent="0.2">
      <c r="A78" s="3"/>
      <c r="B78" s="659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622">
        <v>0.84240173166980459</v>
      </c>
      <c r="BI78" s="623">
        <v>0.84263298226568362</v>
      </c>
      <c r="BJ78" s="623">
        <v>0.8425233543342231</v>
      </c>
      <c r="BK78" s="623">
        <v>0.84260316676742497</v>
      </c>
      <c r="BL78" s="624">
        <v>0.84261790548665183</v>
      </c>
      <c r="BM78" s="422"/>
      <c r="BN78" s="556"/>
      <c r="BO78" s="536"/>
      <c r="BP78" s="530"/>
      <c r="BQ78" s="531"/>
      <c r="BR78" s="384"/>
      <c r="BS78" s="394"/>
    </row>
    <row r="79" spans="1:71" x14ac:dyDescent="0.2">
      <c r="A79" s="3"/>
      <c r="B79" s="659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9111.9088023784589</v>
      </c>
      <c r="BH79" s="619">
        <v>9104.78183047321</v>
      </c>
      <c r="BI79" s="620">
        <v>9100.3158032632964</v>
      </c>
      <c r="BJ79" s="620">
        <v>9092.0748101029476</v>
      </c>
      <c r="BK79" s="620">
        <v>9095.4948988288943</v>
      </c>
      <c r="BL79" s="621">
        <v>9087.7951612764191</v>
      </c>
      <c r="BM79" s="422">
        <v>-24.113641102039765</v>
      </c>
      <c r="BN79" s="556">
        <v>-2.6463874502064E-3</v>
      </c>
      <c r="BO79" s="536"/>
      <c r="BP79" s="530"/>
      <c r="BQ79" s="531"/>
      <c r="BR79" s="384"/>
      <c r="BS79" s="394"/>
    </row>
    <row r="80" spans="1:71" x14ac:dyDescent="0.2">
      <c r="A80" s="3"/>
      <c r="B80" s="65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2339.4056859868797</v>
      </c>
      <c r="BH80" s="619">
        <v>2338.9770503848399</v>
      </c>
      <c r="BI80" s="620">
        <v>2335.9546941195335</v>
      </c>
      <c r="BJ80" s="620">
        <v>2334.670982639941</v>
      </c>
      <c r="BK80" s="620">
        <v>2334.0821127303211</v>
      </c>
      <c r="BL80" s="621">
        <v>2331.8207834096206</v>
      </c>
      <c r="BM80" s="422">
        <v>-7.5849025772590721</v>
      </c>
      <c r="BN80" s="556">
        <v>-3.2422348217296948E-3</v>
      </c>
      <c r="BO80" s="536"/>
      <c r="BP80" s="530"/>
      <c r="BQ80" s="531"/>
      <c r="BR80" s="384"/>
      <c r="BS80" s="394"/>
    </row>
    <row r="81" spans="1:7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522">
        <v>8.06</v>
      </c>
      <c r="BI81" s="471">
        <v>8.06</v>
      </c>
      <c r="BJ81" s="471"/>
      <c r="BK81" s="471"/>
      <c r="BL81" s="549"/>
      <c r="BM81" s="424"/>
      <c r="BN81" s="562"/>
      <c r="BO81" s="536"/>
      <c r="BP81" s="530"/>
      <c r="BQ81" s="531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598">
        <v>6.96</v>
      </c>
      <c r="BI82" s="584">
        <v>6.96</v>
      </c>
      <c r="BJ82" s="584">
        <v>6.96</v>
      </c>
      <c r="BK82" s="584">
        <v>6.96</v>
      </c>
      <c r="BL82" s="606">
        <v>6.96</v>
      </c>
      <c r="BM82" s="422">
        <v>0</v>
      </c>
      <c r="BN82" s="556">
        <v>0</v>
      </c>
      <c r="BO82" s="536"/>
      <c r="BP82" s="530"/>
      <c r="BQ82" s="531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598">
        <v>6.86</v>
      </c>
      <c r="BI83" s="584">
        <v>6.86</v>
      </c>
      <c r="BJ83" s="584">
        <v>6.86</v>
      </c>
      <c r="BK83" s="584">
        <v>6.86</v>
      </c>
      <c r="BL83" s="606">
        <v>6.86</v>
      </c>
      <c r="BM83" s="422">
        <v>0</v>
      </c>
      <c r="BN83" s="556">
        <v>0</v>
      </c>
      <c r="BO83" s="536"/>
      <c r="BP83" s="530"/>
      <c r="BQ83" s="531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612">
        <v>6.9334401425725343</v>
      </c>
      <c r="BI84" s="613">
        <v>6.9341672938572767</v>
      </c>
      <c r="BJ84" s="613">
        <v>6.9491008596053288</v>
      </c>
      <c r="BK84" s="613">
        <v>6.9267038839226664</v>
      </c>
      <c r="BL84" s="614">
        <v>6.926670527002539</v>
      </c>
      <c r="BM84" s="422">
        <v>-7.194672801233537E-3</v>
      </c>
      <c r="BN84" s="556">
        <v>-1.037613595579745E-3</v>
      </c>
      <c r="BO84" s="536"/>
      <c r="BP84" s="530"/>
      <c r="BQ84" s="531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550"/>
      <c r="BI85" s="475"/>
      <c r="BJ85" s="475"/>
      <c r="BK85" s="475"/>
      <c r="BL85" s="551"/>
      <c r="BM85" s="422"/>
      <c r="BN85" s="561"/>
      <c r="BO85" s="536"/>
      <c r="BP85" s="530"/>
      <c r="BQ85" s="531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607">
        <v>1.84439</v>
      </c>
      <c r="BI86" s="585">
        <v>1.8446199999999999</v>
      </c>
      <c r="BJ86" s="585">
        <v>1.8448500000000001</v>
      </c>
      <c r="BK86" s="585">
        <v>1.8450800000000001</v>
      </c>
      <c r="BL86" s="608">
        <v>1.84531</v>
      </c>
      <c r="BM86" s="422">
        <v>1.6300000000000203E-3</v>
      </c>
      <c r="BN86" s="556">
        <v>8.8410136249250648E-4</v>
      </c>
      <c r="BO86" s="536"/>
      <c r="BP86" s="530"/>
      <c r="BQ86" s="531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550"/>
      <c r="BI87" s="475"/>
      <c r="BJ87" s="475"/>
      <c r="BK87" s="475"/>
      <c r="BL87" s="551"/>
      <c r="BM87" s="422"/>
      <c r="BN87" s="556"/>
      <c r="BO87" s="536"/>
      <c r="BP87" s="530"/>
      <c r="BQ87" s="531"/>
      <c r="BR87" s="384"/>
      <c r="BS87" s="394"/>
    </row>
    <row r="88" spans="1:7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512"/>
      <c r="BI88" s="249"/>
      <c r="BJ88" s="249"/>
      <c r="BK88" s="249"/>
      <c r="BL88" s="545"/>
      <c r="BM88" s="425"/>
      <c r="BN88" s="560"/>
      <c r="BO88" s="536"/>
      <c r="BP88" s="530"/>
      <c r="BQ88" s="531"/>
      <c r="BR88" s="384"/>
      <c r="BS88" s="394"/>
    </row>
    <row r="89" spans="1:71" s="310" customFormat="1" x14ac:dyDescent="0.2">
      <c r="A89" s="308"/>
      <c r="B89" s="65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601">
        <v>4366.6348432599998</v>
      </c>
      <c r="BI89" s="590">
        <v>4366.37729769</v>
      </c>
      <c r="BJ89" s="590">
        <v>4373.2087711499998</v>
      </c>
      <c r="BK89" s="590">
        <v>4372.7481496500004</v>
      </c>
      <c r="BL89" s="609">
        <v>4371.9163921399995</v>
      </c>
      <c r="BM89" s="422">
        <v>5.0489943599995968</v>
      </c>
      <c r="BN89" s="556">
        <v>1.156205100838692E-3</v>
      </c>
      <c r="BO89" s="536"/>
      <c r="BP89" s="530"/>
      <c r="BQ89" s="531"/>
      <c r="BR89" s="384"/>
      <c r="BS89" s="394"/>
    </row>
    <row r="90" spans="1:71" s="310" customFormat="1" x14ac:dyDescent="0.2">
      <c r="A90" s="308"/>
      <c r="B90" s="65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601">
        <v>3087.14552022</v>
      </c>
      <c r="BI90" s="590">
        <v>3086.6935537899999</v>
      </c>
      <c r="BJ90" s="590">
        <v>3093.9900548099999</v>
      </c>
      <c r="BK90" s="590">
        <v>3093.3576317000002</v>
      </c>
      <c r="BL90" s="609">
        <v>3093.0503177999999</v>
      </c>
      <c r="BM90" s="422">
        <v>5.8607411799998772</v>
      </c>
      <c r="BN90" s="556">
        <v>1.8984066363738616E-3</v>
      </c>
      <c r="BO90" s="536"/>
      <c r="BP90" s="530"/>
      <c r="BQ90" s="531"/>
      <c r="BR90" s="384"/>
      <c r="BS90" s="394"/>
    </row>
    <row r="91" spans="1:71" s="310" customFormat="1" x14ac:dyDescent="0.2">
      <c r="A91" s="308"/>
      <c r="B91" s="65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601">
        <v>779.48932304000004</v>
      </c>
      <c r="BI91" s="590">
        <v>779.68374390000008</v>
      </c>
      <c r="BJ91" s="590">
        <v>779.2187163399999</v>
      </c>
      <c r="BK91" s="590">
        <v>779.39051795</v>
      </c>
      <c r="BL91" s="609">
        <v>778.86607434000007</v>
      </c>
      <c r="BM91" s="422">
        <v>-0.81174681999982568</v>
      </c>
      <c r="BN91" s="556">
        <v>-1.0411310902650461E-3</v>
      </c>
      <c r="BO91" s="536"/>
      <c r="BP91" s="530"/>
      <c r="BQ91" s="531"/>
      <c r="BR91" s="384"/>
      <c r="BS91" s="394"/>
    </row>
    <row r="92" spans="1:71" s="310" customFormat="1" ht="12.75" customHeight="1" x14ac:dyDescent="0.2">
      <c r="A92" s="308"/>
      <c r="B92" s="65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601">
        <v>500</v>
      </c>
      <c r="BI92" s="590">
        <v>500</v>
      </c>
      <c r="BJ92" s="590">
        <v>500</v>
      </c>
      <c r="BK92" s="590">
        <v>500</v>
      </c>
      <c r="BL92" s="609">
        <v>500</v>
      </c>
      <c r="BM92" s="422">
        <v>0</v>
      </c>
      <c r="BN92" s="556">
        <v>0</v>
      </c>
      <c r="BO92" s="536"/>
      <c r="BP92" s="530"/>
      <c r="BQ92" s="531"/>
      <c r="BR92" s="384"/>
      <c r="BS92" s="394"/>
    </row>
    <row r="93" spans="1:71" x14ac:dyDescent="0.2">
      <c r="A93" s="3"/>
      <c r="B93" s="658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525"/>
      <c r="BI93" s="333"/>
      <c r="BJ93" s="333"/>
      <c r="BK93" s="333"/>
      <c r="BL93" s="552"/>
      <c r="BM93" s="422" t="s">
        <v>3</v>
      </c>
      <c r="BN93" s="556" t="s">
        <v>3</v>
      </c>
      <c r="BO93" s="536"/>
      <c r="BP93" s="530"/>
      <c r="BQ93" s="531"/>
      <c r="BR93" s="384"/>
      <c r="BS93" s="394"/>
    </row>
    <row r="94" spans="1:71" ht="12.75" customHeight="1" x14ac:dyDescent="0.2">
      <c r="A94" s="3"/>
      <c r="B94" s="65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526">
        <v>2839.6928164029732</v>
      </c>
      <c r="BI94" s="631">
        <v>2839.6928164029732</v>
      </c>
      <c r="BJ94" s="631">
        <v>2839.6928164029732</v>
      </c>
      <c r="BK94" s="631">
        <v>2839.6928164029732</v>
      </c>
      <c r="BL94" s="616">
        <v>2831.1370578457213</v>
      </c>
      <c r="BM94" s="422">
        <v>-8.5557585572519201</v>
      </c>
      <c r="BN94" s="556">
        <v>-3.0129169281378765E-3</v>
      </c>
      <c r="BO94" s="536"/>
      <c r="BP94" s="530"/>
      <c r="BQ94" s="531"/>
      <c r="BR94" s="384"/>
      <c r="BS94" s="394"/>
    </row>
    <row r="95" spans="1:71" ht="13.5" x14ac:dyDescent="0.2">
      <c r="A95" s="3"/>
      <c r="B95" s="65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526">
        <v>1655.4291545189503</v>
      </c>
      <c r="BI95" s="631">
        <v>1655.4291545189503</v>
      </c>
      <c r="BJ95" s="631">
        <v>1655.4291545189503</v>
      </c>
      <c r="BK95" s="631">
        <v>1655.4291545189503</v>
      </c>
      <c r="BL95" s="616">
        <v>1656.082944606414</v>
      </c>
      <c r="BM95" s="422">
        <v>0.65379008746367617</v>
      </c>
      <c r="BN95" s="556">
        <v>3.9493691752312543E-4</v>
      </c>
      <c r="BO95" s="536"/>
      <c r="BP95" s="530"/>
      <c r="BQ95" s="531"/>
      <c r="BR95" s="384"/>
      <c r="BS95" s="394"/>
    </row>
    <row r="96" spans="1:71" ht="12.75" customHeight="1" thickBot="1" x14ac:dyDescent="0.25">
      <c r="A96" s="3"/>
      <c r="B96" s="65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527">
        <v>2204.654570230352</v>
      </c>
      <c r="BI96" s="632">
        <v>2204.654570230352</v>
      </c>
      <c r="BJ96" s="632">
        <v>2204.654570230352</v>
      </c>
      <c r="BK96" s="632">
        <v>2204.654570230352</v>
      </c>
      <c r="BL96" s="617">
        <v>2179.9366022658814</v>
      </c>
      <c r="BM96" s="422">
        <v>-24.717967964470517</v>
      </c>
      <c r="BN96" s="556">
        <v>-1.1211719195487357E-2</v>
      </c>
      <c r="BO96" s="536"/>
      <c r="BP96" s="530"/>
      <c r="BQ96" s="531"/>
      <c r="BR96" s="384"/>
      <c r="BS96" s="394"/>
    </row>
    <row r="97" spans="1:70" x14ac:dyDescent="0.2">
      <c r="A97" s="3"/>
      <c r="B97" s="65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567"/>
      <c r="BI97" s="553"/>
      <c r="BJ97" s="553"/>
      <c r="BK97" s="553"/>
      <c r="BL97" s="563"/>
      <c r="BM97" s="426"/>
      <c r="BN97" s="563"/>
      <c r="BO97" s="536"/>
      <c r="BP97" s="530"/>
      <c r="BQ97" s="531"/>
      <c r="BR97" s="384"/>
    </row>
    <row r="98" spans="1:70" ht="12.75" customHeight="1" x14ac:dyDescent="0.2">
      <c r="A98" s="3"/>
      <c r="B98" s="658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568"/>
      <c r="BI98" s="554"/>
      <c r="BJ98" s="554"/>
      <c r="BK98" s="554"/>
      <c r="BL98" s="564"/>
      <c r="BM98" s="427"/>
      <c r="BN98" s="564"/>
      <c r="BO98" s="536"/>
      <c r="BP98" s="530"/>
      <c r="BQ98" s="531"/>
      <c r="BR98" s="384"/>
    </row>
    <row r="99" spans="1:70" x14ac:dyDescent="0.2">
      <c r="A99" s="3"/>
      <c r="B99" s="658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568"/>
      <c r="BI99" s="554"/>
      <c r="BJ99" s="554"/>
      <c r="BK99" s="554"/>
      <c r="BL99" s="564"/>
      <c r="BM99" s="427"/>
      <c r="BN99" s="564"/>
      <c r="BO99" s="536"/>
      <c r="BP99" s="530"/>
      <c r="BQ99" s="531"/>
      <c r="BR99" s="384"/>
    </row>
    <row r="100" spans="1:70" x14ac:dyDescent="0.2">
      <c r="A100" s="3"/>
      <c r="B100" s="658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568"/>
      <c r="BI100" s="554" t="s">
        <v>3</v>
      </c>
      <c r="BJ100" s="554"/>
      <c r="BK100" s="554"/>
      <c r="BL100" s="564"/>
      <c r="BM100" s="427"/>
      <c r="BN100" s="564"/>
      <c r="BO100" s="536"/>
      <c r="BP100" s="530"/>
      <c r="BQ100" s="531"/>
      <c r="BR100" s="384"/>
    </row>
    <row r="101" spans="1:70" x14ac:dyDescent="0.2">
      <c r="A101" s="3"/>
      <c r="B101" s="658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568"/>
      <c r="BI101" s="554"/>
      <c r="BJ101" s="554"/>
      <c r="BK101" s="554"/>
      <c r="BL101" s="564"/>
      <c r="BM101" s="427"/>
      <c r="BN101" s="564"/>
      <c r="BO101" s="536"/>
      <c r="BP101" s="530"/>
      <c r="BQ101" s="531"/>
      <c r="BR101" s="384"/>
    </row>
    <row r="102" spans="1:70" x14ac:dyDescent="0.2">
      <c r="A102" s="3"/>
      <c r="B102" s="65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568"/>
      <c r="BI102" s="554"/>
      <c r="BJ102" s="554"/>
      <c r="BK102" s="554"/>
      <c r="BL102" s="564"/>
      <c r="BM102" s="427"/>
      <c r="BN102" s="564"/>
      <c r="BO102" s="536"/>
      <c r="BP102" s="530"/>
      <c r="BQ102" s="531"/>
      <c r="BR102" s="384"/>
    </row>
    <row r="103" spans="1:70" x14ac:dyDescent="0.2">
      <c r="A103" s="3"/>
      <c r="B103" s="658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568"/>
      <c r="BI103" s="554"/>
      <c r="BJ103" s="554"/>
      <c r="BK103" s="554"/>
      <c r="BL103" s="564"/>
      <c r="BM103" s="427"/>
      <c r="BN103" s="564"/>
      <c r="BO103" s="536"/>
      <c r="BP103" s="530"/>
      <c r="BQ103" s="531"/>
      <c r="BR103" s="384"/>
    </row>
    <row r="104" spans="1:70" x14ac:dyDescent="0.2">
      <c r="A104" s="3"/>
      <c r="B104" s="658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568"/>
      <c r="BI104" s="554"/>
      <c r="BJ104" s="554"/>
      <c r="BK104" s="554"/>
      <c r="BL104" s="564"/>
      <c r="BM104" s="427"/>
      <c r="BN104" s="564"/>
      <c r="BO104" s="536"/>
      <c r="BP104" s="530"/>
      <c r="BQ104" s="531"/>
      <c r="BR104" s="384"/>
    </row>
    <row r="105" spans="1:70" x14ac:dyDescent="0.2">
      <c r="A105" s="3"/>
      <c r="B105" s="658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569"/>
      <c r="BI105" s="570"/>
      <c r="BJ105" s="554"/>
      <c r="BK105" s="554"/>
      <c r="BL105" s="564"/>
      <c r="BM105" s="427"/>
      <c r="BN105" s="564"/>
      <c r="BO105" s="536"/>
      <c r="BP105" s="530"/>
      <c r="BQ105" s="531"/>
      <c r="BR105" s="384"/>
    </row>
    <row r="106" spans="1:7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568"/>
      <c r="BI106" s="554"/>
      <c r="BJ106" s="554"/>
      <c r="BK106" s="554"/>
      <c r="BL106" s="564"/>
      <c r="BM106" s="427"/>
      <c r="BN106" s="564"/>
      <c r="BO106" s="536"/>
      <c r="BP106" s="530"/>
      <c r="BQ106" s="531"/>
      <c r="BR106" s="384"/>
    </row>
    <row r="107" spans="1:70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568"/>
      <c r="BI107" s="554"/>
      <c r="BJ107" s="554"/>
      <c r="BK107" s="554"/>
      <c r="BL107" s="564"/>
      <c r="BM107" s="427"/>
      <c r="BN107" s="564"/>
      <c r="BO107" s="536"/>
      <c r="BP107" s="530"/>
      <c r="BQ107" s="531"/>
      <c r="BR107" s="384"/>
    </row>
    <row r="108" spans="1:7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568"/>
      <c r="BI108" s="554"/>
      <c r="BJ108" s="554"/>
      <c r="BK108" s="554"/>
      <c r="BL108" s="564"/>
      <c r="BM108" s="427"/>
      <c r="BN108" s="564"/>
      <c r="BO108" s="536"/>
      <c r="BP108" s="530"/>
      <c r="BQ108" s="531"/>
      <c r="BR108" s="384"/>
    </row>
    <row r="109" spans="1:70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571"/>
      <c r="BI109" s="555"/>
      <c r="BJ109" s="555"/>
      <c r="BK109" s="555"/>
      <c r="BL109" s="572"/>
      <c r="BM109" s="427"/>
      <c r="BN109" s="564"/>
      <c r="BO109" s="536"/>
      <c r="BP109" s="530"/>
      <c r="BQ109" s="531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567"/>
      <c r="BI110" s="553"/>
      <c r="BJ110" s="553"/>
      <c r="BK110" s="553"/>
      <c r="BL110" s="563"/>
      <c r="BM110" s="428"/>
      <c r="BN110" s="565"/>
      <c r="BO110" s="536"/>
      <c r="BP110" s="530"/>
      <c r="BQ110" s="531"/>
      <c r="BR110" s="384"/>
    </row>
    <row r="111" spans="1:7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599">
        <v>0.04</v>
      </c>
      <c r="BI111" s="586">
        <v>0.04</v>
      </c>
      <c r="BJ111" s="586">
        <v>0.04</v>
      </c>
      <c r="BK111" s="586">
        <v>0.04</v>
      </c>
      <c r="BL111" s="610">
        <v>0.04</v>
      </c>
      <c r="BM111" s="422" t="s">
        <v>3</v>
      </c>
      <c r="BN111" s="556" t="s">
        <v>3</v>
      </c>
      <c r="BO111" s="536"/>
      <c r="BP111" s="530"/>
      <c r="BQ111" s="531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00">
        <v>0.04</v>
      </c>
      <c r="BI112" s="587">
        <v>0.04</v>
      </c>
      <c r="BJ112" s="587">
        <v>0.04</v>
      </c>
      <c r="BK112" s="587">
        <v>0.04</v>
      </c>
      <c r="BL112" s="611">
        <v>0.04</v>
      </c>
      <c r="BM112" s="429" t="s">
        <v>3</v>
      </c>
      <c r="BN112" s="566" t="s">
        <v>3</v>
      </c>
      <c r="BO112" s="536"/>
      <c r="BP112" s="530"/>
      <c r="BQ112" s="531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36"/>
      <c r="BP113" s="530"/>
      <c r="BQ113" s="531"/>
      <c r="BR113" s="384"/>
    </row>
    <row r="114" spans="3:7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321"/>
      <c r="BL114" s="415"/>
      <c r="BM114" s="654"/>
      <c r="BN114" s="654"/>
      <c r="BO114" s="536"/>
      <c r="BP114" s="530"/>
      <c r="BQ114" s="531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321"/>
      <c r="BL115" s="415"/>
      <c r="BM115" s="407"/>
      <c r="BN115" s="408"/>
      <c r="BO115" s="536"/>
      <c r="BP115" s="530"/>
      <c r="BQ115" s="531"/>
      <c r="BR115" s="384"/>
    </row>
    <row r="116" spans="3:7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321"/>
      <c r="BL116" s="415"/>
      <c r="BM116" s="407"/>
      <c r="BN116" s="408"/>
      <c r="BO116" s="536"/>
      <c r="BP116" s="530"/>
      <c r="BQ116" s="531"/>
      <c r="BR116" s="384"/>
    </row>
    <row r="117" spans="3:7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321"/>
      <c r="BL117" s="415"/>
      <c r="BM117" s="407"/>
      <c r="BN117" s="408"/>
      <c r="BO117" s="536"/>
      <c r="BP117" s="530"/>
      <c r="BQ117" s="531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322"/>
      <c r="BL118" s="416"/>
      <c r="BM118" s="407"/>
      <c r="BN118" s="406"/>
      <c r="BO118" s="536"/>
      <c r="BP118" s="530"/>
      <c r="BQ118" s="531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406"/>
      <c r="BN119" s="406"/>
      <c r="BO119" s="536"/>
      <c r="BP119" s="530"/>
      <c r="BQ119" s="531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36"/>
      <c r="BP120" s="530"/>
      <c r="BQ120" s="531"/>
      <c r="BR120" s="384"/>
    </row>
    <row r="121" spans="3:70" ht="14.25" x14ac:dyDescent="0.25">
      <c r="C121" s="6">
        <v>3</v>
      </c>
      <c r="D121" s="57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324"/>
      <c r="BL121" s="406"/>
      <c r="BM121" s="406"/>
      <c r="BN121" s="406"/>
      <c r="BO121" s="536"/>
      <c r="BP121" s="530"/>
      <c r="BQ121" s="531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324"/>
      <c r="BL122" s="406"/>
      <c r="BM122" s="406"/>
      <c r="BN122" s="406"/>
      <c r="BO122" s="536"/>
      <c r="BP122" s="530"/>
      <c r="BQ122" s="531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324"/>
      <c r="BL123" s="406"/>
      <c r="BM123" s="406"/>
      <c r="BN123" s="406"/>
      <c r="BO123" s="536"/>
      <c r="BP123" s="530"/>
      <c r="BQ123" s="531"/>
      <c r="BR123" s="384"/>
    </row>
    <row r="124" spans="3:7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9"/>
      <c r="BI124" s="409"/>
      <c r="BJ124" s="409"/>
      <c r="BK124" s="325"/>
      <c r="BL124" s="409"/>
      <c r="BM124" s="409"/>
      <c r="BN124" s="409"/>
      <c r="BO124" s="536"/>
      <c r="BP124" s="530"/>
      <c r="BQ124" s="531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325"/>
      <c r="BL125" s="409"/>
      <c r="BM125" s="409"/>
      <c r="BN125" s="409"/>
      <c r="BO125" s="536"/>
      <c r="BP125" s="530"/>
      <c r="BQ125" s="531"/>
      <c r="BR125" s="384"/>
    </row>
    <row r="126" spans="3:70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325"/>
      <c r="BL126" s="409"/>
      <c r="BM126" s="409"/>
      <c r="BN126" s="409"/>
      <c r="BO126" s="536"/>
      <c r="BP126" s="530"/>
      <c r="BQ126" s="531"/>
      <c r="BR126" s="384"/>
    </row>
    <row r="127" spans="3:7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325"/>
      <c r="BL127" s="409"/>
      <c r="BM127" s="409"/>
      <c r="BN127" s="409"/>
      <c r="BO127" s="536"/>
      <c r="BP127" s="530"/>
      <c r="BQ127" s="531"/>
      <c r="BR127" s="384"/>
    </row>
    <row r="128" spans="3:7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325"/>
      <c r="BL128" s="409"/>
      <c r="BM128" s="409"/>
      <c r="BN128" s="409"/>
      <c r="BO128" s="536"/>
      <c r="BP128" s="530"/>
      <c r="BQ128" s="531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325"/>
      <c r="BL129" s="409"/>
      <c r="BM129" s="409"/>
      <c r="BN129" s="409"/>
      <c r="BO129" s="536"/>
      <c r="BP129" s="530"/>
      <c r="BQ129" s="531"/>
      <c r="BR129" s="384"/>
    </row>
    <row r="130" spans="3:70" ht="13.5" customHeight="1" x14ac:dyDescent="0.25">
      <c r="C130" s="6">
        <v>11</v>
      </c>
      <c r="D130" s="603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325"/>
      <c r="BL130" s="409"/>
      <c r="BM130" s="409"/>
      <c r="BN130" s="409"/>
      <c r="BO130" s="536"/>
      <c r="BP130" s="530"/>
      <c r="BQ130" s="531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325"/>
      <c r="BL131" s="409"/>
      <c r="BM131" s="409"/>
      <c r="BN131" s="409"/>
      <c r="BO131" s="536"/>
      <c r="BP131" s="530"/>
      <c r="BQ131" s="531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325"/>
      <c r="BL132" s="409"/>
      <c r="BM132" s="409"/>
      <c r="BN132" s="409"/>
      <c r="BO132" s="536"/>
      <c r="BP132" s="530"/>
      <c r="BQ132" s="531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325"/>
      <c r="BL133" s="409"/>
      <c r="BM133" s="409"/>
      <c r="BN133" s="409"/>
      <c r="BO133" s="536"/>
      <c r="BP133" s="530"/>
      <c r="BQ133" s="531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E3:AE4"/>
    <mergeCell ref="AH3:AH4"/>
    <mergeCell ref="AG3:AG4"/>
    <mergeCell ref="AF3:AF4"/>
    <mergeCell ref="AK3:AK4"/>
    <mergeCell ref="AC3:AC4"/>
    <mergeCell ref="AB3:AB4"/>
    <mergeCell ref="Z3:Z4"/>
    <mergeCell ref="AD3:AD4"/>
    <mergeCell ref="AA3:AA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tabSelected="1"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61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71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6"/>
      <c r="AX5" s="533"/>
      <c r="AY5" s="537"/>
      <c r="AZ5" s="575"/>
      <c r="BA5" s="576"/>
      <c r="BB5" s="578"/>
      <c r="BC5" s="583"/>
      <c r="BD5" s="589"/>
      <c r="BE5" s="602"/>
      <c r="BF5" s="604"/>
      <c r="BG5" s="618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13957.321974750001</v>
      </c>
      <c r="BI6" s="62">
        <f>+entero!BI7</f>
        <v>13994.61046208</v>
      </c>
      <c r="BJ6" s="62">
        <f>+entero!BJ7</f>
        <v>13993.396397300001</v>
      </c>
      <c r="BK6" s="62">
        <f>+entero!BK7</f>
        <v>14007.71201402</v>
      </c>
      <c r="BL6" s="62">
        <f>+entero!BL7</f>
        <v>13977.579029210001</v>
      </c>
      <c r="BM6" s="84">
        <f>+entero!BM7</f>
        <v>26.523991960002604</v>
      </c>
      <c r="BN6" s="138">
        <f>+entero!BN7</f>
        <v>1.9012176419046511E-3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12001.743153310001</v>
      </c>
      <c r="BI7" s="62">
        <f>+entero!BI8</f>
        <v>12013.00676307</v>
      </c>
      <c r="BJ7" s="62">
        <f>+entero!BJ8</f>
        <v>12027.180880440001</v>
      </c>
      <c r="BK7" s="62">
        <f>+entero!BK8</f>
        <v>12026.189168999999</v>
      </c>
      <c r="BL7" s="62">
        <f>+entero!BL8</f>
        <v>12001.94504624</v>
      </c>
      <c r="BM7" s="84">
        <f>+entero!BM8</f>
        <v>-39.757884279999416</v>
      </c>
      <c r="BN7" s="138">
        <f>+entero!BN8</f>
        <v>-3.301682869059297E-3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248.80450639</v>
      </c>
      <c r="BI8" s="62">
        <f>+entero!BI9</f>
        <v>248.51334444</v>
      </c>
      <c r="BJ8" s="62">
        <f>+entero!BJ9</f>
        <v>248.32805955999999</v>
      </c>
      <c r="BK8" s="62">
        <f>+entero!BK9</f>
        <v>247.96410711999999</v>
      </c>
      <c r="BL8" s="62">
        <f>+entero!BL9</f>
        <v>247.96410711999999</v>
      </c>
      <c r="BM8" s="84">
        <f>+entero!BM9</f>
        <v>-0.80731269000000339</v>
      </c>
      <c r="BN8" s="138">
        <f>+entero!BN9</f>
        <v>-3.2451987073780497E-3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1693.42667005</v>
      </c>
      <c r="BI9" s="62">
        <f>+entero!BI10</f>
        <v>1719.7583295700001</v>
      </c>
      <c r="BJ9" s="62">
        <f>+entero!BJ10</f>
        <v>1704.5653723</v>
      </c>
      <c r="BK9" s="62">
        <f>+entero!BK10</f>
        <v>1720.2561779</v>
      </c>
      <c r="BL9" s="62">
        <f>+entero!BL10</f>
        <v>1714.3673158499998</v>
      </c>
      <c r="BM9" s="84">
        <f>+entero!BM10</f>
        <v>67.132498929999883</v>
      </c>
      <c r="BN9" s="138">
        <f>+entero!BN10</f>
        <v>4.0754662444255629E-2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13.347645</v>
      </c>
      <c r="BI10" s="62">
        <f>+entero!BI11</f>
        <v>13.332025</v>
      </c>
      <c r="BJ10" s="62">
        <f>+entero!BJ11</f>
        <v>13.322085</v>
      </c>
      <c r="BK10" s="62">
        <f>+entero!BK11</f>
        <v>13.30256</v>
      </c>
      <c r="BL10" s="62">
        <f>+entero!BL11</f>
        <v>13.30256</v>
      </c>
      <c r="BM10" s="84">
        <f>+entero!BM11</f>
        <v>-4.3310000000001736E-2</v>
      </c>
      <c r="BN10" s="138">
        <f>+entero!BN11</f>
        <v>-3.2451987019206374E-3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84">
        <f>+entero!BH12</f>
        <v>13958.034069980002</v>
      </c>
      <c r="BI11" s="84">
        <f>+entero!BI12</f>
        <v>13995.32820503</v>
      </c>
      <c r="BJ11" s="84">
        <f>+entero!BJ12</f>
        <v>13994.054210280001</v>
      </c>
      <c r="BK11" s="84">
        <f>+entero!BK12</f>
        <v>14008.157095799999</v>
      </c>
      <c r="BL11" s="84">
        <f>+entero!BL12</f>
        <v>13978.104613700001</v>
      </c>
      <c r="BM11" s="84">
        <f>+entero!BM12</f>
        <v>26.401701470002081</v>
      </c>
      <c r="BN11" s="138">
        <f>+entero!BN12</f>
        <v>1.8923640817249954E-3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1331.1821879384263</v>
      </c>
      <c r="BH12" s="84">
        <f>+entero!BH13</f>
        <v>1351.6487086235572</v>
      </c>
      <c r="BI12" s="84">
        <f>+entero!BI13</f>
        <v>1338.816154849505</v>
      </c>
      <c r="BJ12" s="84">
        <f>+entero!BJ13</f>
        <v>1347.3599767197675</v>
      </c>
      <c r="BK12" s="84">
        <f>+entero!BK13</f>
        <v>1330.4675893422163</v>
      </c>
      <c r="BL12" s="84">
        <f>+entero!BL13</f>
        <v>1366.3456254296798</v>
      </c>
      <c r="BM12" s="84">
        <f>+entero!BM13</f>
        <v>35.163437491253489</v>
      </c>
      <c r="BN12" s="138">
        <f>+entero!BN13</f>
        <v>2.6415195312754491E-2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178.36381678571425</v>
      </c>
      <c r="BH13" s="84">
        <f>+entero!BH14</f>
        <v>178.54002263119534</v>
      </c>
      <c r="BI13" s="84">
        <f>+entero!BI14</f>
        <v>178.1024023309038</v>
      </c>
      <c r="BJ13" s="84">
        <f>+entero!BJ14</f>
        <v>178.77047930758019</v>
      </c>
      <c r="BK13" s="84">
        <f>+entero!BK14</f>
        <v>179.28247218367352</v>
      </c>
      <c r="BL13" s="84">
        <f>+entero!BL14</f>
        <v>179.62067229591838</v>
      </c>
      <c r="BM13" s="84">
        <f>+entero!BM14</f>
        <v>1.256855510204133</v>
      </c>
      <c r="BN13" s="138">
        <f>+entero!BN14</f>
        <v>7.0465833982131798E-3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15461.248916954139</v>
      </c>
      <c r="BH14" s="84">
        <f>+entero!BH15</f>
        <v>15488.222801234755</v>
      </c>
      <c r="BI14" s="84">
        <f>+entero!BI15</f>
        <v>15512.246762210409</v>
      </c>
      <c r="BJ14" s="84">
        <f>+entero!BJ15</f>
        <v>15520.18466630735</v>
      </c>
      <c r="BK14" s="84">
        <f>+entero!BK15</f>
        <v>15517.907157325888</v>
      </c>
      <c r="BL14" s="84">
        <f>+entero!BL15</f>
        <v>15524.070911425599</v>
      </c>
      <c r="BM14" s="84">
        <f>+entero!BM15</f>
        <v>62.82199447146013</v>
      </c>
      <c r="BN14" s="138">
        <f>+entero!BN15</f>
        <v>4.0631901606973386E-3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84">
        <f>+entero!BH16</f>
        <v>0</v>
      </c>
      <c r="BI15" s="84">
        <f>+entero!BI16</f>
        <v>3</v>
      </c>
      <c r="BJ15" s="84">
        <f>+entero!BJ16</f>
        <v>0.4</v>
      </c>
      <c r="BK15" s="84">
        <f>+entero!BK16</f>
        <v>0</v>
      </c>
      <c r="BL15" s="84">
        <f>+entero!BL16</f>
        <v>0</v>
      </c>
      <c r="BM15" s="84">
        <f>+entero!BM16</f>
        <v>1.1000000000000001</v>
      </c>
      <c r="BN15" s="138">
        <f>+entero!BN16</f>
        <v>0.47826086956521752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84">
        <f>+entero!BH17</f>
        <v>0.1</v>
      </c>
      <c r="BI16" s="84">
        <f>+entero!BI17</f>
        <v>1.4</v>
      </c>
      <c r="BJ16" s="84">
        <f>+entero!BJ17</f>
        <v>0</v>
      </c>
      <c r="BK16" s="84">
        <f>+entero!BK17</f>
        <v>5</v>
      </c>
      <c r="BL16" s="84">
        <f>+entero!BL17</f>
        <v>0.2</v>
      </c>
      <c r="BM16" s="84">
        <f>+entero!BM17</f>
        <v>-5.5999999999999988</v>
      </c>
      <c r="BN16" s="138">
        <f>+entero!BN17</f>
        <v>-0.45528455284552838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-0.5</v>
      </c>
      <c r="BN17" s="138">
        <f>+entero!BN18</f>
        <v>-1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41465.356098263888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7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BG3:BG4"/>
    <mergeCell ref="AW3:AW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5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13">
        <f>+entero!BH22</f>
        <v>43840.525370743933</v>
      </c>
      <c r="BI6" s="9">
        <f>+entero!BI22</f>
        <v>44011.310026724997</v>
      </c>
      <c r="BJ6" s="9">
        <f>+entero!BJ22</f>
        <v>44689.170741971764</v>
      </c>
      <c r="BK6" s="9">
        <f>+entero!BK22</f>
        <v>45179.988649651859</v>
      </c>
      <c r="BL6" s="455">
        <f>+entero!BL22</f>
        <v>45643.846251991214</v>
      </c>
      <c r="BM6" s="13">
        <f>+entero!BM22</f>
        <v>2329.6805582722664</v>
      </c>
      <c r="BN6" s="109">
        <f>+entero!BN22</f>
        <v>5.3785650051435541E-2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5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13">
        <f>+entero!BH23</f>
        <v>31819.384995839999</v>
      </c>
      <c r="BI7" s="9">
        <f>+entero!BI23</f>
        <v>31926.377355790002</v>
      </c>
      <c r="BJ7" s="9">
        <f>+entero!BJ23</f>
        <v>31999.811843970001</v>
      </c>
      <c r="BK7" s="9">
        <f>+entero!BK23</f>
        <v>32109.852538380001</v>
      </c>
      <c r="BL7" s="455">
        <f>+entero!BL23</f>
        <v>32188.54042139</v>
      </c>
      <c r="BM7" s="13">
        <f>+entero!BM23</f>
        <v>547.37321584000165</v>
      </c>
      <c r="BN7" s="109">
        <f>+entero!BN23</f>
        <v>1.7299400249178865E-2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5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13">
        <f>+entero!BH24</f>
        <v>-63932.728723960216</v>
      </c>
      <c r="BI8" s="9">
        <f>+entero!BI24</f>
        <v>-64081.574130331159</v>
      </c>
      <c r="BJ8" s="9">
        <f>+entero!BJ24</f>
        <v>-63999.400038095468</v>
      </c>
      <c r="BK8" s="9">
        <f>+entero!BK24</f>
        <v>-63986.105138422514</v>
      </c>
      <c r="BL8" s="455">
        <f>+entero!BL24</f>
        <v>-63701.257228459588</v>
      </c>
      <c r="BM8" s="13">
        <f>+entero!BM24</f>
        <v>366.2575436440311</v>
      </c>
      <c r="BN8" s="109">
        <f>+entero!BN24</f>
        <v>-5.7167434221049307E-3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5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13">
        <f>+entero!BH25</f>
        <v>-34898.297851334843</v>
      </c>
      <c r="BI9" s="9">
        <f>+entero!BI25</f>
        <v>-34808.739269445505</v>
      </c>
      <c r="BJ9" s="9">
        <f>+entero!BJ25</f>
        <v>-34223.412795558383</v>
      </c>
      <c r="BK9" s="9">
        <f>+entero!BK25</f>
        <v>-33720.76815153307</v>
      </c>
      <c r="BL9" s="455">
        <f>+entero!BL25</f>
        <v>-33342.907614646319</v>
      </c>
      <c r="BM9" s="13">
        <f>+entero!BM25</f>
        <v>2310.7208612258109</v>
      </c>
      <c r="BN9" s="109">
        <f>+entero!BN25</f>
        <v>-6.4810258029965873E-2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5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13">
        <f>+entero!BH26</f>
        <v>-21232.796510851131</v>
      </c>
      <c r="BI10" s="9">
        <f>+entero!BI26</f>
        <v>-21296.886908037988</v>
      </c>
      <c r="BJ10" s="9">
        <f>+entero!BJ26</f>
        <v>-21901.696893404762</v>
      </c>
      <c r="BK10" s="9">
        <f>+entero!BK26</f>
        <v>-22282.788832964459</v>
      </c>
      <c r="BL10" s="455">
        <f>+entero!BL26</f>
        <v>-22462.116235288209</v>
      </c>
      <c r="BM10" s="13">
        <f>+entero!BM26</f>
        <v>-1577.5023489562627</v>
      </c>
      <c r="BN10" s="109">
        <f>+entero!BN26</f>
        <v>7.5534187873526726E-2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5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58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49881.082882540555</v>
      </c>
      <c r="BH12" s="14">
        <f>+entero!BH28</f>
        <v>50313.029425140558</v>
      </c>
      <c r="BI12" s="10">
        <f>+entero!BI28</f>
        <v>50709.012863120566</v>
      </c>
      <c r="BJ12" s="10">
        <f>+entero!BJ28</f>
        <v>51018.877907600567</v>
      </c>
      <c r="BK12" s="10">
        <f>+entero!BK28</f>
        <v>51287.250150700565</v>
      </c>
      <c r="BL12" s="461">
        <f>+entero!BL28</f>
        <v>51202.454744540555</v>
      </c>
      <c r="BM12" s="13">
        <f>+entero!BM28</f>
        <v>1321.371862</v>
      </c>
      <c r="BN12" s="109">
        <f>+entero!BN28</f>
        <v>2.6490440576672158E-2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58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82102.823186396898</v>
      </c>
      <c r="BH13" s="14">
        <f>+entero!BH29</f>
        <v>82577.764962016896</v>
      </c>
      <c r="BI13" s="10">
        <f>+entero!BI29</f>
        <v>82921.2297382369</v>
      </c>
      <c r="BJ13" s="10">
        <f>+entero!BJ29</f>
        <v>83613.714955736912</v>
      </c>
      <c r="BK13" s="10">
        <f>+entero!BK29</f>
        <v>84272.100768136908</v>
      </c>
      <c r="BL13" s="461">
        <f>+entero!BL29</f>
        <v>84431.741820836905</v>
      </c>
      <c r="BM13" s="13">
        <f>+entero!BM29</f>
        <v>2328.9186344400077</v>
      </c>
      <c r="BN13" s="109">
        <f>+entero!BN29</f>
        <v>2.8365877616080226E-2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58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122408.56761043463</v>
      </c>
      <c r="BH14" s="14">
        <f>+entero!BH30</f>
        <v>122847.10121015465</v>
      </c>
      <c r="BI14" s="10">
        <f>+entero!BI30</f>
        <v>123166.86635645464</v>
      </c>
      <c r="BJ14" s="10">
        <f>+entero!BJ30</f>
        <v>123632.55578867465</v>
      </c>
      <c r="BK14" s="10">
        <f>+entero!BK30</f>
        <v>124288.09177765463</v>
      </c>
      <c r="BL14" s="461">
        <f>+entero!BL30</f>
        <v>124434.29015531464</v>
      </c>
      <c r="BM14" s="13">
        <f>+entero!BM30</f>
        <v>2025.7225448800018</v>
      </c>
      <c r="BN14" s="109">
        <f>+entero!BN30</f>
        <v>1.6548862423804156E-2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5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58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0.85594906033812623</v>
      </c>
      <c r="BH16" s="464">
        <f>+entero!BH32</f>
        <v>0.85386652013190256</v>
      </c>
      <c r="BI16" s="102">
        <f>+entero!BI32</f>
        <v>0.85538899705056282</v>
      </c>
      <c r="BJ16" s="102">
        <f>+entero!BJ32</f>
        <v>0.85488603687893272</v>
      </c>
      <c r="BK16" s="102">
        <f>+entero!BK32</f>
        <v>0.85595795716684819</v>
      </c>
      <c r="BL16" s="465">
        <f>+entero!BL32</f>
        <v>0.85667680389533984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58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0.79387979237621931</v>
      </c>
      <c r="BH17" s="464">
        <f>+entero!BH33</f>
        <v>0.79276071533505088</v>
      </c>
      <c r="BI17" s="102">
        <f>+entero!BI33</f>
        <v>0.7939890248803021</v>
      </c>
      <c r="BJ17" s="102">
        <f>+entero!BJ33</f>
        <v>0.79466511687314167</v>
      </c>
      <c r="BK17" s="102">
        <f>+entero!BK33</f>
        <v>0.79641636537123695</v>
      </c>
      <c r="BL17" s="465">
        <f>+entero!BL33</f>
        <v>0.79658547526506007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58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0.80151352340366033</v>
      </c>
      <c r="BH18" s="464">
        <f>+entero!BH34</f>
        <v>0.80086041698249033</v>
      </c>
      <c r="BI18" s="102">
        <f>+entero!BI34</f>
        <v>0.80175971212674757</v>
      </c>
      <c r="BJ18" s="102">
        <f>+entero!BJ34</f>
        <v>0.80232605826621017</v>
      </c>
      <c r="BK18" s="102">
        <f>+entero!BK34</f>
        <v>0.80355065956158078</v>
      </c>
      <c r="BL18" s="465">
        <f>+entero!BL34</f>
        <v>0.80377956708408849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58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0.73365871007088479</v>
      </c>
      <c r="BH19" s="466">
        <f>+entero!BH35</f>
        <v>0.73269185007165594</v>
      </c>
      <c r="BI19" s="151">
        <f>+entero!BI35</f>
        <v>0.73394393955769299</v>
      </c>
      <c r="BJ19" s="151">
        <f>+entero!BJ35</f>
        <v>0.7340651125663491</v>
      </c>
      <c r="BK19" s="151">
        <f>+entero!BK35</f>
        <v>0.73576155714966474</v>
      </c>
      <c r="BL19" s="467">
        <f>+entero!BL35</f>
        <v>0.73560570030186634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35">
        <f>+entero!BH37</f>
        <v>2854.4512984766766</v>
      </c>
      <c r="BI6" s="36">
        <f>+entero!BI37</f>
        <v>2854.4512984766766</v>
      </c>
      <c r="BJ6" s="36">
        <f>+entero!BJ37</f>
        <v>2854.4512984766766</v>
      </c>
      <c r="BK6" s="36">
        <f>+entero!BK37</f>
        <v>2854.4512984766766</v>
      </c>
      <c r="BL6" s="454">
        <f>+entero!BL37</f>
        <v>2816.7323055379011</v>
      </c>
      <c r="BM6" s="35">
        <f>+entero!BM37</f>
        <v>-37.7189929387755</v>
      </c>
      <c r="BN6" s="140">
        <f>+entero!BN37</f>
        <v>-1.3214095808502635E-2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13">
        <f>+entero!BH38</f>
        <v>1036.5730184489798</v>
      </c>
      <c r="BI7" s="9">
        <f>+entero!BI38</f>
        <v>1036.5730184489798</v>
      </c>
      <c r="BJ7" s="9">
        <f>+entero!BJ38</f>
        <v>1036.5730184489798</v>
      </c>
      <c r="BK7" s="9">
        <f>+entero!BK38</f>
        <v>1036.5730184489798</v>
      </c>
      <c r="BL7" s="455">
        <f>+entero!BL38</f>
        <v>1027.7480488338194</v>
      </c>
      <c r="BM7" s="13">
        <f>+entero!BM38</f>
        <v>-8.8249696151603985</v>
      </c>
      <c r="BN7" s="109">
        <f>+entero!BN38</f>
        <v>-8.5136015100655271E-3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13">
        <f>+entero!BH39</f>
        <v>7110.8909065600019</v>
      </c>
      <c r="BI8" s="9">
        <f>+entero!BI39</f>
        <v>7110.8909065600019</v>
      </c>
      <c r="BJ8" s="9">
        <f>+entero!BJ39</f>
        <v>7110.8909065600019</v>
      </c>
      <c r="BK8" s="9">
        <f>+entero!BK39</f>
        <v>7110.8909065600019</v>
      </c>
      <c r="BL8" s="455">
        <f>+entero!BL39</f>
        <v>7050.3516150000014</v>
      </c>
      <c r="BM8" s="13">
        <f>+entero!BM39</f>
        <v>-60.539291560000493</v>
      </c>
      <c r="BN8" s="109">
        <f>+entero!BN39</f>
        <v>-8.5136015100655271E-3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13">
        <f>+entero!BH41</f>
        <v>1817.8782800276967</v>
      </c>
      <c r="BI10" s="9">
        <f>+entero!BI41</f>
        <v>1817.8782800276967</v>
      </c>
      <c r="BJ10" s="9">
        <f>+entero!BJ41</f>
        <v>1817.8782800276967</v>
      </c>
      <c r="BK10" s="9">
        <f>+entero!BK41</f>
        <v>1817.8782800276967</v>
      </c>
      <c r="BL10" s="455">
        <f>+entero!BL41</f>
        <v>1788.9842567040814</v>
      </c>
      <c r="BM10" s="13">
        <f>+entero!BM41</f>
        <v>-28.894023323615329</v>
      </c>
      <c r="BN10" s="109">
        <f>+entero!BN41</f>
        <v>-1.5894366328627396E-2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13">
        <f>+entero!BH42</f>
        <v>12470.64500099</v>
      </c>
      <c r="BI11" s="9">
        <f>+entero!BI42</f>
        <v>12470.64500099</v>
      </c>
      <c r="BJ11" s="9">
        <f>+entero!BJ42</f>
        <v>12470.64500099</v>
      </c>
      <c r="BK11" s="9">
        <f>+entero!BK42</f>
        <v>12470.64500099</v>
      </c>
      <c r="BL11" s="455">
        <f>+entero!BL42</f>
        <v>12272.432000989998</v>
      </c>
      <c r="BM11" s="13">
        <f>+entero!BM42</f>
        <v>-198.21300000000156</v>
      </c>
      <c r="BN11" s="109">
        <f>+entero!BN42</f>
        <v>-1.5894366328627396E-2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</v>
      </c>
      <c r="BH13" s="13">
        <f>+entero!BH45</f>
        <v>0.13119533527696792</v>
      </c>
      <c r="BI13" s="9">
        <f>+entero!BI45</f>
        <v>0.13119533527696792</v>
      </c>
      <c r="BJ13" s="9">
        <f>+entero!BJ45</f>
        <v>0.13119533527696792</v>
      </c>
      <c r="BK13" s="9">
        <f>+entero!BK45</f>
        <v>0.13119533527696792</v>
      </c>
      <c r="BL13" s="455">
        <f>+entero!BL45</f>
        <v>0.13119533527696792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</v>
      </c>
      <c r="BH14" s="13">
        <f>+entero!BH46</f>
        <v>0.13119533527696792</v>
      </c>
      <c r="BI14" s="9">
        <f>+entero!BI46</f>
        <v>0.13119533527696792</v>
      </c>
      <c r="BJ14" s="9">
        <f>+entero!BJ46</f>
        <v>0.13119533527696792</v>
      </c>
      <c r="BK14" s="9">
        <f>+entero!BK46</f>
        <v>0.13119533527696792</v>
      </c>
      <c r="BL14" s="455">
        <f>+entero!BL46</f>
        <v>0.13119533527696792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0.9</v>
      </c>
      <c r="BI15" s="9">
        <f>+entero!BI47</f>
        <v>0.9</v>
      </c>
      <c r="BJ15" s="9">
        <f>+entero!BJ47</f>
        <v>0.9</v>
      </c>
      <c r="BK15" s="9">
        <f>+entero!BK47</f>
        <v>0.9</v>
      </c>
      <c r="BL15" s="455">
        <f>+entero!BL47</f>
        <v>0.9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13">
        <f>+entero!BH48</f>
        <v>0</v>
      </c>
      <c r="BI16" s="9">
        <f>+entero!BI48</f>
        <v>0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M3:BN3"/>
    <mergeCell ref="AZ3:AZ4"/>
    <mergeCell ref="AK3:AK4"/>
    <mergeCell ref="AY3:AY4"/>
    <mergeCell ref="BH3:BL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13779.539344898636</v>
      </c>
      <c r="BH6" s="75">
        <f>+entero!BH53</f>
        <v>13827.691297558988</v>
      </c>
      <c r="BI6" s="68">
        <f>+entero!BI53</f>
        <v>13869.602103799511</v>
      </c>
      <c r="BJ6" s="68">
        <f>+entero!BJ53</f>
        <v>13914.154202005049</v>
      </c>
      <c r="BK6" s="68">
        <f>+entero!BK53</f>
        <v>13987.284490091055</v>
      </c>
      <c r="BL6" s="444">
        <f>+entero!BL53</f>
        <v>14000.081367589599</v>
      </c>
      <c r="BM6" s="75">
        <f>+entero!BM53</f>
        <v>220.54202269096277</v>
      </c>
      <c r="BN6" s="106">
        <f>+entero!BN53</f>
        <v>1.6005035957360247E-2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11400.776793538578</v>
      </c>
      <c r="BH7" s="75">
        <f>+entero!BH54</f>
        <v>11453.857798693098</v>
      </c>
      <c r="BI7" s="68">
        <f>+entero!BI54</f>
        <v>11504.787711795138</v>
      </c>
      <c r="BJ7" s="68">
        <f>+entero!BJ54</f>
        <v>11550.506257029831</v>
      </c>
      <c r="BK7" s="68">
        <f>+entero!BK54</f>
        <v>11625.57874855607</v>
      </c>
      <c r="BL7" s="444">
        <f>+entero!BL54</f>
        <v>11638.576027024001</v>
      </c>
      <c r="BM7" s="75">
        <f>+entero!BM54</f>
        <v>237.79923348542252</v>
      </c>
      <c r="BN7" s="106">
        <f>+entero!BN54</f>
        <v>2.0858160614125598E-2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0.7312236044184629</v>
      </c>
      <c r="BH8" s="451">
        <f>+entero!BH55</f>
        <v>0.73013647582802954</v>
      </c>
      <c r="BI8" s="124">
        <f>+entero!BI55</f>
        <v>0.73184611182297299</v>
      </c>
      <c r="BJ8" s="124">
        <f>+entero!BJ55</f>
        <v>0.73203260215733434</v>
      </c>
      <c r="BK8" s="124">
        <f>+entero!BK55</f>
        <v>0.73419050814337905</v>
      </c>
      <c r="BL8" s="452">
        <f>+entero!BL55</f>
        <v>0.73403779625728927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3158.4848733499352</v>
      </c>
      <c r="BH10" s="75">
        <f>+entero!BH56</f>
        <v>3207.6974552435217</v>
      </c>
      <c r="BI10" s="68">
        <f>+entero!BI56</f>
        <v>3260.7553589199065</v>
      </c>
      <c r="BJ10" s="68">
        <f>+entero!BJ56</f>
        <v>3283.93109595635</v>
      </c>
      <c r="BK10" s="68">
        <f>+entero!BK56</f>
        <v>3301.3064434315679</v>
      </c>
      <c r="BL10" s="444">
        <f>+entero!BL56</f>
        <v>3281.6580321633464</v>
      </c>
      <c r="BM10" s="75">
        <f>+entero!BM56</f>
        <v>123.17315881341119</v>
      </c>
      <c r="BN10" s="106">
        <f>+entero!BN56</f>
        <v>3.8997545896989561E-2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0.63883087217842227</v>
      </c>
      <c r="BH11" s="451">
        <f>+entero!BH57</f>
        <v>0.63652547407255833</v>
      </c>
      <c r="BI11" s="124">
        <f>+entero!BI57</f>
        <v>0.64388293346226078</v>
      </c>
      <c r="BJ11" s="124">
        <f>+entero!BJ57</f>
        <v>0.63937446741025283</v>
      </c>
      <c r="BK11" s="124">
        <f>+entero!BK57</f>
        <v>0.64219031368779234</v>
      </c>
      <c r="BL11" s="452">
        <f>+entero!BL57</f>
        <v>0.64178664348690195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3745.186602534452</v>
      </c>
      <c r="BH13" s="75">
        <f>+entero!BH58</f>
        <v>3754.3154172647723</v>
      </c>
      <c r="BI13" s="68">
        <f>+entero!BI58</f>
        <v>3754.4968354236644</v>
      </c>
      <c r="BJ13" s="68">
        <f>+entero!BJ58</f>
        <v>3809.2729939163764</v>
      </c>
      <c r="BK13" s="68">
        <f>+entero!BK58</f>
        <v>3867.3376442283297</v>
      </c>
      <c r="BL13" s="444">
        <f>+entero!BL58</f>
        <v>3901.3018058449475</v>
      </c>
      <c r="BM13" s="75">
        <f>+entero!BM58</f>
        <v>156.11520331049542</v>
      </c>
      <c r="BN13" s="106">
        <f>+entero!BN58</f>
        <v>4.1684225615046477E-2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0.67022061517943254</v>
      </c>
      <c r="BH14" s="451">
        <f>+entero!BH59</f>
        <v>0.66961453937091697</v>
      </c>
      <c r="BI14" s="124">
        <f>+entero!BI59</f>
        <v>0.66975099566523855</v>
      </c>
      <c r="BJ14" s="124">
        <f>+entero!BJ59</f>
        <v>0.67367035582674339</v>
      </c>
      <c r="BK14" s="124">
        <f>+entero!BK59</f>
        <v>0.67878038090710846</v>
      </c>
      <c r="BL14" s="452">
        <f>+entero!BL59</f>
        <v>0.67774140794520066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4153.5267515743171</v>
      </c>
      <c r="BH16" s="75">
        <f>+entero!BH60</f>
        <v>4148.5409048585743</v>
      </c>
      <c r="BI16" s="68">
        <f>+entero!BI60</f>
        <v>4144.9269437404973</v>
      </c>
      <c r="BJ16" s="68">
        <f>+entero!BJ60</f>
        <v>4119.6843424926838</v>
      </c>
      <c r="BK16" s="68">
        <f>+entero!BK60</f>
        <v>4121.667459670527</v>
      </c>
      <c r="BL16" s="444">
        <f>+entero!BL60</f>
        <v>4122.5112306719848</v>
      </c>
      <c r="BM16" s="75">
        <f>+entero!BM60</f>
        <v>-31.015520902332355</v>
      </c>
      <c r="BN16" s="106">
        <f>+entero!BN60</f>
        <v>-7.4672736586026689E-3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0.8465513972620794</v>
      </c>
      <c r="BH17" s="451">
        <f>+entero!BH61</f>
        <v>0.84736548241495557</v>
      </c>
      <c r="BI17" s="124">
        <f>+entero!BI61</f>
        <v>0.84791270084493631</v>
      </c>
      <c r="BJ17" s="124">
        <f>+entero!BJ61</f>
        <v>0.84910483644635293</v>
      </c>
      <c r="BK17" s="124">
        <f>+entero!BK61</f>
        <v>0.8491786232121713</v>
      </c>
      <c r="BL17" s="452">
        <f>+entero!BL61</f>
        <v>0.8494017304242294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343.57856607987321</v>
      </c>
      <c r="BH19" s="75">
        <f>+entero!BH62</f>
        <v>343.30402132622879</v>
      </c>
      <c r="BI19" s="68">
        <f>+entero!BI62</f>
        <v>344.60857371106846</v>
      </c>
      <c r="BJ19" s="68">
        <f>+entero!BJ62</f>
        <v>337.61782466442116</v>
      </c>
      <c r="BK19" s="68">
        <f>+entero!BK62</f>
        <v>335.26720122564569</v>
      </c>
      <c r="BL19" s="444">
        <f>+entero!BL62</f>
        <v>333.10495834372159</v>
      </c>
      <c r="BM19" s="75">
        <f>+entero!BM62</f>
        <v>-10.473607736151621</v>
      </c>
      <c r="BN19" s="106">
        <f>+entero!BN62</f>
        <v>-3.0483879875430775E-2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0.73019297419618934</v>
      </c>
      <c r="BH20" s="451">
        <f>+entero!BH63</f>
        <v>0.72694912817169532</v>
      </c>
      <c r="BI20" s="124">
        <f>+entero!BI63</f>
        <v>0.72607421429325358</v>
      </c>
      <c r="BJ20" s="124">
        <f>+entero!BJ63</f>
        <v>0.72628165306856385</v>
      </c>
      <c r="BK20" s="124">
        <f>+entero!BK63</f>
        <v>0.72863527479244405</v>
      </c>
      <c r="BL20" s="452">
        <f>+entero!BL63</f>
        <v>0.73164565879800569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2378.7625513600588</v>
      </c>
      <c r="BH22" s="75">
        <f>+entero!BH64</f>
        <v>2373.8334988658889</v>
      </c>
      <c r="BI22" s="68">
        <f>+entero!BI64</f>
        <v>2364.8143920043731</v>
      </c>
      <c r="BJ22" s="68">
        <f>+entero!BJ64</f>
        <v>2363.6479449752187</v>
      </c>
      <c r="BK22" s="68">
        <f>+entero!BK64</f>
        <v>2361.705741534985</v>
      </c>
      <c r="BL22" s="444">
        <f>+entero!BL64</f>
        <v>2361.5053405655981</v>
      </c>
      <c r="BM22" s="75">
        <f>+entero!BM64</f>
        <v>-17.257210794460661</v>
      </c>
      <c r="BN22" s="106">
        <f>+entero!BN64</f>
        <v>-7.254700888322696E-3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0.74612046811976884</v>
      </c>
      <c r="BH23" s="451">
        <f>+entero!BH65</f>
        <v>0.74579564071132232</v>
      </c>
      <c r="BI23" s="124">
        <f>+entero!BI65</f>
        <v>0.74504908428625161</v>
      </c>
      <c r="BJ23" s="124">
        <f>+entero!BJ65</f>
        <v>0.74489463567972236</v>
      </c>
      <c r="BK23" s="124">
        <f>+entero!BK65</f>
        <v>0.74452234713522836</v>
      </c>
      <c r="BL23" s="452">
        <f>+entero!BL65</f>
        <v>0.74435274443420518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5">
        <f>+entero!BH67</f>
        <v>2743.1763848396499</v>
      </c>
      <c r="BI25" s="68">
        <f>+entero!BI67</f>
        <v>2745.0319241982506</v>
      </c>
      <c r="BJ25" s="68">
        <f>+entero!BJ67</f>
        <v>2828.5384839650142</v>
      </c>
      <c r="BK25" s="68">
        <f>+entero!BK67</f>
        <v>2888.4351311953346</v>
      </c>
      <c r="BL25" s="444">
        <f>+entero!BL67</f>
        <v>2941.0039358600579</v>
      </c>
      <c r="BM25" s="75">
        <f>+entero!BM67</f>
        <v>243.48527696792962</v>
      </c>
      <c r="BN25" s="106">
        <f>+entero!BN67</f>
        <v>9.0262684992113762E-2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5">
        <f>+entero!BH68</f>
        <v>786.21137026239057</v>
      </c>
      <c r="BI26" s="68">
        <f>+entero!BI68</f>
        <v>778.3930029154518</v>
      </c>
      <c r="BJ26" s="68">
        <f>+entero!BJ68</f>
        <v>853.11705539358582</v>
      </c>
      <c r="BK26" s="68">
        <f>+entero!BK68</f>
        <v>909.28396501457712</v>
      </c>
      <c r="BL26" s="444">
        <f>+entero!BL68</f>
        <v>964.30568513119522</v>
      </c>
      <c r="BM26" s="75">
        <f>+entero!BM68</f>
        <v>229.32201166180755</v>
      </c>
      <c r="BN26" s="106">
        <f>+entero!BN68</f>
        <v>0.31200966761523441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5">
        <f>+entero!BH69</f>
        <v>386.50437317784258</v>
      </c>
      <c r="BI27" s="68">
        <f>+entero!BI69</f>
        <v>390.91749271137024</v>
      </c>
      <c r="BJ27" s="68">
        <f>+entero!BJ69</f>
        <v>390.92915451895038</v>
      </c>
      <c r="BK27" s="68">
        <f>+entero!BK69</f>
        <v>390.94081632653058</v>
      </c>
      <c r="BL27" s="444">
        <f>+entero!BL69</f>
        <v>389.95626822157436</v>
      </c>
      <c r="BM27" s="75">
        <f>+entero!BM69</f>
        <v>3.1800291545189907</v>
      </c>
      <c r="BN27" s="106">
        <f>+entero!BN69</f>
        <v>8.2218834388316786E-3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5">
        <f>+entero!BH70</f>
        <v>756.07376093294442</v>
      </c>
      <c r="BI28" s="68">
        <f>+entero!BI70</f>
        <v>773.29358600583089</v>
      </c>
      <c r="BJ28" s="68">
        <f>+entero!BJ70</f>
        <v>782.04883381924196</v>
      </c>
      <c r="BK28" s="68">
        <f>+entero!BK70</f>
        <v>785.8112244897959</v>
      </c>
      <c r="BL28" s="444">
        <f>+entero!BL70</f>
        <v>785.64810495626818</v>
      </c>
      <c r="BM28" s="75">
        <f>+entero!BM70</f>
        <v>24.249125364431507</v>
      </c>
      <c r="BN28" s="106">
        <f>+entero!BN70</f>
        <v>3.1848119073433434E-2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5">
        <f>+entero!BH71</f>
        <v>814.38688046647223</v>
      </c>
      <c r="BI29" s="68">
        <f>+entero!BI71</f>
        <v>802.42784256559764</v>
      </c>
      <c r="BJ29" s="68">
        <f>+entero!BJ71</f>
        <v>802.44344023323606</v>
      </c>
      <c r="BK29" s="68">
        <f>+entero!BK71</f>
        <v>802.39912536443137</v>
      </c>
      <c r="BL29" s="444">
        <f>+entero!BL71</f>
        <v>801.09387755102046</v>
      </c>
      <c r="BM29" s="75">
        <f>+entero!BM71</f>
        <v>-13.265889212827915</v>
      </c>
      <c r="BN29" s="106">
        <f>+entero!BN71</f>
        <v>-1.6289961457139124E-2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5">
        <f>+entero!BH72</f>
        <v>841.65874635568503</v>
      </c>
      <c r="BI30" s="68">
        <f>+entero!BI72</f>
        <v>859.30743440233232</v>
      </c>
      <c r="BJ30" s="68">
        <f>+entero!BJ72</f>
        <v>944.43104956268212</v>
      </c>
      <c r="BK30" s="68">
        <f>+entero!BK72</f>
        <v>1005.2951895043731</v>
      </c>
      <c r="BL30" s="444">
        <f>+entero!BL72</f>
        <v>1064.6295918367346</v>
      </c>
      <c r="BM30" s="75">
        <f>+entero!BM72</f>
        <v>303.43002915451905</v>
      </c>
      <c r="BN30" s="106">
        <f>+entero!BN72</f>
        <v>0.39862086636693794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5">
        <f>+entero!BH73</f>
        <v>578.7702623906705</v>
      </c>
      <c r="BI31" s="68">
        <f>+entero!BI73</f>
        <v>578.39446064139929</v>
      </c>
      <c r="BJ31" s="68">
        <f>+entero!BJ73</f>
        <v>655.44810495626803</v>
      </c>
      <c r="BK31" s="68">
        <f>+entero!BK73</f>
        <v>711.02638483965006</v>
      </c>
      <c r="BL31" s="444">
        <f>+entero!BL73</f>
        <v>769.67725947521842</v>
      </c>
      <c r="BM31" s="75">
        <f>+entero!BM73</f>
        <v>267.72376093294457</v>
      </c>
      <c r="BN31" s="106">
        <f>+entero!BN73</f>
        <v>0.53336367155611564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5">
        <f>+entero!BH74</f>
        <v>262.88848396501447</v>
      </c>
      <c r="BI32" s="68">
        <f>+entero!BI74</f>
        <v>280.91297376093297</v>
      </c>
      <c r="BJ32" s="68">
        <f>+entero!BJ74</f>
        <v>288.98294460641404</v>
      </c>
      <c r="BK32" s="68">
        <f>+entero!BK74</f>
        <v>294.26880466472301</v>
      </c>
      <c r="BL32" s="444">
        <f>+entero!BL74</f>
        <v>294.95233236151603</v>
      </c>
      <c r="BM32" s="75">
        <f>+entero!BM74</f>
        <v>35.706268221574362</v>
      </c>
      <c r="BN32" s="106">
        <f>+entero!BN74</f>
        <v>0.13773118731823852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11451.314488365339</v>
      </c>
      <c r="BH34" s="75">
        <f>+entero!BH76</f>
        <v>11443.758880858049</v>
      </c>
      <c r="BI34" s="68">
        <f>+entero!BI76</f>
        <v>11436.270497382829</v>
      </c>
      <c r="BJ34" s="68">
        <f>+entero!BJ76</f>
        <v>11426.745792742888</v>
      </c>
      <c r="BK34" s="68">
        <f>+entero!BK76</f>
        <v>11429.577011559215</v>
      </c>
      <c r="BL34" s="444">
        <f>+entero!BL76</f>
        <v>11419.61594468604</v>
      </c>
      <c r="BM34" s="75">
        <f>+entero!BM76</f>
        <v>-31.698543679298382</v>
      </c>
      <c r="BN34" s="106">
        <f>+entero!BN76</f>
        <v>-2.7681139760421525E-3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0.82310300200208164</v>
      </c>
      <c r="BH35" s="451">
        <f>+entero!BH77</f>
        <v>0.82313594729037443</v>
      </c>
      <c r="BI35" s="124">
        <f>+entero!BI77</f>
        <v>0.82334926768506878</v>
      </c>
      <c r="BJ35" s="124">
        <f>+entero!BJ77</f>
        <v>0.82322608772461037</v>
      </c>
      <c r="BK35" s="124">
        <f>+entero!BK77</f>
        <v>0.82330884478119215</v>
      </c>
      <c r="BL35" s="452">
        <f>+entero!BL77</f>
        <v>0.82339531805401356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451">
        <f>+entero!BH78</f>
        <v>0.84240173166980459</v>
      </c>
      <c r="BI36" s="124">
        <f>+entero!BI78</f>
        <v>0.84263298226568362</v>
      </c>
      <c r="BJ36" s="124">
        <f>+entero!BJ78</f>
        <v>0.8425233543342231</v>
      </c>
      <c r="BK36" s="124">
        <f>+entero!BK78</f>
        <v>0.84260316676742497</v>
      </c>
      <c r="BL36" s="452">
        <f>+entero!BL78</f>
        <v>0.84261790548665183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9111.9088023784589</v>
      </c>
      <c r="BH37" s="75">
        <f>+entero!BH79</f>
        <v>9104.78183047321</v>
      </c>
      <c r="BI37" s="68">
        <f>+entero!BI79</f>
        <v>9100.3158032632964</v>
      </c>
      <c r="BJ37" s="68">
        <f>+entero!BJ79</f>
        <v>9092.0748101029476</v>
      </c>
      <c r="BK37" s="68">
        <f>+entero!BK79</f>
        <v>9095.4948988288943</v>
      </c>
      <c r="BL37" s="444">
        <f>+entero!BL79</f>
        <v>9087.7951612764191</v>
      </c>
      <c r="BM37" s="75">
        <f>+entero!BM79</f>
        <v>-24.113641102039765</v>
      </c>
      <c r="BN37" s="106">
        <f>+entero!BN79</f>
        <v>-2.6463874502064E-3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2339.4056859868797</v>
      </c>
      <c r="BH38" s="125">
        <f>+entero!BH80</f>
        <v>2338.9770503848399</v>
      </c>
      <c r="BI38" s="126">
        <f>+entero!BI80</f>
        <v>2335.9546941195335</v>
      </c>
      <c r="BJ38" s="126">
        <f>+entero!BJ80</f>
        <v>2334.670982639941</v>
      </c>
      <c r="BK38" s="126">
        <f>+entero!BK80</f>
        <v>2334.0821127303211</v>
      </c>
      <c r="BL38" s="445">
        <f>+entero!BL80</f>
        <v>2331.8207834096206</v>
      </c>
      <c r="BM38" s="125">
        <f>+entero!BM80</f>
        <v>-7.5849025772590721</v>
      </c>
      <c r="BN38" s="141">
        <f>+entero!BN80</f>
        <v>-3.2422348217296948E-3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G3:BG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81" t="str">
        <f>+entero!D3</f>
        <v>V   A   R   I   A   B   L   E   S     b/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8" t="str">
        <f>+entero!BH3</f>
        <v xml:space="preserve">   Semana 1*</v>
      </c>
      <c r="BI3" s="679"/>
      <c r="BJ3" s="679"/>
      <c r="BK3" s="679"/>
      <c r="BL3" s="680"/>
      <c r="BM3" s="676" t="s">
        <v>41</v>
      </c>
      <c r="BN3" s="677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82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267">
        <f>+entero!BH4</f>
        <v>41456</v>
      </c>
      <c r="BI4" s="447">
        <f>+entero!BI4</f>
        <v>41457</v>
      </c>
      <c r="BJ4" s="447">
        <f>+entero!BJ4</f>
        <v>41458</v>
      </c>
      <c r="BK4" s="447">
        <f>+entero!BK4</f>
        <v>41459</v>
      </c>
      <c r="BL4" s="448">
        <f>+entero!BL4</f>
        <v>41460</v>
      </c>
      <c r="BM4" s="269" t="s">
        <v>24</v>
      </c>
      <c r="BN4" s="270" t="s">
        <v>101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2">
        <f>+entero!BH84</f>
        <v>6.9334401425725343</v>
      </c>
      <c r="BI8" s="112">
        <f>+entero!BI84</f>
        <v>6.9341672938572767</v>
      </c>
      <c r="BJ8" s="112">
        <f>+entero!BJ84</f>
        <v>6.9491008596053288</v>
      </c>
      <c r="BK8" s="112">
        <f>+entero!BK84</f>
        <v>6.9267038839226664</v>
      </c>
      <c r="BL8" s="112">
        <f>+entero!BL84</f>
        <v>6.926670527002539</v>
      </c>
      <c r="BM8" s="93">
        <f>+entero!BM84</f>
        <v>-7.194672801233537E-3</v>
      </c>
      <c r="BN8" s="104">
        <f>+entero!BN84</f>
        <v>-1.037613595579745E-3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32">
        <f>+entero!BH86</f>
        <v>1.84439</v>
      </c>
      <c r="BI10" s="32">
        <f>+entero!BI86</f>
        <v>1.8446199999999999</v>
      </c>
      <c r="BJ10" s="32">
        <f>+entero!BJ86</f>
        <v>1.8448500000000001</v>
      </c>
      <c r="BK10" s="32">
        <f>+entero!BK86</f>
        <v>1.8450800000000001</v>
      </c>
      <c r="BL10" s="32">
        <f>+entero!BL86</f>
        <v>1.84531</v>
      </c>
      <c r="BM10" s="93">
        <f>+entero!BM86</f>
        <v>1.6300000000000203E-3</v>
      </c>
      <c r="BN10" s="104">
        <f>+entero!BN86</f>
        <v>8.8410136249250648E-4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41465.356098263888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C3:BC4"/>
    <mergeCell ref="AY3:AY4"/>
    <mergeCell ref="AZ3:AZ4"/>
    <mergeCell ref="BG3:BG4"/>
    <mergeCell ref="BE3:BE4"/>
    <mergeCell ref="BB3:BB4"/>
    <mergeCell ref="P3:P4"/>
    <mergeCell ref="O3:O4"/>
    <mergeCell ref="AG3:AG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5">
        <f>+entero!BH89</f>
        <v>4366.6348432599998</v>
      </c>
      <c r="BI6" s="68">
        <f>+entero!BI89</f>
        <v>4366.37729769</v>
      </c>
      <c r="BJ6" s="68">
        <f>+entero!BJ89</f>
        <v>4373.2087711499998</v>
      </c>
      <c r="BK6" s="68">
        <f>+entero!BK89</f>
        <v>4372.7481496500004</v>
      </c>
      <c r="BL6" s="444">
        <f>+entero!BL89</f>
        <v>4371.9163921399995</v>
      </c>
      <c r="BM6" s="14">
        <f>+entero!BM89</f>
        <v>5.0489943599995968</v>
      </c>
      <c r="BN6" s="104">
        <f>+entero!BN89</f>
        <v>1.156205100838692E-3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5">
        <f>+entero!BH90</f>
        <v>3087.14552022</v>
      </c>
      <c r="BI7" s="68">
        <f>+entero!BI90</f>
        <v>3086.6935537899999</v>
      </c>
      <c r="BJ7" s="68">
        <f>+entero!BJ90</f>
        <v>3093.9900548099999</v>
      </c>
      <c r="BK7" s="68">
        <f>+entero!BK90</f>
        <v>3093.3576317000002</v>
      </c>
      <c r="BL7" s="444">
        <f>+entero!BL90</f>
        <v>3093.0503177999999</v>
      </c>
      <c r="BM7" s="14">
        <f>+entero!BM90</f>
        <v>5.8607411799998772</v>
      </c>
      <c r="BN7" s="104">
        <f>+entero!BN90</f>
        <v>1.8984066363738616E-3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5">
        <f>+entero!BH91</f>
        <v>779.48932304000004</v>
      </c>
      <c r="BI8" s="68">
        <f>+entero!BI91</f>
        <v>779.68374390000008</v>
      </c>
      <c r="BJ8" s="68">
        <f>+entero!BJ91</f>
        <v>779.2187163399999</v>
      </c>
      <c r="BK8" s="68">
        <f>+entero!BK91</f>
        <v>779.39051795</v>
      </c>
      <c r="BL8" s="444">
        <f>+entero!BL91</f>
        <v>778.86607434000007</v>
      </c>
      <c r="BM8" s="14">
        <f>+entero!BM91</f>
        <v>-0.81174681999982568</v>
      </c>
      <c r="BN8" s="104">
        <f>+entero!BN91</f>
        <v>-1.0411310902650461E-3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5">
        <f>+entero!BH94</f>
        <v>2839.6928164029732</v>
      </c>
      <c r="BI11" s="68">
        <f>+entero!BI94</f>
        <v>2839.6928164029732</v>
      </c>
      <c r="BJ11" s="68">
        <f>+entero!BJ94</f>
        <v>2839.6928164029732</v>
      </c>
      <c r="BK11" s="68">
        <f>+entero!BK94</f>
        <v>2839.6928164029732</v>
      </c>
      <c r="BL11" s="444">
        <f>+entero!BL94</f>
        <v>2831.1370578457213</v>
      </c>
      <c r="BM11" s="14">
        <f>+entero!BM94</f>
        <v>-8.5557585572519201</v>
      </c>
      <c r="BN11" s="104">
        <f>+entero!BN94</f>
        <v>-3.0129169281378765E-3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5">
        <f>+entero!BH95</f>
        <v>1655.4291545189503</v>
      </c>
      <c r="BI12" s="68">
        <f>+entero!BI95</f>
        <v>1655.4291545189503</v>
      </c>
      <c r="BJ12" s="68">
        <f>+entero!BJ95</f>
        <v>1655.4291545189503</v>
      </c>
      <c r="BK12" s="68">
        <f>+entero!BK95</f>
        <v>1655.4291545189503</v>
      </c>
      <c r="BL12" s="444">
        <f>+entero!BL95</f>
        <v>1656.082944606414</v>
      </c>
      <c r="BM12" s="14">
        <f>+entero!BM95</f>
        <v>0.65379008746367617</v>
      </c>
      <c r="BN12" s="104">
        <f>+entero!BN95</f>
        <v>3.9493691752312543E-4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125">
        <f>+entero!BH96</f>
        <v>2204.654570230352</v>
      </c>
      <c r="BI13" s="126">
        <f>+entero!BI96</f>
        <v>2204.654570230352</v>
      </c>
      <c r="BJ13" s="126">
        <f>+entero!BJ96</f>
        <v>2204.654570230352</v>
      </c>
      <c r="BK13" s="126">
        <f>+entero!BK96</f>
        <v>2204.654570230352</v>
      </c>
      <c r="BL13" s="445">
        <f>+entero!BL96</f>
        <v>2179.9366022658814</v>
      </c>
      <c r="BM13" s="80">
        <f>+entero!BM96</f>
        <v>-24.717967964470517</v>
      </c>
      <c r="BN13" s="142">
        <f>+entero!BN96</f>
        <v>-1.1211719195487357E-2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03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G3:BG4"/>
    <mergeCell ref="AS3:AS4"/>
    <mergeCell ref="AT3:AT4"/>
    <mergeCell ref="AR3:AR4"/>
    <mergeCell ref="BC3:BC4"/>
    <mergeCell ref="BD3:BD4"/>
    <mergeCell ref="BF3:BF4"/>
    <mergeCell ref="AY3:AY4"/>
    <mergeCell ref="AZ3:AZ4"/>
    <mergeCell ref="BA3:BA4"/>
    <mergeCell ref="BB3:BB4"/>
    <mergeCell ref="BE3:BE4"/>
    <mergeCell ref="AQ3:AQ4"/>
    <mergeCell ref="AV3:AV4"/>
    <mergeCell ref="AU3:AU4"/>
    <mergeCell ref="AW3:AW4"/>
    <mergeCell ref="AX3:AX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5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5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58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58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58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5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58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58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58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G3:BG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2013-07-10T12:32:59Z</cp:lastPrinted>
  <dcterms:created xsi:type="dcterms:W3CDTF">2002-08-27T17:11:09Z</dcterms:created>
  <dcterms:modified xsi:type="dcterms:W3CDTF">2013-07-10T12:33:13Z</dcterms:modified>
</cp:coreProperties>
</file>