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AU11" i="5"/>
  <c r="AU10" i="5"/>
  <c r="AU9" i="5"/>
  <c r="AU8" i="5"/>
  <c r="AU7" i="5"/>
  <c r="AU3" i="5"/>
  <c r="BQ10" i="5" l="1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<sst xmlns="http://schemas.openxmlformats.org/spreadsheetml/2006/main" count="454" uniqueCount="231">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</sst>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BQ1" sqref="BQ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85" t="s">
        <v>131</v>
      </c>
      <c r="M3" s="687" t="s">
        <v>132</v>
      </c>
      <c r="N3" s="685" t="s">
        <v>133</v>
      </c>
      <c r="O3" s="685" t="s">
        <v>134</v>
      </c>
      <c r="P3" s="687" t="s">
        <v>135</v>
      </c>
      <c r="Q3" s="685" t="s">
        <v>136</v>
      </c>
      <c r="R3" s="685" t="s">
        <v>137</v>
      </c>
      <c r="S3" s="685" t="s">
        <v>138</v>
      </c>
      <c r="T3" s="685" t="s">
        <v>139</v>
      </c>
      <c r="U3" s="685" t="s">
        <v>147</v>
      </c>
      <c r="V3" s="685" t="s">
        <v>148</v>
      </c>
      <c r="W3" s="685" t="s">
        <v>149</v>
      </c>
      <c r="X3" s="685" t="s">
        <v>150</v>
      </c>
      <c r="Y3" s="685" t="s">
        <v>154</v>
      </c>
      <c r="Z3" s="685" t="s">
        <v>156</v>
      </c>
      <c r="AA3" s="685" t="s">
        <v>157</v>
      </c>
      <c r="AB3" s="685" t="s">
        <v>158</v>
      </c>
      <c r="AC3" s="685" t="s">
        <v>159</v>
      </c>
      <c r="AD3" s="685" t="s">
        <v>160</v>
      </c>
      <c r="AE3" s="685" t="s">
        <v>161</v>
      </c>
      <c r="AF3" s="685" t="s">
        <v>162</v>
      </c>
      <c r="AG3" s="685" t="s">
        <v>163</v>
      </c>
      <c r="AH3" s="685" t="s">
        <v>164</v>
      </c>
      <c r="AI3" s="685" t="s">
        <v>165</v>
      </c>
      <c r="AJ3" s="685" t="s">
        <v>166</v>
      </c>
      <c r="AK3" s="685" t="s">
        <v>167</v>
      </c>
      <c r="AL3" s="685" t="s">
        <v>169</v>
      </c>
      <c r="AM3" s="685" t="s">
        <v>170</v>
      </c>
      <c r="AN3" s="685" t="s">
        <v>171</v>
      </c>
      <c r="AO3" s="685" t="s">
        <v>172</v>
      </c>
      <c r="AP3" s="685" t="s">
        <v>173</v>
      </c>
      <c r="AQ3" s="685" t="s">
        <v>174</v>
      </c>
      <c r="AR3" s="685" t="s">
        <v>175</v>
      </c>
      <c r="AS3" s="685" t="s">
        <v>177</v>
      </c>
      <c r="AT3" s="685" t="s">
        <v>178</v>
      </c>
      <c r="AU3" s="685" t="s">
        <v>179</v>
      </c>
      <c r="AV3" s="687" t="s">
        <v>180</v>
      </c>
      <c r="AW3" s="685" t="s">
        <v>181</v>
      </c>
      <c r="AX3" s="685" t="s">
        <v>182</v>
      </c>
      <c r="AY3" s="685" t="s">
        <v>184</v>
      </c>
      <c r="AZ3" s="685" t="s">
        <v>185</v>
      </c>
      <c r="BA3" s="685" t="s">
        <v>186</v>
      </c>
      <c r="BB3" s="685" t="s">
        <v>192</v>
      </c>
      <c r="BC3" s="685" t="s">
        <v>193</v>
      </c>
      <c r="BD3" s="685" t="s">
        <v>194</v>
      </c>
      <c r="BE3" s="685" t="s">
        <v>196</v>
      </c>
      <c r="BF3" s="685" t="s">
        <v>199</v>
      </c>
      <c r="BG3" s="685" t="s">
        <v>216</v>
      </c>
      <c r="BH3" s="685" t="s">
        <v>217</v>
      </c>
      <c r="BI3" s="685" t="s">
        <v>218</v>
      </c>
      <c r="BJ3" s="685" t="s">
        <v>219</v>
      </c>
      <c r="BK3" s="685" t="s">
        <v>221</v>
      </c>
      <c r="BL3" s="687" t="s">
        <v>222</v>
      </c>
      <c r="BM3" s="685" t="s">
        <v>223</v>
      </c>
      <c r="BN3" s="685" t="s">
        <v>225</v>
      </c>
      <c r="BO3" s="685" t="s">
        <v>227</v>
      </c>
      <c r="BP3" s="685" t="s">
        <v>229</v>
      </c>
      <c r="BQ3" s="631" t="s">
        <v>228</v>
      </c>
      <c r="BR3" s="692" t="s">
        <v>230</v>
      </c>
      <c r="BS3" s="693"/>
      <c r="BT3" s="693"/>
      <c r="BU3" s="693"/>
      <c r="BV3" s="693"/>
      <c r="BW3" s="690" t="s">
        <v>168</v>
      </c>
      <c r="BX3" s="691"/>
    </row>
    <row r="4" spans="1:81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86"/>
      <c r="M4" s="688"/>
      <c r="N4" s="686"/>
      <c r="O4" s="686"/>
      <c r="P4" s="688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  <c r="AS4" s="686"/>
      <c r="AT4" s="686"/>
      <c r="AU4" s="686"/>
      <c r="AV4" s="688"/>
      <c r="AW4" s="686"/>
      <c r="AX4" s="686"/>
      <c r="AY4" s="686"/>
      <c r="AZ4" s="686"/>
      <c r="BA4" s="686"/>
      <c r="BB4" s="686"/>
      <c r="BC4" s="686"/>
      <c r="BD4" s="686"/>
      <c r="BE4" s="686"/>
      <c r="BF4" s="686"/>
      <c r="BG4" s="686"/>
      <c r="BH4" s="686"/>
      <c r="BI4" s="686"/>
      <c r="BJ4" s="686"/>
      <c r="BK4" s="686"/>
      <c r="BL4" s="688"/>
      <c r="BM4" s="686"/>
      <c r="BN4" s="686"/>
      <c r="BO4" s="686"/>
      <c r="BP4" s="686"/>
      <c r="BQ4" s="632">
        <v>41733</v>
      </c>
      <c r="BR4" s="499">
        <v>41736</v>
      </c>
      <c r="BS4" s="499">
        <v>41737</v>
      </c>
      <c r="BT4" s="499">
        <v>41738</v>
      </c>
      <c r="BU4" s="499">
        <v>41739</v>
      </c>
      <c r="BV4" s="579">
        <v>41740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633"/>
      <c r="BR5" s="581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81"/>
      <c r="BR6" s="573"/>
      <c r="BS6" s="573"/>
      <c r="BT6" s="573"/>
      <c r="BU6" s="573"/>
      <c r="BV6" s="574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647">
        <v>14500.826200759999</v>
      </c>
      <c r="BS7" s="647">
        <v>14459.15316996</v>
      </c>
      <c r="BT7" s="647">
        <v>14474.97018887</v>
      </c>
      <c r="BU7" s="647">
        <v>14723.798455770002</v>
      </c>
      <c r="BV7" s="648">
        <v>14730.000376969998</v>
      </c>
      <c r="BW7" s="422">
        <v>290.65639168999769</v>
      </c>
      <c r="BX7" s="551">
        <v>2.0129473470976489E-2</v>
      </c>
      <c r="BY7" s="536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647">
        <v>12442.721969659999</v>
      </c>
      <c r="BS8" s="647">
        <v>12410.54425891</v>
      </c>
      <c r="BT8" s="647">
        <v>12410.10758942</v>
      </c>
      <c r="BU8" s="647">
        <v>12653.792282420001</v>
      </c>
      <c r="BV8" s="648">
        <v>12650.090529999999</v>
      </c>
      <c r="BW8" s="422">
        <v>245.74257580999802</v>
      </c>
      <c r="BX8" s="551">
        <v>1.9811003102907065E-2</v>
      </c>
      <c r="BY8" s="536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647">
        <v>256.76342227999999</v>
      </c>
      <c r="BS9" s="647">
        <v>257.01681984000004</v>
      </c>
      <c r="BT9" s="647">
        <v>257.68365554999997</v>
      </c>
      <c r="BU9" s="647">
        <v>258.12543420999998</v>
      </c>
      <c r="BV9" s="648">
        <v>258.74392433000003</v>
      </c>
      <c r="BW9" s="422">
        <v>1.5370563100000254</v>
      </c>
      <c r="BX9" s="551">
        <v>5.9759536043202388E-3</v>
      </c>
      <c r="BY9" s="536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647">
        <v>1787.67162257</v>
      </c>
      <c r="BS10" s="647">
        <v>1777.90941496</v>
      </c>
      <c r="BT10" s="647">
        <v>1793.46076765</v>
      </c>
      <c r="BU10" s="647">
        <v>1798.1390441399999</v>
      </c>
      <c r="BV10" s="648">
        <v>1807.3913013899999</v>
      </c>
      <c r="BW10" s="422">
        <v>43.294932069999732</v>
      </c>
      <c r="BX10" s="551">
        <v>2.4542271512461911E-2</v>
      </c>
      <c r="BY10" s="536"/>
      <c r="BZ10" s="529"/>
      <c r="CA10" s="530"/>
      <c r="CB10" s="384"/>
      <c r="CC10" s="394"/>
    </row>
    <row r="11" spans="1:81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647">
        <v>13.669186250000001</v>
      </c>
      <c r="BS11" s="647">
        <v>13.68267625</v>
      </c>
      <c r="BT11" s="647">
        <v>13.718176250000001</v>
      </c>
      <c r="BU11" s="647">
        <v>13.741695</v>
      </c>
      <c r="BV11" s="648">
        <v>13.774621250000001</v>
      </c>
      <c r="BW11" s="422">
        <v>8.1827500000001052E-2</v>
      </c>
      <c r="BX11" s="551">
        <v>5.9759535923777918E-3</v>
      </c>
      <c r="BY11" s="536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646">
        <v>14503.457083219999</v>
      </c>
      <c r="BS12" s="646">
        <v>14461.78405242</v>
      </c>
      <c r="BT12" s="646">
        <v>14477.30281239</v>
      </c>
      <c r="BU12" s="646">
        <v>14723.923782630001</v>
      </c>
      <c r="BV12" s="649">
        <v>14730.355458539998</v>
      </c>
      <c r="BW12" s="422">
        <v>290.5556042399985</v>
      </c>
      <c r="BX12" s="551">
        <v>2.0121858140123461E-2</v>
      </c>
      <c r="BY12" s="536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1692.4923193885145</v>
      </c>
      <c r="BQ13" s="472">
        <v>1680.5496831421585</v>
      </c>
      <c r="BR13" s="492">
        <v>1689.0753369060071</v>
      </c>
      <c r="BS13" s="492">
        <v>1714.6280347704385</v>
      </c>
      <c r="BT13" s="492">
        <v>1728.9981182893894</v>
      </c>
      <c r="BU13" s="492">
        <v>1734.8594273097974</v>
      </c>
      <c r="BV13" s="492">
        <v>1729.8097890955114</v>
      </c>
      <c r="BW13" s="422">
        <v>49.260105953352877</v>
      </c>
      <c r="BX13" s="551">
        <v>2.9311901009228203E-2</v>
      </c>
      <c r="BY13" s="536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212.13466691982504</v>
      </c>
      <c r="BQ14" s="472">
        <v>212.1013989504373</v>
      </c>
      <c r="BR14" s="492">
        <v>211.93730409183672</v>
      </c>
      <c r="BS14" s="492">
        <v>211.70645194606402</v>
      </c>
      <c r="BT14" s="492">
        <v>212.04026450291539</v>
      </c>
      <c r="BU14" s="492">
        <v>212.40301825510207</v>
      </c>
      <c r="BV14" s="492">
        <v>212.57724267346941</v>
      </c>
      <c r="BW14" s="422">
        <v>0.47584372303211353</v>
      </c>
      <c r="BX14" s="551">
        <v>2.2434728171845109E-3</v>
      </c>
      <c r="BY14" s="536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16395.183139508339</v>
      </c>
      <c r="BQ15" s="472">
        <v>16332.450936392595</v>
      </c>
      <c r="BR15" s="492">
        <v>16404.469724217844</v>
      </c>
      <c r="BS15" s="492">
        <v>16388.118539136503</v>
      </c>
      <c r="BT15" s="492">
        <v>16418.341195182307</v>
      </c>
      <c r="BU15" s="492">
        <v>16671.186228194903</v>
      </c>
      <c r="BV15" s="528">
        <v>16672.742490308978</v>
      </c>
      <c r="BW15" s="422">
        <v>340.29155391638233</v>
      </c>
      <c r="BX15" s="551">
        <v>2.0835302383069187E-2</v>
      </c>
      <c r="BY15" s="536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650">
        <v>0</v>
      </c>
      <c r="BS16" s="650">
        <v>0</v>
      </c>
      <c r="BT16" s="650">
        <v>0</v>
      </c>
      <c r="BU16" s="650">
        <v>0</v>
      </c>
      <c r="BV16" s="652">
        <v>0</v>
      </c>
      <c r="BW16" s="422"/>
      <c r="BX16" s="551"/>
      <c r="BY16" s="536"/>
      <c r="BZ16" s="529"/>
      <c r="CA16" s="530"/>
      <c r="CB16" s="384"/>
      <c r="CC16" s="394"/>
    </row>
    <row r="17" spans="1:81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650">
        <v>0</v>
      </c>
      <c r="BS17" s="650">
        <v>1.6</v>
      </c>
      <c r="BT17" s="650">
        <v>0</v>
      </c>
      <c r="BU17" s="650">
        <v>0.1</v>
      </c>
      <c r="BV17" s="652">
        <v>0</v>
      </c>
      <c r="BW17" s="422"/>
      <c r="BX17" s="551"/>
      <c r="BY17" s="536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50">
        <v>0</v>
      </c>
      <c r="BS18" s="650">
        <v>0</v>
      </c>
      <c r="BT18" s="650">
        <v>0</v>
      </c>
      <c r="BU18" s="650">
        <v>0</v>
      </c>
      <c r="BV18" s="652">
        <v>0</v>
      </c>
      <c r="BW18" s="422"/>
      <c r="BX18" s="551"/>
      <c r="BY18" s="536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50">
        <v>0</v>
      </c>
      <c r="BS19" s="650">
        <v>0</v>
      </c>
      <c r="BT19" s="650">
        <v>0</v>
      </c>
      <c r="BU19" s="650">
        <v>0</v>
      </c>
      <c r="BV19" s="652">
        <v>0</v>
      </c>
      <c r="BW19" s="422" t="s">
        <v>3</v>
      </c>
      <c r="BX19" s="551" t="s">
        <v>3</v>
      </c>
      <c r="BY19" s="536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1">
        <v>0</v>
      </c>
      <c r="BS20" s="651">
        <v>0</v>
      </c>
      <c r="BT20" s="651">
        <v>0</v>
      </c>
      <c r="BU20" s="651">
        <v>0</v>
      </c>
      <c r="BV20" s="653">
        <v>0</v>
      </c>
      <c r="BW20" s="422" t="s">
        <v>3</v>
      </c>
      <c r="BX20" s="551" t="s">
        <v>3</v>
      </c>
      <c r="BY20" s="536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34"/>
      <c r="BR21" s="433"/>
      <c r="BS21" s="432"/>
      <c r="BT21" s="433"/>
      <c r="BU21" s="431"/>
      <c r="BV21" s="538"/>
      <c r="BW21" s="423"/>
      <c r="BX21" s="552" t="s">
        <v>3</v>
      </c>
      <c r="BY21" s="536"/>
      <c r="BZ21" s="529"/>
      <c r="CA21" s="530"/>
      <c r="CB21" s="384"/>
    </row>
    <row r="22" spans="1:81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646">
        <v>45106.74429968492</v>
      </c>
      <c r="BS22" s="646">
        <v>45358.455333258913</v>
      </c>
      <c r="BT22" s="646">
        <v>45209.835655032308</v>
      </c>
      <c r="BU22" s="646">
        <v>45227.344238605307</v>
      </c>
      <c r="BV22" s="646">
        <v>45845.347257178495</v>
      </c>
      <c r="BW22" s="422">
        <v>718.53754985062551</v>
      </c>
      <c r="BX22" s="551">
        <v>1.5922631236525264E-2</v>
      </c>
      <c r="BY22" s="536"/>
      <c r="BZ22" s="529"/>
      <c r="CA22" s="530"/>
      <c r="CB22" s="384"/>
      <c r="CC22" s="394"/>
    </row>
    <row r="23" spans="1:81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646">
        <v>34908.1798328</v>
      </c>
      <c r="BS23" s="646">
        <v>34981.36986495</v>
      </c>
      <c r="BT23" s="646">
        <v>34952.54657092</v>
      </c>
      <c r="BU23" s="646">
        <v>34942.761009310001</v>
      </c>
      <c r="BV23" s="646">
        <v>34957.329473209997</v>
      </c>
      <c r="BW23" s="422">
        <v>185.93655323999701</v>
      </c>
      <c r="BX23" s="551">
        <v>5.3474001938302873E-3</v>
      </c>
      <c r="BY23" s="536"/>
      <c r="BZ23" s="529"/>
      <c r="CA23" s="530"/>
      <c r="CB23" s="384"/>
      <c r="CC23" s="394"/>
    </row>
    <row r="24" spans="1:81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646">
        <v>-64585.535757332866</v>
      </c>
      <c r="BS24" s="646">
        <v>-64226.468733753609</v>
      </c>
      <c r="BT24" s="646">
        <v>-64361.750721130302</v>
      </c>
      <c r="BU24" s="646">
        <v>-66063.356138662595</v>
      </c>
      <c r="BV24" s="646">
        <v>-66092.908971500307</v>
      </c>
      <c r="BW24" s="422">
        <v>-1807.2748917312565</v>
      </c>
      <c r="BX24" s="551">
        <v>2.8113200057864995E-2</v>
      </c>
      <c r="BY24" s="536"/>
      <c r="BZ24" s="529"/>
      <c r="CA24" s="530"/>
      <c r="CB24" s="384"/>
      <c r="CC24" s="394"/>
    </row>
    <row r="25" spans="1:81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646">
        <v>-35792.303263889124</v>
      </c>
      <c r="BS25" s="646">
        <v>-35244.870714480407</v>
      </c>
      <c r="BT25" s="646">
        <v>-35289.356898787897</v>
      </c>
      <c r="BU25" s="646">
        <v>-36921.918364747187</v>
      </c>
      <c r="BV25" s="646">
        <v>-36400.002099659083</v>
      </c>
      <c r="BW25" s="422">
        <v>-822.58173507044557</v>
      </c>
      <c r="BX25" s="551">
        <v>2.3120893157537292E-2</v>
      </c>
      <c r="BY25" s="536"/>
      <c r="BZ25" s="529"/>
      <c r="CA25" s="530"/>
      <c r="CB25" s="384"/>
      <c r="CC25" s="394"/>
    </row>
    <row r="26" spans="1:81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646">
        <v>-21364.673953067719</v>
      </c>
      <c r="BS26" s="646">
        <v>-21431.262664589518</v>
      </c>
      <c r="BT26" s="646">
        <v>-21324.233955702912</v>
      </c>
      <c r="BU26" s="646">
        <v>-21285.332069378699</v>
      </c>
      <c r="BV26" s="646">
        <v>-21680.744467426692</v>
      </c>
      <c r="BW26" s="422">
        <v>-112.73817288862119</v>
      </c>
      <c r="BX26" s="551">
        <v>5.2271021877980939E-3</v>
      </c>
      <c r="BY26" s="536"/>
      <c r="BZ26" s="529"/>
      <c r="CA26" s="530"/>
      <c r="CB26" s="384"/>
      <c r="CC26" s="394"/>
    </row>
    <row r="27" spans="1:81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35"/>
      <c r="BR27" s="248"/>
      <c r="BS27" s="248"/>
      <c r="BT27" s="248"/>
      <c r="BU27" s="248"/>
      <c r="BV27" s="539"/>
      <c r="BW27" s="424"/>
      <c r="BX27" s="553"/>
      <c r="BY27" s="536"/>
      <c r="BZ27" s="529"/>
      <c r="CA27" s="530"/>
      <c r="CB27" s="384"/>
    </row>
    <row r="28" spans="1:81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55497.051293584125</v>
      </c>
      <c r="BQ28" s="472">
        <v>55821.197658884106</v>
      </c>
      <c r="BR28" s="492">
        <v>55935.863854114119</v>
      </c>
      <c r="BS28" s="492">
        <v>55964.511262024113</v>
      </c>
      <c r="BT28" s="492">
        <v>55941.917271484126</v>
      </c>
      <c r="BU28" s="492">
        <v>55900.940901614122</v>
      </c>
      <c r="BV28" s="492">
        <v>55969.426506144104</v>
      </c>
      <c r="BW28" s="422">
        <v>148.22884725999756</v>
      </c>
      <c r="BX28" s="551">
        <v>2.6554221958081659E-3</v>
      </c>
      <c r="BY28" s="536"/>
      <c r="BZ28" s="529"/>
      <c r="CA28" s="530"/>
      <c r="CB28" s="384"/>
      <c r="CC28" s="394"/>
    </row>
    <row r="29" spans="1:81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92820.530472435392</v>
      </c>
      <c r="BQ29" s="472">
        <v>93904.87702532539</v>
      </c>
      <c r="BR29" s="492">
        <v>93773.186696585399</v>
      </c>
      <c r="BS29" s="492">
        <v>94113.467654245382</v>
      </c>
      <c r="BT29" s="492">
        <v>94080.613364765406</v>
      </c>
      <c r="BU29" s="492">
        <v>94032.5878227754</v>
      </c>
      <c r="BV29" s="492">
        <v>94539.170174995365</v>
      </c>
      <c r="BW29" s="422">
        <v>634.29314966997481</v>
      </c>
      <c r="BX29" s="551">
        <v>6.7546347938767237E-3</v>
      </c>
      <c r="BY29" s="536"/>
      <c r="BZ29" s="529"/>
      <c r="CA29" s="530"/>
      <c r="CB29" s="384"/>
      <c r="CC29" s="394"/>
    </row>
    <row r="30" spans="1:81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135966.43983524296</v>
      </c>
      <c r="BQ30" s="472">
        <v>136920.05636437293</v>
      </c>
      <c r="BR30" s="492">
        <v>136741.34923644294</v>
      </c>
      <c r="BS30" s="492">
        <v>137060.64076543294</v>
      </c>
      <c r="BT30" s="492">
        <v>137090.68874609293</v>
      </c>
      <c r="BU30" s="492">
        <v>137030.50181190297</v>
      </c>
      <c r="BV30" s="492">
        <v>137568.13020373293</v>
      </c>
      <c r="BW30" s="422">
        <v>648.07383936000406</v>
      </c>
      <c r="BX30" s="551">
        <v>4.7332279621281614E-3</v>
      </c>
      <c r="BY30" s="536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636"/>
      <c r="BR31" s="497"/>
      <c r="BS31" s="497"/>
      <c r="BT31" s="497"/>
      <c r="BU31" s="497"/>
      <c r="BV31" s="540"/>
      <c r="BW31" s="424"/>
      <c r="BX31" s="554"/>
      <c r="BY31" s="536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681">
        <v>0.86931893574281993</v>
      </c>
      <c r="BS32" s="681">
        <v>0.86830043044078609</v>
      </c>
      <c r="BT32" s="681">
        <v>0.86719084012396674</v>
      </c>
      <c r="BU32" s="681">
        <v>0.86703922540960765</v>
      </c>
      <c r="BV32" s="681">
        <v>0.86714560629071147</v>
      </c>
      <c r="BW32" s="422"/>
      <c r="BX32" s="551"/>
      <c r="BY32" s="536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681">
        <v>0.81288928786918735</v>
      </c>
      <c r="BS33" s="681">
        <v>0.81290326285379999</v>
      </c>
      <c r="BT33" s="681">
        <v>0.81223111415566407</v>
      </c>
      <c r="BU33" s="681">
        <v>0.81222257732125236</v>
      </c>
      <c r="BV33" s="681">
        <v>0.81310629406500823</v>
      </c>
      <c r="BW33" s="422"/>
      <c r="BX33" s="551"/>
      <c r="BY33" s="536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681">
        <v>0.8264154042868983</v>
      </c>
      <c r="BS34" s="681">
        <v>0.82638365641696743</v>
      </c>
      <c r="BT34" s="681">
        <v>0.82610833966124209</v>
      </c>
      <c r="BU34" s="681">
        <v>0.82610145083295516</v>
      </c>
      <c r="BV34" s="681">
        <v>0.82661080562818645</v>
      </c>
      <c r="BW34" s="422"/>
      <c r="BX34" s="551"/>
      <c r="BY34" s="536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681">
        <v>0.76722768216678439</v>
      </c>
      <c r="BS35" s="681">
        <v>0.76734130605043127</v>
      </c>
      <c r="BT35" s="681">
        <v>0.76687869837763945</v>
      </c>
      <c r="BU35" s="681">
        <v>0.76730501673976736</v>
      </c>
      <c r="BV35" s="681">
        <v>0.76811626807644895</v>
      </c>
      <c r="BW35" s="422"/>
      <c r="BX35" s="551"/>
      <c r="BY35" s="536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637"/>
      <c r="BR36" s="249"/>
      <c r="BS36" s="249"/>
      <c r="BT36" s="249"/>
      <c r="BU36" s="249"/>
      <c r="BV36" s="541"/>
      <c r="BW36" s="425" t="s">
        <v>3</v>
      </c>
      <c r="BX36" s="555"/>
      <c r="BY36" s="536"/>
      <c r="BZ36" s="529"/>
      <c r="CA36" s="530"/>
      <c r="CB36" s="384"/>
    </row>
    <row r="37" spans="1:81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4167.3230641399414</v>
      </c>
      <c r="BR37" s="667">
        <v>4167.3230641399414</v>
      </c>
      <c r="BS37" s="671">
        <v>4167.3230641399414</v>
      </c>
      <c r="BT37" s="671">
        <v>4167.3230641399414</v>
      </c>
      <c r="BU37" s="671">
        <v>4167.3230641399414</v>
      </c>
      <c r="BV37" s="664">
        <v>4195.0646501457722</v>
      </c>
      <c r="BW37" s="422">
        <v>27.741586005830868</v>
      </c>
      <c r="BX37" s="551">
        <v>6.6569319390064052E-3</v>
      </c>
      <c r="BY37" s="536"/>
      <c r="BZ37" s="529"/>
      <c r="CA37" s="530"/>
      <c r="CB37" s="384"/>
      <c r="CC37" s="394"/>
    </row>
    <row r="38" spans="1:81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1304.3150029154524</v>
      </c>
      <c r="BR38" s="668">
        <v>1304.3150029154524</v>
      </c>
      <c r="BS38" s="672">
        <v>1304.3150029154524</v>
      </c>
      <c r="BT38" s="672">
        <v>1304.3150029154524</v>
      </c>
      <c r="BU38" s="672">
        <v>1304.3150029154524</v>
      </c>
      <c r="BV38" s="665">
        <v>1317.8514868804668</v>
      </c>
      <c r="BW38" s="422">
        <v>13.53648396501444</v>
      </c>
      <c r="BX38" s="551">
        <v>1.03782322021575E-2</v>
      </c>
      <c r="BY38" s="536"/>
      <c r="BZ38" s="529"/>
      <c r="CA38" s="530"/>
      <c r="CB38" s="384"/>
      <c r="CC38" s="394"/>
    </row>
    <row r="39" spans="1:81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669">
        <v>8947.6009200000044</v>
      </c>
      <c r="BS39" s="492">
        <v>8947.6009200000044</v>
      </c>
      <c r="BT39" s="492">
        <v>8947.6009200000044</v>
      </c>
      <c r="BU39" s="492">
        <v>8947.6009200000044</v>
      </c>
      <c r="BV39" s="528">
        <v>9040.4612000000034</v>
      </c>
      <c r="BW39" s="422">
        <v>92.860279999998966</v>
      </c>
      <c r="BX39" s="551">
        <v>1.03782322021575E-2</v>
      </c>
      <c r="BY39" s="536"/>
      <c r="BZ39" s="529"/>
      <c r="CA39" s="530"/>
      <c r="CB39" s="384"/>
      <c r="CC39" s="394"/>
    </row>
    <row r="40" spans="1:81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69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1" t="s">
        <v>3</v>
      </c>
      <c r="BY40" s="536"/>
      <c r="BZ40" s="529"/>
      <c r="CA40" s="530"/>
      <c r="CB40" s="384"/>
      <c r="CC40" s="394"/>
    </row>
    <row r="41" spans="1:81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2863.0080612244892</v>
      </c>
      <c r="BR41" s="668">
        <v>2863.0080612244892</v>
      </c>
      <c r="BS41" s="672">
        <v>2863.0080612244892</v>
      </c>
      <c r="BT41" s="672">
        <v>2863.0080612244892</v>
      </c>
      <c r="BU41" s="672">
        <v>2863.0080612244892</v>
      </c>
      <c r="BV41" s="665">
        <v>2877.2131632653054</v>
      </c>
      <c r="BW41" s="422">
        <v>14.2051020408162</v>
      </c>
      <c r="BX41" s="551">
        <v>4.9616004345935938E-3</v>
      </c>
      <c r="BY41" s="536"/>
      <c r="BZ41" s="529"/>
      <c r="CA41" s="530"/>
      <c r="CB41" s="384"/>
      <c r="CC41" s="394"/>
    </row>
    <row r="42" spans="1:81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669">
        <v>19640.235299999997</v>
      </c>
      <c r="BS42" s="492">
        <v>19640.235299999997</v>
      </c>
      <c r="BT42" s="492">
        <v>19640.235299999997</v>
      </c>
      <c r="BU42" s="492">
        <v>19640.235299999997</v>
      </c>
      <c r="BV42" s="528">
        <v>19737.682299999997</v>
      </c>
      <c r="BW42" s="422">
        <v>97.447000000000116</v>
      </c>
      <c r="BX42" s="551">
        <v>4.9616004345935938E-3</v>
      </c>
      <c r="BY42" s="536"/>
      <c r="BZ42" s="529"/>
      <c r="CA42" s="530"/>
      <c r="CB42" s="384"/>
      <c r="CC42" s="394"/>
    </row>
    <row r="43" spans="1:81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669">
        <v>531.33329999999978</v>
      </c>
      <c r="BS43" s="492">
        <v>531.33329999999978</v>
      </c>
      <c r="BT43" s="492">
        <v>531.33329999999978</v>
      </c>
      <c r="BU43" s="492">
        <v>531.33329999999978</v>
      </c>
      <c r="BV43" s="528">
        <v>544.35929999999985</v>
      </c>
      <c r="BW43" s="422">
        <v>13.026000000000067</v>
      </c>
      <c r="BX43" s="551">
        <v>2.4515685352301642E-2</v>
      </c>
      <c r="BY43" s="536"/>
      <c r="BZ43" s="529"/>
      <c r="CA43" s="530"/>
      <c r="CB43" s="384"/>
      <c r="CC43" s="394"/>
    </row>
    <row r="44" spans="1:81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670">
        <v>0</v>
      </c>
      <c r="BS44" s="673">
        <v>0</v>
      </c>
      <c r="BT44" s="673">
        <v>0</v>
      </c>
      <c r="BU44" s="673">
        <v>0</v>
      </c>
      <c r="BV44" s="666">
        <v>0</v>
      </c>
      <c r="BW44" s="422" t="s">
        <v>3</v>
      </c>
      <c r="BX44" s="551" t="s">
        <v>3</v>
      </c>
      <c r="BY44" s="536"/>
      <c r="BZ44" s="529"/>
      <c r="CA44" s="530"/>
      <c r="CB44" s="384"/>
    </row>
    <row r="45" spans="1:81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94">
        <v>48.403950259475209</v>
      </c>
      <c r="BS45" s="494">
        <v>64.845396034985427</v>
      </c>
      <c r="BT45" s="494">
        <v>64.845396034985427</v>
      </c>
      <c r="BU45" s="494">
        <v>74.473382597667637</v>
      </c>
      <c r="BV45" s="570">
        <v>74.333871051020424</v>
      </c>
      <c r="BW45" s="422" t="s">
        <v>127</v>
      </c>
      <c r="BX45" s="551" t="s">
        <v>3</v>
      </c>
      <c r="BY45" s="536"/>
      <c r="BZ45" s="529"/>
      <c r="CA45" s="530"/>
      <c r="CB45" s="384"/>
    </row>
    <row r="46" spans="1:81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94">
        <v>1.05</v>
      </c>
      <c r="BS46" s="494">
        <v>1.05</v>
      </c>
      <c r="BT46" s="494">
        <v>1.05</v>
      </c>
      <c r="BU46" s="494">
        <v>1.1000000000000001</v>
      </c>
      <c r="BV46" s="570">
        <v>1.1000000000000001</v>
      </c>
      <c r="BW46" s="422" t="s">
        <v>3</v>
      </c>
      <c r="BX46" s="551" t="s">
        <v>3</v>
      </c>
      <c r="BY46" s="536"/>
      <c r="BZ46" s="529"/>
      <c r="CA46" s="530"/>
      <c r="CB46" s="384"/>
    </row>
    <row r="47" spans="1:81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659">
        <v>0</v>
      </c>
      <c r="BS47" s="659">
        <v>0</v>
      </c>
      <c r="BT47" s="659">
        <v>0</v>
      </c>
      <c r="BU47" s="659">
        <v>0</v>
      </c>
      <c r="BV47" s="659">
        <v>0</v>
      </c>
      <c r="BW47" s="564" t="s">
        <v>3</v>
      </c>
      <c r="BX47" s="551" t="s">
        <v>3</v>
      </c>
      <c r="BY47" s="536"/>
      <c r="BZ47" s="529"/>
      <c r="CA47" s="530"/>
      <c r="CB47" s="384"/>
    </row>
    <row r="48" spans="1:81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0.95</v>
      </c>
      <c r="BR48" s="659">
        <v>1.05</v>
      </c>
      <c r="BS48" s="659">
        <v>1.05</v>
      </c>
      <c r="BT48" s="659">
        <v>1.05</v>
      </c>
      <c r="BU48" s="659">
        <v>1.1000000000000001</v>
      </c>
      <c r="BV48" s="659">
        <v>1.1000000000000001</v>
      </c>
      <c r="BW48" s="565" t="s">
        <v>3</v>
      </c>
      <c r="BX48" s="551" t="s">
        <v>3</v>
      </c>
      <c r="BY48" s="536"/>
      <c r="BZ48" s="529"/>
      <c r="CA48" s="530"/>
      <c r="CB48" s="384"/>
    </row>
    <row r="49" spans="1:81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94">
        <v>47.353950259475212</v>
      </c>
      <c r="BS49" s="494">
        <v>63.795396034985423</v>
      </c>
      <c r="BT49" s="494">
        <v>63.795396034985423</v>
      </c>
      <c r="BU49" s="494">
        <v>73.373382597667643</v>
      </c>
      <c r="BV49" s="570">
        <v>73.233871051020429</v>
      </c>
      <c r="BW49" s="422" t="s">
        <v>3</v>
      </c>
      <c r="BX49" s="551" t="s">
        <v>3</v>
      </c>
      <c r="BY49" s="536"/>
      <c r="BZ49" s="529"/>
      <c r="CA49" s="530"/>
      <c r="CB49" s="384"/>
    </row>
    <row r="50" spans="1:81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94">
        <v>324.84809877999999</v>
      </c>
      <c r="BS50" s="494">
        <v>437.63641680000001</v>
      </c>
      <c r="BT50" s="494">
        <v>437.63641680000001</v>
      </c>
      <c r="BU50" s="494">
        <v>503.34140462000005</v>
      </c>
      <c r="BV50" s="494">
        <v>502.38435541000013</v>
      </c>
      <c r="BW50" s="565" t="s">
        <v>3</v>
      </c>
      <c r="BX50" s="551" t="s">
        <v>3</v>
      </c>
      <c r="BY50" s="536"/>
      <c r="BZ50" s="529"/>
      <c r="CA50" s="530"/>
      <c r="CB50" s="384"/>
    </row>
    <row r="51" spans="1:81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0">
        <v>0</v>
      </c>
      <c r="BW51" s="565" t="s">
        <v>3</v>
      </c>
      <c r="BX51" s="551" t="s">
        <v>3</v>
      </c>
      <c r="BY51" s="536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638"/>
      <c r="BR52" s="250"/>
      <c r="BS52" s="250"/>
      <c r="BT52" s="250"/>
      <c r="BU52" s="250"/>
      <c r="BV52" s="542"/>
      <c r="BW52" s="425"/>
      <c r="BX52" s="555"/>
      <c r="BY52" s="536"/>
      <c r="BZ52" s="529"/>
      <c r="CA52" s="530"/>
      <c r="CB52" s="384"/>
    </row>
    <row r="53" spans="1:81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15415.288446797804</v>
      </c>
      <c r="BQ53" s="472">
        <v>15487.423577246782</v>
      </c>
      <c r="BR53" s="492">
        <v>15428.503621886728</v>
      </c>
      <c r="BS53" s="492">
        <v>15478.379838443576</v>
      </c>
      <c r="BT53" s="492">
        <v>15483.689364522294</v>
      </c>
      <c r="BU53" s="492">
        <v>15483.735422080603</v>
      </c>
      <c r="BV53" s="492">
        <v>15555.647652918797</v>
      </c>
      <c r="BW53" s="422">
        <v>68.224075672014806</v>
      </c>
      <c r="BX53" s="551">
        <v>4.4051275108305532E-3</v>
      </c>
      <c r="BY53" s="536"/>
      <c r="BZ53" s="529"/>
      <c r="CA53" s="530"/>
      <c r="CB53" s="384"/>
      <c r="CC53" s="394"/>
    </row>
    <row r="54" spans="1:81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12889.935838765734</v>
      </c>
      <c r="BQ54" s="472">
        <v>13016.931709777395</v>
      </c>
      <c r="BR54" s="492">
        <v>12962.234980278856</v>
      </c>
      <c r="BS54" s="492">
        <v>13012.541699797803</v>
      </c>
      <c r="BT54" s="492">
        <v>13015.315051359028</v>
      </c>
      <c r="BU54" s="492">
        <v>13016.905299092265</v>
      </c>
      <c r="BV54" s="492">
        <v>13086.789386968359</v>
      </c>
      <c r="BW54" s="422">
        <v>69.85767719096475</v>
      </c>
      <c r="BX54" s="551">
        <v>5.3666777047383096E-3</v>
      </c>
      <c r="BY54" s="536"/>
      <c r="BZ54" s="529"/>
      <c r="CA54" s="530"/>
      <c r="CB54" s="384"/>
      <c r="CC54" s="394"/>
    </row>
    <row r="55" spans="1:81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0.7643496865601791</v>
      </c>
      <c r="BQ55" s="482">
        <v>0.76755559514039029</v>
      </c>
      <c r="BR55" s="682">
        <v>0.76654930660283205</v>
      </c>
      <c r="BS55" s="682">
        <v>0.76671489001040394</v>
      </c>
      <c r="BT55" s="682">
        <v>0.7660926666704676</v>
      </c>
      <c r="BU55" s="682">
        <v>0.7666022526607783</v>
      </c>
      <c r="BV55" s="682">
        <v>0.76758329628185262</v>
      </c>
      <c r="BW55" s="422" t="s">
        <v>3</v>
      </c>
      <c r="BX55" s="556" t="s">
        <v>3</v>
      </c>
      <c r="BY55" s="536"/>
      <c r="BZ55" s="529"/>
      <c r="CA55" s="530"/>
      <c r="CB55" s="384"/>
      <c r="CC55" s="394"/>
    </row>
    <row r="56" spans="1:81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3622.1641957148854</v>
      </c>
      <c r="BQ56" s="472">
        <v>3605.3387246128445</v>
      </c>
      <c r="BR56" s="492">
        <v>3590.4075570180926</v>
      </c>
      <c r="BS56" s="492">
        <v>3598.1617668242143</v>
      </c>
      <c r="BT56" s="492">
        <v>3595.8976523883539</v>
      </c>
      <c r="BU56" s="492">
        <v>3599.1861160822323</v>
      </c>
      <c r="BV56" s="492">
        <v>3600.3875959685297</v>
      </c>
      <c r="BW56" s="422">
        <v>-4.9511286443148492</v>
      </c>
      <c r="BX56" s="551">
        <v>-1.3732769713188375E-3</v>
      </c>
      <c r="BY56" s="536"/>
      <c r="BZ56" s="529"/>
      <c r="CA56" s="530"/>
      <c r="CB56" s="384"/>
      <c r="CC56" s="394"/>
    </row>
    <row r="57" spans="1:81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0.67813661516818591</v>
      </c>
      <c r="BQ57" s="482">
        <v>0.68112772454005344</v>
      </c>
      <c r="BR57" s="682">
        <v>0.68271481858598115</v>
      </c>
      <c r="BS57" s="682">
        <v>0.68050422297341984</v>
      </c>
      <c r="BT57" s="682">
        <v>0.67675517995283796</v>
      </c>
      <c r="BU57" s="682">
        <v>0.67794334715648563</v>
      </c>
      <c r="BV57" s="682">
        <v>0.67754034866384982</v>
      </c>
      <c r="BW57" s="422" t="s">
        <v>3</v>
      </c>
      <c r="BX57" s="551" t="s">
        <v>3</v>
      </c>
      <c r="BY57" s="536"/>
      <c r="BZ57" s="529"/>
      <c r="CA57" s="530"/>
      <c r="CB57" s="384"/>
      <c r="CC57" s="394"/>
    </row>
    <row r="58" spans="1:81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4408.9065683733634</v>
      </c>
      <c r="BQ58" s="472">
        <v>4569.7979559054329</v>
      </c>
      <c r="BR58" s="492">
        <v>4537.5185991488743</v>
      </c>
      <c r="BS58" s="492">
        <v>4583.2601967013507</v>
      </c>
      <c r="BT58" s="492">
        <v>4577.7920301853173</v>
      </c>
      <c r="BU58" s="492">
        <v>4577.3553613617014</v>
      </c>
      <c r="BV58" s="492">
        <v>4642.010217207182</v>
      </c>
      <c r="BW58" s="422">
        <v>72.212261301749095</v>
      </c>
      <c r="BX58" s="551">
        <v>1.5802068712563289E-2</v>
      </c>
      <c r="BY58" s="536"/>
      <c r="BZ58" s="529"/>
      <c r="CA58" s="530"/>
      <c r="CB58" s="384"/>
      <c r="CC58" s="394"/>
    </row>
    <row r="59" spans="1:81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0.69518720265179235</v>
      </c>
      <c r="BQ59" s="482">
        <v>0.70633473672342117</v>
      </c>
      <c r="BR59" s="682">
        <v>0.70185638088163949</v>
      </c>
      <c r="BS59" s="682">
        <v>0.70492240482661617</v>
      </c>
      <c r="BT59" s="682">
        <v>0.70471046302025864</v>
      </c>
      <c r="BU59" s="682">
        <v>0.7050037971827664</v>
      </c>
      <c r="BV59" s="682">
        <v>0.70909574958122723</v>
      </c>
      <c r="BW59" s="422" t="s">
        <v>3</v>
      </c>
      <c r="BX59" s="551" t="s">
        <v>3</v>
      </c>
      <c r="BY59" s="536"/>
      <c r="BZ59" s="529"/>
      <c r="CA59" s="530"/>
      <c r="CB59" s="384"/>
      <c r="CC59" s="394"/>
    </row>
    <row r="60" spans="1:81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4467.6451676209863</v>
      </c>
      <c r="BQ60" s="472">
        <v>4449.7905266122398</v>
      </c>
      <c r="BR60" s="492">
        <v>4443.2737092405205</v>
      </c>
      <c r="BS60" s="492">
        <v>4442.5923440349798</v>
      </c>
      <c r="BT60" s="492">
        <v>4453.1241016515978</v>
      </c>
      <c r="BU60" s="492">
        <v>4453.3909784635516</v>
      </c>
      <c r="BV60" s="492">
        <v>4453.9644100539308</v>
      </c>
      <c r="BW60" s="422">
        <v>4.1738834416910322</v>
      </c>
      <c r="BX60" s="551">
        <v>9.3799548916484454E-4</v>
      </c>
      <c r="BY60" s="536"/>
      <c r="BZ60" s="529"/>
      <c r="CA60" s="530"/>
      <c r="CB60" s="384"/>
      <c r="CC60" s="394"/>
    </row>
    <row r="61" spans="1:81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0.89298590602848682</v>
      </c>
      <c r="BQ61" s="482">
        <v>0.89310498047624665</v>
      </c>
      <c r="BR61" s="682">
        <v>0.89303851859508265</v>
      </c>
      <c r="BS61" s="682">
        <v>0.89305596935691778</v>
      </c>
      <c r="BT61" s="682">
        <v>0.89349245680201816</v>
      </c>
      <c r="BU61" s="682">
        <v>0.89349833691793645</v>
      </c>
      <c r="BV61" s="682">
        <v>0.89355907909276222</v>
      </c>
      <c r="BW61" s="422" t="s">
        <v>3</v>
      </c>
      <c r="BX61" s="551" t="s">
        <v>3</v>
      </c>
      <c r="BY61" s="536"/>
      <c r="BZ61" s="529"/>
      <c r="CA61" s="530"/>
      <c r="CB61" s="384"/>
      <c r="CC61" s="394"/>
    </row>
    <row r="62" spans="1:81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391.21990705649949</v>
      </c>
      <c r="BQ62" s="473">
        <v>392.00450264687839</v>
      </c>
      <c r="BR62" s="673">
        <v>391.03511487136825</v>
      </c>
      <c r="BS62" s="673">
        <v>388.5273922372574</v>
      </c>
      <c r="BT62" s="673">
        <v>388.50126713375886</v>
      </c>
      <c r="BU62" s="673">
        <v>386.97284318477938</v>
      </c>
      <c r="BV62" s="673">
        <v>390.42716373871514</v>
      </c>
      <c r="BW62" s="422">
        <v>-1.5773389081632558</v>
      </c>
      <c r="BX62" s="551">
        <v>-4.0237775268212594E-3</v>
      </c>
      <c r="BY62" s="536"/>
      <c r="BZ62" s="529"/>
      <c r="CA62" s="530"/>
      <c r="CB62" s="384"/>
      <c r="CC62" s="394"/>
    </row>
    <row r="63" spans="1:81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0.72219113210736441</v>
      </c>
      <c r="BQ63" s="482">
        <v>0.7106115052430283</v>
      </c>
      <c r="BR63" s="682">
        <v>0.70921574836280765</v>
      </c>
      <c r="BS63" s="682">
        <v>0.70776898867945703</v>
      </c>
      <c r="BT63" s="682">
        <v>0.71101557572845864</v>
      </c>
      <c r="BU63" s="682">
        <v>0.70946431295427981</v>
      </c>
      <c r="BV63" s="682">
        <v>0.7090760863077491</v>
      </c>
      <c r="BW63" s="422" t="s">
        <v>3</v>
      </c>
      <c r="BX63" s="551" t="s">
        <v>3</v>
      </c>
      <c r="BY63" s="536"/>
      <c r="BZ63" s="529"/>
      <c r="CA63" s="530"/>
      <c r="CB63" s="384"/>
      <c r="CC63" s="394"/>
    </row>
    <row r="64" spans="1:81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2525.3526080320698</v>
      </c>
      <c r="BQ64" s="472">
        <v>2470.4918674693872</v>
      </c>
      <c r="BR64" s="492">
        <v>2466.2686416078718</v>
      </c>
      <c r="BS64" s="492">
        <v>2465.8381386457727</v>
      </c>
      <c r="BT64" s="492">
        <v>2468.374313163265</v>
      </c>
      <c r="BU64" s="492">
        <v>2466.8301229883382</v>
      </c>
      <c r="BV64" s="492">
        <v>2468.8582659504368</v>
      </c>
      <c r="BW64" s="422">
        <v>-1.6336015189503996</v>
      </c>
      <c r="BX64" s="551">
        <v>-6.6124545498857934E-4</v>
      </c>
      <c r="BY64" s="536"/>
      <c r="BZ64" s="529"/>
      <c r="CA64" s="530"/>
      <c r="CB64" s="384"/>
      <c r="CC64" s="394"/>
    </row>
    <row r="65" spans="1:81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0.77661389739601916</v>
      </c>
      <c r="BQ65" s="482">
        <v>0.77200908373145993</v>
      </c>
      <c r="BR65" s="682">
        <v>0.77159387452879691</v>
      </c>
      <c r="BS65" s="682">
        <v>0.77147171530281322</v>
      </c>
      <c r="BT65" s="682">
        <v>0.77179840737269267</v>
      </c>
      <c r="BU65" s="682">
        <v>0.77181344135543395</v>
      </c>
      <c r="BV65" s="682">
        <v>0.77180306372362173</v>
      </c>
      <c r="BW65" s="422" t="s">
        <v>3</v>
      </c>
      <c r="BX65" s="551" t="s">
        <v>3</v>
      </c>
      <c r="BY65" s="536"/>
      <c r="BZ65" s="529"/>
      <c r="CA65" s="530"/>
      <c r="CB65" s="384"/>
      <c r="CC65" s="394"/>
    </row>
    <row r="66" spans="1:81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639"/>
      <c r="BR66" s="380"/>
      <c r="BS66" s="380"/>
      <c r="BT66" s="380"/>
      <c r="BU66" s="380"/>
      <c r="BV66" s="543"/>
      <c r="BW66" s="422"/>
      <c r="BX66" s="556"/>
      <c r="BY66" s="536"/>
      <c r="BZ66" s="529"/>
      <c r="CA66" s="530"/>
      <c r="CB66" s="384"/>
      <c r="CC66" s="394"/>
    </row>
    <row r="67" spans="1:81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92">
        <v>2752.7725947521867</v>
      </c>
      <c r="BS67" s="492">
        <v>2788.6965014577254</v>
      </c>
      <c r="BT67" s="492">
        <v>2770.0228862973763</v>
      </c>
      <c r="BU67" s="492">
        <v>2774.8909620991253</v>
      </c>
      <c r="BV67" s="528">
        <v>2864.8087463556849</v>
      </c>
      <c r="BW67" s="422">
        <v>87.82682215743398</v>
      </c>
      <c r="BX67" s="551">
        <v>3.1626717261687087E-2</v>
      </c>
      <c r="BY67" s="536"/>
      <c r="BZ67" s="529"/>
      <c r="CA67" s="530"/>
      <c r="CB67" s="384"/>
      <c r="CC67" s="394"/>
    </row>
    <row r="68" spans="1:81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92">
        <v>589.33702623906697</v>
      </c>
      <c r="BS68" s="492">
        <v>620.90860058309033</v>
      </c>
      <c r="BT68" s="492">
        <v>609.83206997084551</v>
      </c>
      <c r="BU68" s="492">
        <v>614.0230320699709</v>
      </c>
      <c r="BV68" s="528">
        <v>697.99358600583082</v>
      </c>
      <c r="BW68" s="422">
        <v>78.076093294460634</v>
      </c>
      <c r="BX68" s="551">
        <v>0.12594594314958685</v>
      </c>
      <c r="BY68" s="536"/>
      <c r="BZ68" s="529"/>
      <c r="CA68" s="530"/>
      <c r="CB68" s="384"/>
      <c r="CC68" s="394"/>
    </row>
    <row r="69" spans="1:81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92">
        <v>441.61034985422742</v>
      </c>
      <c r="BS69" s="492">
        <v>450.60145772594745</v>
      </c>
      <c r="BT69" s="492">
        <v>450.63775510204084</v>
      </c>
      <c r="BU69" s="492">
        <v>450.67317784256562</v>
      </c>
      <c r="BV69" s="528">
        <v>450.70932944606409</v>
      </c>
      <c r="BW69" s="422">
        <v>9.2030612244897156</v>
      </c>
      <c r="BX69" s="551">
        <v>2.0844689842254072E-2</v>
      </c>
      <c r="BY69" s="536"/>
      <c r="BZ69" s="529"/>
      <c r="CA69" s="530"/>
      <c r="CB69" s="384"/>
      <c r="CC69" s="394"/>
    </row>
    <row r="70" spans="1:81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92">
        <v>641.78586005830903</v>
      </c>
      <c r="BS70" s="492">
        <v>628.8733236151603</v>
      </c>
      <c r="BT70" s="492">
        <v>621.24256559766764</v>
      </c>
      <c r="BU70" s="492">
        <v>622.0206997084548</v>
      </c>
      <c r="BV70" s="528">
        <v>627.80597667638494</v>
      </c>
      <c r="BW70" s="422">
        <v>-7.7791545189503495</v>
      </c>
      <c r="BX70" s="551">
        <v>-1.2239358879148399E-2</v>
      </c>
      <c r="BY70" s="536"/>
      <c r="BZ70" s="529"/>
      <c r="CA70" s="530"/>
      <c r="CB70" s="384"/>
      <c r="CC70" s="394"/>
    </row>
    <row r="71" spans="1:81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92">
        <v>1080.039358600583</v>
      </c>
      <c r="BS71" s="492">
        <v>1088.3131195335275</v>
      </c>
      <c r="BT71" s="492">
        <v>1088.3104956268221</v>
      </c>
      <c r="BU71" s="492">
        <v>1088.1740524781342</v>
      </c>
      <c r="BV71" s="528">
        <v>1088.2998542274051</v>
      </c>
      <c r="BW71" s="422">
        <v>8.3268221574342078</v>
      </c>
      <c r="BX71" s="551">
        <v>7.7102130425186211E-3</v>
      </c>
      <c r="BY71" s="536"/>
      <c r="BZ71" s="529"/>
      <c r="CA71" s="530"/>
      <c r="CB71" s="384"/>
      <c r="CC71" s="394"/>
    </row>
    <row r="72" spans="1:81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92">
        <v>582.69008746355678</v>
      </c>
      <c r="BS72" s="492">
        <v>588.04562682215749</v>
      </c>
      <c r="BT72" s="492">
        <v>573.83090379008752</v>
      </c>
      <c r="BU72" s="492">
        <v>563.80816326530612</v>
      </c>
      <c r="BV72" s="528">
        <v>665.38702623906704</v>
      </c>
      <c r="BW72" s="422">
        <v>59.330758017492712</v>
      </c>
      <c r="BX72" s="551">
        <v>9.7896451416292107E-2</v>
      </c>
      <c r="BY72" s="536"/>
      <c r="BZ72" s="529"/>
      <c r="CA72" s="530"/>
      <c r="CB72" s="384"/>
      <c r="CC72" s="394"/>
    </row>
    <row r="73" spans="1:81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92">
        <v>404.74460641399412</v>
      </c>
      <c r="BS73" s="492">
        <v>426.21239067055399</v>
      </c>
      <c r="BT73" s="492">
        <v>419.60379008746361</v>
      </c>
      <c r="BU73" s="492">
        <v>409.58702623906703</v>
      </c>
      <c r="BV73" s="528">
        <v>507.11909620991253</v>
      </c>
      <c r="BW73" s="422">
        <v>73.160349854227434</v>
      </c>
      <c r="BX73" s="551">
        <v>0.16858825975652336</v>
      </c>
      <c r="BY73" s="536"/>
      <c r="BZ73" s="529"/>
      <c r="CA73" s="530"/>
      <c r="CB73" s="384"/>
      <c r="CC73" s="394"/>
    </row>
    <row r="74" spans="1:81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92">
        <v>177.94548104956269</v>
      </c>
      <c r="BS74" s="492">
        <v>161.83323615160347</v>
      </c>
      <c r="BT74" s="492">
        <v>154.22711370262391</v>
      </c>
      <c r="BU74" s="492">
        <v>154.22113702623912</v>
      </c>
      <c r="BV74" s="528">
        <v>158.26793002915454</v>
      </c>
      <c r="BW74" s="422">
        <v>-13.829591836734664</v>
      </c>
      <c r="BX74" s="551">
        <v>-8.0359041122693653E-2</v>
      </c>
      <c r="BY74" s="536"/>
      <c r="BZ74" s="529"/>
      <c r="CA74" s="530"/>
      <c r="CB74" s="384"/>
      <c r="CC74" s="394"/>
    </row>
    <row r="75" spans="1:81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02">
        <v>0</v>
      </c>
      <c r="BS75" s="602">
        <v>0</v>
      </c>
      <c r="BT75" s="602">
        <v>0</v>
      </c>
      <c r="BU75" s="602">
        <v>0</v>
      </c>
      <c r="BV75" s="656">
        <v>0</v>
      </c>
      <c r="BW75" s="422"/>
      <c r="BX75" s="551"/>
      <c r="BY75" s="536"/>
      <c r="BZ75" s="529"/>
      <c r="CA75" s="530"/>
      <c r="CB75" s="384"/>
      <c r="CC75" s="394"/>
    </row>
    <row r="76" spans="1:81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12609.761107236329</v>
      </c>
      <c r="BQ76" s="626">
        <v>12597.40995897102</v>
      </c>
      <c r="BR76" s="683">
        <v>12586.284221540991</v>
      </c>
      <c r="BS76" s="683">
        <v>12584.746515937495</v>
      </c>
      <c r="BT76" s="683">
        <v>12589.987775702803</v>
      </c>
      <c r="BU76" s="683">
        <v>12589.40753159493</v>
      </c>
      <c r="BV76" s="683">
        <v>12593.923728127</v>
      </c>
      <c r="BW76" s="422">
        <v>-3.4862308440206107</v>
      </c>
      <c r="BX76" s="551">
        <v>-2.7674187435156039E-4</v>
      </c>
      <c r="BY76" s="536"/>
      <c r="BZ76" s="529"/>
      <c r="CA76" s="530"/>
      <c r="CB76" s="384"/>
      <c r="CC76" s="394"/>
    </row>
    <row r="77" spans="1:81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0.87013491992402137</v>
      </c>
      <c r="BQ77" s="627">
        <v>0.87062022814736095</v>
      </c>
      <c r="BR77" s="684">
        <v>0.87071373688826792</v>
      </c>
      <c r="BS77" s="684">
        <v>0.87084640727878448</v>
      </c>
      <c r="BT77" s="684">
        <v>0.87104957343160005</v>
      </c>
      <c r="BU77" s="684">
        <v>0.87114170403949698</v>
      </c>
      <c r="BV77" s="684">
        <v>0.87152169841859972</v>
      </c>
      <c r="BW77" s="422" t="s">
        <v>3</v>
      </c>
      <c r="BX77" s="551" t="s">
        <v>3</v>
      </c>
      <c r="BY77" s="536"/>
      <c r="BZ77" s="529"/>
      <c r="CA77" s="530"/>
      <c r="CB77" s="384"/>
      <c r="CC77" s="394"/>
    </row>
    <row r="78" spans="1:81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0.88882501823831828</v>
      </c>
      <c r="BR78" s="684">
        <v>0.88893692283233261</v>
      </c>
      <c r="BS78" s="684">
        <v>0.889074655501644</v>
      </c>
      <c r="BT78" s="684">
        <v>0.88927434258716131</v>
      </c>
      <c r="BU78" s="684">
        <v>0.88936926673539807</v>
      </c>
      <c r="BV78" s="684">
        <v>0.88975056917547657</v>
      </c>
      <c r="BW78" s="422"/>
      <c r="BX78" s="551"/>
      <c r="BY78" s="536"/>
      <c r="BZ78" s="529"/>
      <c r="CA78" s="530"/>
      <c r="CB78" s="384"/>
      <c r="CC78" s="394"/>
    </row>
    <row r="79" spans="1:81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10084.553468374814</v>
      </c>
      <c r="BQ79" s="626">
        <v>10078.759709175103</v>
      </c>
      <c r="BR79" s="683">
        <v>10073.143816960815</v>
      </c>
      <c r="BS79" s="683">
        <v>10072.692790812132</v>
      </c>
      <c r="BT79" s="683">
        <v>10078.967891366068</v>
      </c>
      <c r="BU79" s="683">
        <v>10082.470873417089</v>
      </c>
      <c r="BV79" s="683">
        <v>10087.105460587642</v>
      </c>
      <c r="BW79" s="422">
        <v>8.3457514125384478</v>
      </c>
      <c r="BX79" s="551">
        <v>8.2805341662628429E-4</v>
      </c>
      <c r="BY79" s="536"/>
      <c r="BZ79" s="529"/>
      <c r="CA79" s="530"/>
      <c r="CB79" s="384"/>
      <c r="CC79" s="394"/>
    </row>
    <row r="80" spans="1:81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2525.2076388615151</v>
      </c>
      <c r="BQ80" s="626">
        <v>2518.6502497959177</v>
      </c>
      <c r="BR80" s="683">
        <v>2513.140404580176</v>
      </c>
      <c r="BS80" s="683">
        <v>2512.0537251253636</v>
      </c>
      <c r="BT80" s="683">
        <v>2511.0198843367343</v>
      </c>
      <c r="BU80" s="683">
        <v>2506.9366581778422</v>
      </c>
      <c r="BV80" s="683">
        <v>2506.8182675393582</v>
      </c>
      <c r="BW80" s="422">
        <v>-11.831982256559513</v>
      </c>
      <c r="BX80" s="551">
        <v>-4.6977472388308739E-3</v>
      </c>
      <c r="BY80" s="536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40"/>
      <c r="BR81" s="471">
        <v>8.06</v>
      </c>
      <c r="BS81" s="471">
        <v>8.06</v>
      </c>
      <c r="BT81" s="471"/>
      <c r="BU81" s="471"/>
      <c r="BV81" s="545"/>
      <c r="BW81" s="424"/>
      <c r="BX81" s="557"/>
      <c r="BY81" s="536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54">
        <v>6.96</v>
      </c>
      <c r="BS82" s="654">
        <v>6.96</v>
      </c>
      <c r="BT82" s="654">
        <v>6.96</v>
      </c>
      <c r="BU82" s="654">
        <v>6.96</v>
      </c>
      <c r="BV82" s="655">
        <v>6.96</v>
      </c>
      <c r="BW82" s="422">
        <v>0</v>
      </c>
      <c r="BX82" s="551">
        <v>0</v>
      </c>
      <c r="BY82" s="536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54">
        <v>6.86</v>
      </c>
      <c r="BS83" s="654">
        <v>6.86</v>
      </c>
      <c r="BT83" s="654">
        <v>6.86</v>
      </c>
      <c r="BU83" s="654">
        <v>6.86</v>
      </c>
      <c r="BV83" s="655">
        <v>6.86</v>
      </c>
      <c r="BW83" s="422">
        <v>0</v>
      </c>
      <c r="BX83" s="551">
        <v>0</v>
      </c>
      <c r="BY83" s="536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663">
        <v>6.9377275659261759</v>
      </c>
      <c r="BS84" s="663">
        <v>6.9464585119232618</v>
      </c>
      <c r="BT84" s="663">
        <v>6.939517020850074</v>
      </c>
      <c r="BU84" s="663">
        <v>6.9517651001652236</v>
      </c>
      <c r="BV84" s="663">
        <v>6.9460724470781603</v>
      </c>
      <c r="BW84" s="422">
        <v>4.7386614584370434E-3</v>
      </c>
      <c r="BX84" s="551">
        <v>6.8267304307623178E-4</v>
      </c>
      <c r="BY84" s="536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41"/>
      <c r="BR85" s="475"/>
      <c r="BS85" s="475"/>
      <c r="BT85" s="475"/>
      <c r="BU85" s="475"/>
      <c r="BV85" s="546"/>
      <c r="BW85" s="422"/>
      <c r="BX85" s="556"/>
      <c r="BY85" s="536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660">
        <v>1.9314899999999999</v>
      </c>
      <c r="BS86" s="660">
        <v>1.93181</v>
      </c>
      <c r="BT86" s="661">
        <v>1.9321299999999999</v>
      </c>
      <c r="BU86" s="661">
        <v>1.93245</v>
      </c>
      <c r="BV86" s="662">
        <v>1.9327700000000001</v>
      </c>
      <c r="BW86" s="422">
        <v>2.2400000000000198E-3</v>
      </c>
      <c r="BX86" s="551">
        <v>1.1603031291924637E-3</v>
      </c>
      <c r="BY86" s="536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41"/>
      <c r="BR87" s="475"/>
      <c r="BS87" s="475"/>
      <c r="BT87" s="475"/>
      <c r="BU87" s="475"/>
      <c r="BV87" s="546"/>
      <c r="BW87" s="422"/>
      <c r="BX87" s="551"/>
      <c r="BY87" s="536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637"/>
      <c r="BR88" s="249"/>
      <c r="BS88" s="249"/>
      <c r="BT88" s="249"/>
      <c r="BU88" s="249"/>
      <c r="BV88" s="541"/>
      <c r="BW88" s="425"/>
      <c r="BX88" s="555"/>
      <c r="BY88" s="536"/>
      <c r="BZ88" s="529"/>
      <c r="CA88" s="530"/>
      <c r="CB88" s="384"/>
      <c r="CC88" s="394"/>
    </row>
    <row r="89" spans="1:81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603"/>
      <c r="BS89" s="603"/>
      <c r="BT89" s="603"/>
      <c r="BU89" s="603"/>
      <c r="BV89" s="588"/>
      <c r="BW89" s="422">
        <v>0</v>
      </c>
      <c r="BX89" s="551" t="e">
        <v>#DIV/0!</v>
      </c>
      <c r="BY89" s="536"/>
      <c r="BZ89" s="529"/>
      <c r="CA89" s="530"/>
      <c r="CB89" s="384"/>
      <c r="CC89" s="394"/>
    </row>
    <row r="90" spans="1:81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603"/>
      <c r="BS90" s="603"/>
      <c r="BT90" s="603"/>
      <c r="BU90" s="603"/>
      <c r="BV90" s="588"/>
      <c r="BW90" s="422">
        <v>0</v>
      </c>
      <c r="BX90" s="551" t="e">
        <v>#DIV/0!</v>
      </c>
      <c r="BY90" s="536"/>
      <c r="BZ90" s="529"/>
      <c r="CA90" s="530"/>
      <c r="CB90" s="384"/>
      <c r="CC90" s="394"/>
    </row>
    <row r="91" spans="1:81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603"/>
      <c r="BS91" s="603"/>
      <c r="BT91" s="603"/>
      <c r="BU91" s="603"/>
      <c r="BV91" s="588"/>
      <c r="BW91" s="422">
        <v>0</v>
      </c>
      <c r="BX91" s="551" t="e">
        <v>#DIV/0!</v>
      </c>
      <c r="BY91" s="536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603"/>
      <c r="BS92" s="603"/>
      <c r="BT92" s="603"/>
      <c r="BU92" s="603"/>
      <c r="BV92" s="588"/>
      <c r="BW92" s="422">
        <v>0</v>
      </c>
      <c r="BX92" s="551" t="e">
        <v>#DIV/0!</v>
      </c>
      <c r="BY92" s="536"/>
      <c r="BZ92" s="529"/>
      <c r="CA92" s="530"/>
      <c r="CB92" s="384"/>
      <c r="CC92" s="394"/>
    </row>
    <row r="93" spans="1:81" x14ac:dyDescent="0.2">
      <c r="A93" s="3"/>
      <c r="B93" s="694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488"/>
      <c r="BR93" s="333"/>
      <c r="BS93" s="333"/>
      <c r="BT93" s="333"/>
      <c r="BU93" s="333"/>
      <c r="BV93" s="547"/>
      <c r="BW93" s="422" t="s">
        <v>3</v>
      </c>
      <c r="BX93" s="551" t="s">
        <v>3</v>
      </c>
      <c r="BY93" s="536"/>
      <c r="BZ93" s="529"/>
      <c r="CA93" s="530"/>
      <c r="CB93" s="384"/>
      <c r="CC93" s="394"/>
    </row>
    <row r="94" spans="1:81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674">
        <v>2950.4159654664645</v>
      </c>
      <c r="BS94" s="676">
        <v>2950.4159654664645</v>
      </c>
      <c r="BT94" s="676">
        <v>2950.4159654664645</v>
      </c>
      <c r="BU94" s="676">
        <v>2950.4159654664645</v>
      </c>
      <c r="BV94" s="678">
        <v>2965.0576389407506</v>
      </c>
      <c r="BW94" s="422">
        <v>14.641673474286108</v>
      </c>
      <c r="BX94" s="551">
        <v>4.9625793941130425E-3</v>
      </c>
      <c r="BY94" s="536"/>
      <c r="BZ94" s="529"/>
      <c r="CA94" s="530"/>
      <c r="CB94" s="384"/>
      <c r="CC94" s="394"/>
    </row>
    <row r="95" spans="1:81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674">
        <v>1503.2919387755101</v>
      </c>
      <c r="BS95" s="676">
        <v>1503.2919387755101</v>
      </c>
      <c r="BT95" s="676">
        <v>1503.2919387755101</v>
      </c>
      <c r="BU95" s="676">
        <v>1503.2919387755101</v>
      </c>
      <c r="BV95" s="678">
        <v>1504.4641836734693</v>
      </c>
      <c r="BW95" s="422">
        <v>1.1722448979592173</v>
      </c>
      <c r="BX95" s="551">
        <v>7.7978526174637963E-4</v>
      </c>
      <c r="BY95" s="536"/>
      <c r="BZ95" s="529"/>
      <c r="CA95" s="530"/>
      <c r="CB95" s="384"/>
      <c r="CC95" s="394"/>
    </row>
    <row r="96" spans="1:81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3304.5143924178228</v>
      </c>
      <c r="BR96" s="675">
        <v>3304.5143924178228</v>
      </c>
      <c r="BS96" s="677">
        <v>3304.5143924178228</v>
      </c>
      <c r="BT96" s="677">
        <v>3304.5143924178228</v>
      </c>
      <c r="BU96" s="677">
        <v>3304.5143924178228</v>
      </c>
      <c r="BV96" s="679">
        <v>3327.9225116224125</v>
      </c>
      <c r="BW96" s="422">
        <v>23.408119204589639</v>
      </c>
      <c r="BX96" s="551">
        <v>7.0836789993409255E-3</v>
      </c>
      <c r="BY96" s="536"/>
      <c r="BZ96" s="529"/>
      <c r="CA96" s="530"/>
      <c r="CB96" s="384"/>
      <c r="CC96" s="394"/>
    </row>
    <row r="97" spans="1:80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48"/>
      <c r="BS97" s="548"/>
      <c r="BT97" s="548"/>
      <c r="BU97" s="548"/>
      <c r="BV97" s="558"/>
      <c r="BW97" s="426"/>
      <c r="BX97" s="558"/>
      <c r="BY97" s="536"/>
      <c r="BZ97" s="529"/>
      <c r="CA97" s="530"/>
      <c r="CB97" s="384"/>
    </row>
    <row r="98" spans="1:80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42"/>
      <c r="BR98" s="549"/>
      <c r="BS98" s="549"/>
      <c r="BT98" s="549"/>
      <c r="BU98" s="549"/>
      <c r="BV98" s="559"/>
      <c r="BW98" s="427"/>
      <c r="BX98" s="559"/>
      <c r="BY98" s="536"/>
      <c r="BZ98" s="529"/>
      <c r="CA98" s="530"/>
      <c r="CB98" s="384"/>
    </row>
    <row r="99" spans="1:80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42"/>
      <c r="BR99" s="549"/>
      <c r="BS99" s="549"/>
      <c r="BT99" s="549"/>
      <c r="BU99" s="549"/>
      <c r="BV99" s="559"/>
      <c r="BW99" s="427"/>
      <c r="BX99" s="559"/>
      <c r="BY99" s="536"/>
      <c r="BZ99" s="529"/>
      <c r="CA99" s="530"/>
      <c r="CB99" s="384"/>
    </row>
    <row r="100" spans="1:80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42"/>
      <c r="BR100" s="549"/>
      <c r="BS100" s="549" t="s">
        <v>3</v>
      </c>
      <c r="BT100" s="549"/>
      <c r="BU100" s="549"/>
      <c r="BV100" s="559"/>
      <c r="BW100" s="427"/>
      <c r="BX100" s="559"/>
      <c r="BY100" s="536"/>
      <c r="BZ100" s="529"/>
      <c r="CA100" s="530"/>
      <c r="CB100" s="384"/>
    </row>
    <row r="101" spans="1:80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42"/>
      <c r="BR101" s="549"/>
      <c r="BS101" s="549"/>
      <c r="BT101" s="549"/>
      <c r="BU101" s="549"/>
      <c r="BV101" s="559"/>
      <c r="BW101" s="427"/>
      <c r="BX101" s="559"/>
      <c r="BY101" s="536"/>
      <c r="BZ101" s="529"/>
      <c r="CA101" s="530"/>
      <c r="CB101" s="384"/>
    </row>
    <row r="102" spans="1:80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42"/>
      <c r="BR102" s="549"/>
      <c r="BS102" s="549"/>
      <c r="BT102" s="549"/>
      <c r="BU102" s="549"/>
      <c r="BV102" s="559"/>
      <c r="BW102" s="427"/>
      <c r="BX102" s="559"/>
      <c r="BY102" s="536"/>
      <c r="BZ102" s="529"/>
      <c r="CA102" s="530"/>
      <c r="CB102" s="384"/>
    </row>
    <row r="103" spans="1:80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42"/>
      <c r="BR103" s="549"/>
      <c r="BS103" s="549"/>
      <c r="BT103" s="549"/>
      <c r="BU103" s="549"/>
      <c r="BV103" s="559"/>
      <c r="BW103" s="427"/>
      <c r="BX103" s="559"/>
      <c r="BY103" s="536"/>
      <c r="BZ103" s="529"/>
      <c r="CA103" s="530"/>
      <c r="CB103" s="384"/>
    </row>
    <row r="104" spans="1:80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42"/>
      <c r="BR104" s="549"/>
      <c r="BS104" s="549"/>
      <c r="BT104" s="549"/>
      <c r="BU104" s="549"/>
      <c r="BV104" s="559"/>
      <c r="BW104" s="427"/>
      <c r="BX104" s="559"/>
      <c r="BY104" s="536"/>
      <c r="BZ104" s="529"/>
      <c r="CA104" s="530"/>
      <c r="CB104" s="384"/>
    </row>
    <row r="105" spans="1:80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42"/>
      <c r="BR105" s="562"/>
      <c r="BS105" s="562"/>
      <c r="BT105" s="549"/>
      <c r="BU105" s="549"/>
      <c r="BV105" s="559"/>
      <c r="BW105" s="427"/>
      <c r="BX105" s="559"/>
      <c r="BY105" s="536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42"/>
      <c r="BR106" s="549"/>
      <c r="BS106" s="549"/>
      <c r="BT106" s="549"/>
      <c r="BU106" s="549"/>
      <c r="BV106" s="559"/>
      <c r="BW106" s="427"/>
      <c r="BX106" s="559"/>
      <c r="BY106" s="536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42"/>
      <c r="BR107" s="549"/>
      <c r="BS107" s="549"/>
      <c r="BT107" s="549"/>
      <c r="BU107" s="549"/>
      <c r="BV107" s="559"/>
      <c r="BW107" s="427"/>
      <c r="BX107" s="559"/>
      <c r="BY107" s="536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42"/>
      <c r="BR108" s="549"/>
      <c r="BS108" s="549"/>
      <c r="BT108" s="549"/>
      <c r="BU108" s="549"/>
      <c r="BV108" s="559"/>
      <c r="BW108" s="427"/>
      <c r="BX108" s="559"/>
      <c r="BY108" s="536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43"/>
      <c r="BR109" s="550"/>
      <c r="BS109" s="550"/>
      <c r="BT109" s="550"/>
      <c r="BU109" s="550"/>
      <c r="BV109" s="563"/>
      <c r="BW109" s="427"/>
      <c r="BX109" s="559"/>
      <c r="BY109" s="536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48"/>
      <c r="BS110" s="548"/>
      <c r="BT110" s="548"/>
      <c r="BU110" s="548"/>
      <c r="BV110" s="558"/>
      <c r="BW110" s="428"/>
      <c r="BX110" s="560"/>
      <c r="BY110" s="536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0.05</v>
      </c>
      <c r="BR111" s="657">
        <v>0.05</v>
      </c>
      <c r="BS111" s="657">
        <v>0.05</v>
      </c>
      <c r="BT111" s="657">
        <v>0.05</v>
      </c>
      <c r="BU111" s="657">
        <v>0.05</v>
      </c>
      <c r="BV111" s="644">
        <v>0.05</v>
      </c>
      <c r="BW111" s="422" t="s">
        <v>3</v>
      </c>
      <c r="BX111" s="551" t="s">
        <v>3</v>
      </c>
      <c r="BY111" s="536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658">
        <v>0.04</v>
      </c>
      <c r="BS112" s="658">
        <v>0.04</v>
      </c>
      <c r="BT112" s="658">
        <v>0.04</v>
      </c>
      <c r="BU112" s="658">
        <v>0.04</v>
      </c>
      <c r="BV112" s="645">
        <v>0.04</v>
      </c>
      <c r="BW112" s="429" t="s">
        <v>3</v>
      </c>
      <c r="BX112" s="561" t="s">
        <v>3</v>
      </c>
      <c r="BY112" s="536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406"/>
      <c r="BX113" s="406"/>
      <c r="BY113" s="536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321"/>
      <c r="BV114" s="415"/>
      <c r="BW114" s="689"/>
      <c r="BX114" s="689"/>
      <c r="BY114" s="536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321"/>
      <c r="BV115" s="415"/>
      <c r="BW115" s="407"/>
      <c r="BX115" s="408"/>
      <c r="BY115" s="536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321"/>
      <c r="BV116" s="415"/>
      <c r="BW116" s="407"/>
      <c r="BX116" s="408"/>
      <c r="BY116" s="536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321"/>
      <c r="BV117" s="415"/>
      <c r="BW117" s="407"/>
      <c r="BX117" s="408"/>
      <c r="BY117" s="536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322"/>
      <c r="BV118" s="416"/>
      <c r="BW118" s="407"/>
      <c r="BX118" s="406"/>
      <c r="BY118" s="536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36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6"/>
      <c r="BZ120" s="529"/>
      <c r="CA120" s="530"/>
      <c r="CB120" s="384"/>
    </row>
    <row r="121" spans="3:80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324"/>
      <c r="BV121" s="406"/>
      <c r="BW121" s="406"/>
      <c r="BX121" s="406"/>
      <c r="BY121" s="536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324"/>
      <c r="BV122" s="406"/>
      <c r="BW122" s="406"/>
      <c r="BX122" s="406"/>
      <c r="BY122" s="536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324"/>
      <c r="BV123" s="406"/>
      <c r="BW123" s="406"/>
      <c r="BX123" s="406"/>
      <c r="BY123" s="536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9"/>
      <c r="BS124" s="409"/>
      <c r="BT124" s="409"/>
      <c r="BU124" s="325"/>
      <c r="BV124" s="409"/>
      <c r="BW124" s="409"/>
      <c r="BX124" s="409"/>
      <c r="BY124" s="536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325"/>
      <c r="BV125" s="409"/>
      <c r="BW125" s="409"/>
      <c r="BX125" s="409"/>
      <c r="BY125" s="536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325"/>
      <c r="BV126" s="409"/>
      <c r="BW126" s="409"/>
      <c r="BX126" s="409"/>
      <c r="BY126" s="536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325"/>
      <c r="BV127" s="409"/>
      <c r="BW127" s="409"/>
      <c r="BX127" s="409"/>
      <c r="BY127" s="536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325"/>
      <c r="BV128" s="409"/>
      <c r="BW128" s="409"/>
      <c r="BX128" s="409"/>
      <c r="BY128" s="536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325"/>
      <c r="BV129" s="409"/>
      <c r="BW129" s="409"/>
      <c r="BX129" s="409"/>
      <c r="BY129" s="536"/>
      <c r="BZ129" s="529"/>
      <c r="CA129" s="530"/>
      <c r="CB129" s="384"/>
    </row>
    <row r="130" spans="3:80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325"/>
      <c r="BV130" s="409"/>
      <c r="BW130" s="409"/>
      <c r="BX130" s="409"/>
      <c r="BY130" s="536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325"/>
      <c r="BV131" s="409"/>
      <c r="BW131" s="409"/>
      <c r="BX131" s="409"/>
      <c r="BY131" s="536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325"/>
      <c r="BV132" s="409"/>
      <c r="BW132" s="409"/>
      <c r="BX132" s="409"/>
      <c r="BY132" s="536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325"/>
      <c r="BV133" s="409"/>
      <c r="BW133" s="409"/>
      <c r="BX133" s="409"/>
      <c r="BY133" s="536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09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680"/>
      <c r="BQ5" s="532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14500.826200759999</v>
      </c>
      <c r="BS6" s="62">
        <f>+entero!BS7</f>
        <v>14459.15316996</v>
      </c>
      <c r="BT6" s="62">
        <f>+entero!BT7</f>
        <v>14474.97018887</v>
      </c>
      <c r="BU6" s="62">
        <f>+entero!BU7</f>
        <v>14723.798455770002</v>
      </c>
      <c r="BV6" s="62">
        <f>+entero!BV7</f>
        <v>14730.000376969998</v>
      </c>
      <c r="BW6" s="84">
        <f>+entero!BW7</f>
        <v>290.65639168999769</v>
      </c>
      <c r="BX6" s="138">
        <f>+entero!BX7</f>
        <v>2.0129473470976489E-2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12442.721969659999</v>
      </c>
      <c r="BS7" s="62">
        <f>+entero!BS8</f>
        <v>12410.54425891</v>
      </c>
      <c r="BT7" s="62">
        <f>+entero!BT8</f>
        <v>12410.10758942</v>
      </c>
      <c r="BU7" s="62">
        <f>+entero!BU8</f>
        <v>12653.792282420001</v>
      </c>
      <c r="BV7" s="62">
        <f>+entero!BV8</f>
        <v>12650.090529999999</v>
      </c>
      <c r="BW7" s="84">
        <f>+entero!BW8</f>
        <v>245.74257580999802</v>
      </c>
      <c r="BX7" s="138">
        <f>+entero!BX8</f>
        <v>1.9811003102907065E-2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256.76342227999999</v>
      </c>
      <c r="BS8" s="62">
        <f>+entero!BS9</f>
        <v>257.01681984000004</v>
      </c>
      <c r="BT8" s="62">
        <f>+entero!BT9</f>
        <v>257.68365554999997</v>
      </c>
      <c r="BU8" s="62">
        <f>+entero!BU9</f>
        <v>258.12543420999998</v>
      </c>
      <c r="BV8" s="62">
        <f>+entero!BV9</f>
        <v>258.74392433000003</v>
      </c>
      <c r="BW8" s="84">
        <f>+entero!BW9</f>
        <v>1.5370563100000254</v>
      </c>
      <c r="BX8" s="138">
        <f>+entero!BX9</f>
        <v>5.9759536043202388E-3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1787.67162257</v>
      </c>
      <c r="BS9" s="62">
        <f>+entero!BS10</f>
        <v>1777.90941496</v>
      </c>
      <c r="BT9" s="62">
        <f>+entero!BT10</f>
        <v>1793.46076765</v>
      </c>
      <c r="BU9" s="62">
        <f>+entero!BU10</f>
        <v>1798.1390441399999</v>
      </c>
      <c r="BV9" s="62">
        <f>+entero!BV10</f>
        <v>1807.3913013899999</v>
      </c>
      <c r="BW9" s="84">
        <f>+entero!BW10</f>
        <v>43.294932069999732</v>
      </c>
      <c r="BX9" s="138">
        <f>+entero!BX10</f>
        <v>2.4542271512461911E-2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13.669186250000001</v>
      </c>
      <c r="BS10" s="62">
        <f>+entero!BS11</f>
        <v>13.68267625</v>
      </c>
      <c r="BT10" s="62">
        <f>+entero!BT11</f>
        <v>13.718176250000001</v>
      </c>
      <c r="BU10" s="62">
        <f>+entero!BU11</f>
        <v>13.741695</v>
      </c>
      <c r="BV10" s="62">
        <f>+entero!BV11</f>
        <v>13.774621250000001</v>
      </c>
      <c r="BW10" s="84">
        <f>+entero!BW11</f>
        <v>8.1827500000001052E-2</v>
      </c>
      <c r="BX10" s="138">
        <f>+entero!BX11</f>
        <v>5.9759535923777918E-3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84">
        <f>+entero!BR12</f>
        <v>14503.457083219999</v>
      </c>
      <c r="BS11" s="84">
        <f>+entero!BS12</f>
        <v>14461.78405242</v>
      </c>
      <c r="BT11" s="84">
        <f>+entero!BT12</f>
        <v>14477.30281239</v>
      </c>
      <c r="BU11" s="84">
        <f>+entero!BU12</f>
        <v>14723.923782630001</v>
      </c>
      <c r="BV11" s="84">
        <f>+entero!BV12</f>
        <v>14730.355458539998</v>
      </c>
      <c r="BW11" s="84">
        <f>+entero!BW12</f>
        <v>290.5556042399985</v>
      </c>
      <c r="BX11" s="138">
        <f>+entero!BX12</f>
        <v>2.0121858140123461E-2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84">
        <f>+entero!BR13</f>
        <v>1689.0753369060071</v>
      </c>
      <c r="BS12" s="84">
        <f>+entero!BS13</f>
        <v>1714.6280347704385</v>
      </c>
      <c r="BT12" s="84">
        <f>+entero!BT13</f>
        <v>1728.9981182893894</v>
      </c>
      <c r="BU12" s="84">
        <f>+entero!BU13</f>
        <v>1734.8594273097974</v>
      </c>
      <c r="BV12" s="84">
        <f>+entero!BV13</f>
        <v>1729.8097890955114</v>
      </c>
      <c r="BW12" s="84">
        <f>+entero!BW13</f>
        <v>49.260105953352877</v>
      </c>
      <c r="BX12" s="138">
        <f>+entero!BX13</f>
        <v>2.9311901009228203E-2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84">
        <f>+entero!BR14</f>
        <v>211.93730409183672</v>
      </c>
      <c r="BS13" s="84">
        <f>+entero!BS14</f>
        <v>211.70645194606402</v>
      </c>
      <c r="BT13" s="84">
        <f>+entero!BT14</f>
        <v>212.04026450291539</v>
      </c>
      <c r="BU13" s="84">
        <f>+entero!BU14</f>
        <v>212.40301825510207</v>
      </c>
      <c r="BV13" s="84">
        <f>+entero!BV14</f>
        <v>212.57724267346941</v>
      </c>
      <c r="BW13" s="84">
        <f>+entero!BW14</f>
        <v>0.47584372303211353</v>
      </c>
      <c r="BX13" s="138">
        <f>+entero!BX14</f>
        <v>2.2434728171845109E-3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84">
        <f>+entero!BR15</f>
        <v>16404.469724217844</v>
      </c>
      <c r="BS14" s="84">
        <f>+entero!BS15</f>
        <v>16388.118539136503</v>
      </c>
      <c r="BT14" s="84">
        <f>+entero!BT15</f>
        <v>16418.341195182307</v>
      </c>
      <c r="BU14" s="84">
        <f>+entero!BU15</f>
        <v>16671.186228194903</v>
      </c>
      <c r="BV14" s="84">
        <f>+entero!BV15</f>
        <v>16672.742490308978</v>
      </c>
      <c r="BW14" s="84">
        <f>+entero!BW15</f>
        <v>340.29155391638233</v>
      </c>
      <c r="BX14" s="138">
        <f>+entero!BX15</f>
        <v>2.0835302383069187E-2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84">
        <f>+entero!BR17</f>
        <v>0</v>
      </c>
      <c r="BS16" s="84">
        <f>+entero!BS17</f>
        <v>1.6</v>
      </c>
      <c r="BT16" s="84">
        <f>+entero!BT17</f>
        <v>0</v>
      </c>
      <c r="BU16" s="84">
        <f>+entero!BU17</f>
        <v>0.1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41745.374558449075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P3:BP4"/>
    <mergeCell ref="AW3:AW4"/>
    <mergeCell ref="BQ3:BQ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13">
        <f>+entero!BR22</f>
        <v>45106.74429968492</v>
      </c>
      <c r="BS6" s="9">
        <f>+entero!BS22</f>
        <v>45358.455333258913</v>
      </c>
      <c r="BT6" s="9">
        <f>+entero!BT22</f>
        <v>45209.835655032308</v>
      </c>
      <c r="BU6" s="9">
        <f>+entero!BU22</f>
        <v>45227.344238605307</v>
      </c>
      <c r="BV6" s="455">
        <f>+entero!BV22</f>
        <v>45845.347257178495</v>
      </c>
      <c r="BW6" s="13">
        <f>+entero!BW22</f>
        <v>718.53754985062551</v>
      </c>
      <c r="BX6" s="109">
        <f>+entero!BX22</f>
        <v>1.5922631236525264E-2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13">
        <f>+entero!BR23</f>
        <v>34908.1798328</v>
      </c>
      <c r="BS7" s="9">
        <f>+entero!BS23</f>
        <v>34981.36986495</v>
      </c>
      <c r="BT7" s="9">
        <f>+entero!BT23</f>
        <v>34952.54657092</v>
      </c>
      <c r="BU7" s="9">
        <f>+entero!BU23</f>
        <v>34942.761009310001</v>
      </c>
      <c r="BV7" s="455">
        <f>+entero!BV23</f>
        <v>34957.329473209997</v>
      </c>
      <c r="BW7" s="13">
        <f>+entero!BW23</f>
        <v>185.93655323999701</v>
      </c>
      <c r="BX7" s="109">
        <f>+entero!BX23</f>
        <v>5.3474001938302873E-3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13">
        <f>+entero!BR24</f>
        <v>-64585.535757332866</v>
      </c>
      <c r="BS8" s="9">
        <f>+entero!BS24</f>
        <v>-64226.468733753609</v>
      </c>
      <c r="BT8" s="9">
        <f>+entero!BT24</f>
        <v>-64361.750721130302</v>
      </c>
      <c r="BU8" s="9">
        <f>+entero!BU24</f>
        <v>-66063.356138662595</v>
      </c>
      <c r="BV8" s="455">
        <f>+entero!BV24</f>
        <v>-66092.908971500307</v>
      </c>
      <c r="BW8" s="13">
        <f>+entero!BW24</f>
        <v>-1807.2748917312565</v>
      </c>
      <c r="BX8" s="109">
        <f>+entero!BX24</f>
        <v>2.8113200057864995E-2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13">
        <f>+entero!BR25</f>
        <v>-35792.303263889124</v>
      </c>
      <c r="BS9" s="9">
        <f>+entero!BS25</f>
        <v>-35244.870714480407</v>
      </c>
      <c r="BT9" s="9">
        <f>+entero!BT25</f>
        <v>-35289.356898787897</v>
      </c>
      <c r="BU9" s="9">
        <f>+entero!BU25</f>
        <v>-36921.918364747187</v>
      </c>
      <c r="BV9" s="455">
        <f>+entero!BV25</f>
        <v>-36400.002099659083</v>
      </c>
      <c r="BW9" s="13">
        <f>+entero!BW25</f>
        <v>-822.58173507044557</v>
      </c>
      <c r="BX9" s="109">
        <f>+entero!BX25</f>
        <v>2.3120893157537292E-2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13">
        <f>+entero!BR26</f>
        <v>-21364.673953067719</v>
      </c>
      <c r="BS10" s="9">
        <f>+entero!BS26</f>
        <v>-21431.262664589518</v>
      </c>
      <c r="BT10" s="9">
        <f>+entero!BT26</f>
        <v>-21324.233955702912</v>
      </c>
      <c r="BU10" s="9">
        <f>+entero!BU26</f>
        <v>-21285.332069378699</v>
      </c>
      <c r="BV10" s="455">
        <f>+entero!BV26</f>
        <v>-21680.744467426692</v>
      </c>
      <c r="BW10" s="13">
        <f>+entero!BW26</f>
        <v>-112.73817288862119</v>
      </c>
      <c r="BX10" s="109">
        <f>+entero!BX26</f>
        <v>5.2271021877980939E-3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14">
        <f>+entero!BR28</f>
        <v>55935.863854114119</v>
      </c>
      <c r="BS12" s="10">
        <f>+entero!BS28</f>
        <v>55964.511262024113</v>
      </c>
      <c r="BT12" s="10">
        <f>+entero!BT28</f>
        <v>55941.917271484126</v>
      </c>
      <c r="BU12" s="10">
        <f>+entero!BU28</f>
        <v>55900.940901614122</v>
      </c>
      <c r="BV12" s="461">
        <f>+entero!BV28</f>
        <v>55969.426506144104</v>
      </c>
      <c r="BW12" s="13">
        <f>+entero!BW28</f>
        <v>148.22884725999756</v>
      </c>
      <c r="BX12" s="109">
        <f>+entero!BX28</f>
        <v>2.6554221958081659E-3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14">
        <f>+entero!BR29</f>
        <v>93773.186696585399</v>
      </c>
      <c r="BS13" s="10">
        <f>+entero!BS29</f>
        <v>94113.467654245382</v>
      </c>
      <c r="BT13" s="10">
        <f>+entero!BT29</f>
        <v>94080.613364765406</v>
      </c>
      <c r="BU13" s="10">
        <f>+entero!BU29</f>
        <v>94032.5878227754</v>
      </c>
      <c r="BV13" s="461">
        <f>+entero!BV29</f>
        <v>94539.170174995365</v>
      </c>
      <c r="BW13" s="13">
        <f>+entero!BW29</f>
        <v>634.29314966997481</v>
      </c>
      <c r="BX13" s="109">
        <f>+entero!BX29</f>
        <v>6.7546347938767237E-3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14">
        <f>+entero!BR30</f>
        <v>136741.34923644294</v>
      </c>
      <c r="BS14" s="10">
        <f>+entero!BS30</f>
        <v>137060.64076543294</v>
      </c>
      <c r="BT14" s="10">
        <f>+entero!BT30</f>
        <v>137090.68874609293</v>
      </c>
      <c r="BU14" s="10">
        <f>+entero!BU30</f>
        <v>137030.50181190297</v>
      </c>
      <c r="BV14" s="461">
        <f>+entero!BV30</f>
        <v>137568.13020373293</v>
      </c>
      <c r="BW14" s="13">
        <f>+entero!BW30</f>
        <v>648.07383936000406</v>
      </c>
      <c r="BX14" s="109">
        <f>+entero!BX30</f>
        <v>4.7332279621281614E-3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464">
        <f>+entero!BR32</f>
        <v>0.86931893574281993</v>
      </c>
      <c r="BS16" s="102">
        <f>+entero!BS32</f>
        <v>0.86830043044078609</v>
      </c>
      <c r="BT16" s="102">
        <f>+entero!BT32</f>
        <v>0.86719084012396674</v>
      </c>
      <c r="BU16" s="102">
        <f>+entero!BU32</f>
        <v>0.86703922540960765</v>
      </c>
      <c r="BV16" s="465">
        <f>+entero!BV32</f>
        <v>0.86714560629071147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464">
        <f>+entero!BR33</f>
        <v>0.81288928786918735</v>
      </c>
      <c r="BS17" s="102">
        <f>+entero!BS33</f>
        <v>0.81290326285379999</v>
      </c>
      <c r="BT17" s="102">
        <f>+entero!BT33</f>
        <v>0.81223111415566407</v>
      </c>
      <c r="BU17" s="102">
        <f>+entero!BU33</f>
        <v>0.81222257732125236</v>
      </c>
      <c r="BV17" s="465">
        <f>+entero!BV33</f>
        <v>0.81310629406500823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464">
        <f>+entero!BR34</f>
        <v>0.8264154042868983</v>
      </c>
      <c r="BS18" s="102">
        <f>+entero!BS34</f>
        <v>0.82638365641696743</v>
      </c>
      <c r="BT18" s="102">
        <f>+entero!BT34</f>
        <v>0.82610833966124209</v>
      </c>
      <c r="BU18" s="102">
        <f>+entero!BU34</f>
        <v>0.82610145083295516</v>
      </c>
      <c r="BV18" s="465">
        <f>+entero!BV34</f>
        <v>0.82661080562818645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466">
        <f>+entero!BR35</f>
        <v>0.76722768216678439</v>
      </c>
      <c r="BS19" s="151">
        <f>+entero!BS35</f>
        <v>0.76734130605043127</v>
      </c>
      <c r="BT19" s="151">
        <f>+entero!BT35</f>
        <v>0.76687869837763945</v>
      </c>
      <c r="BU19" s="151">
        <f>+entero!BU35</f>
        <v>0.76730501673976736</v>
      </c>
      <c r="BV19" s="467">
        <f>+entero!BV35</f>
        <v>0.76811626807644895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N3:N4"/>
    <mergeCell ref="Q3:Q4"/>
    <mergeCell ref="AH3:AH4"/>
    <mergeCell ref="AG3:AG4"/>
    <mergeCell ref="S3:S4"/>
    <mergeCell ref="R3:R4"/>
    <mergeCell ref="V3:V4"/>
    <mergeCell ref="AC3:AC4"/>
    <mergeCell ref="BP3:BP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35">
        <f>+entero!BR37</f>
        <v>4167.3230641399414</v>
      </c>
      <c r="BS6" s="36">
        <f>+entero!BS37</f>
        <v>4167.3230641399414</v>
      </c>
      <c r="BT6" s="36">
        <f>+entero!BT37</f>
        <v>4167.3230641399414</v>
      </c>
      <c r="BU6" s="36">
        <f>+entero!BU37</f>
        <v>4167.3230641399414</v>
      </c>
      <c r="BV6" s="454">
        <f>+entero!BV37</f>
        <v>4195.0646501457722</v>
      </c>
      <c r="BW6" s="35">
        <f>+entero!BW37</f>
        <v>27.741586005830868</v>
      </c>
      <c r="BX6" s="140">
        <f>+entero!BX37</f>
        <v>6.6569319390064052E-3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13">
        <f>+entero!BR38</f>
        <v>1304.3150029154524</v>
      </c>
      <c r="BS7" s="9">
        <f>+entero!BS38</f>
        <v>1304.3150029154524</v>
      </c>
      <c r="BT7" s="9">
        <f>+entero!BT38</f>
        <v>1304.3150029154524</v>
      </c>
      <c r="BU7" s="9">
        <f>+entero!BU38</f>
        <v>1304.3150029154524</v>
      </c>
      <c r="BV7" s="455">
        <f>+entero!BV38</f>
        <v>1317.8514868804668</v>
      </c>
      <c r="BW7" s="13">
        <f>+entero!BW38</f>
        <v>13.53648396501444</v>
      </c>
      <c r="BX7" s="109">
        <f>+entero!BX38</f>
        <v>1.03782322021575E-2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13">
        <f>+entero!BR39</f>
        <v>8947.6009200000044</v>
      </c>
      <c r="BS8" s="9">
        <f>+entero!BS39</f>
        <v>8947.6009200000044</v>
      </c>
      <c r="BT8" s="9">
        <f>+entero!BT39</f>
        <v>8947.6009200000044</v>
      </c>
      <c r="BU8" s="9">
        <f>+entero!BU39</f>
        <v>8947.6009200000044</v>
      </c>
      <c r="BV8" s="455">
        <f>+entero!BV39</f>
        <v>9040.4612000000034</v>
      </c>
      <c r="BW8" s="13">
        <f>+entero!BW39</f>
        <v>92.860279999998966</v>
      </c>
      <c r="BX8" s="109">
        <f>+entero!BX39</f>
        <v>1.03782322021575E-2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13">
        <f>+entero!BR41</f>
        <v>2863.0080612244892</v>
      </c>
      <c r="BS10" s="9">
        <f>+entero!BS41</f>
        <v>2863.0080612244892</v>
      </c>
      <c r="BT10" s="9">
        <f>+entero!BT41</f>
        <v>2863.0080612244892</v>
      </c>
      <c r="BU10" s="9">
        <f>+entero!BU41</f>
        <v>2863.0080612244892</v>
      </c>
      <c r="BV10" s="455">
        <f>+entero!BV41</f>
        <v>2877.2131632653054</v>
      </c>
      <c r="BW10" s="13">
        <f>+entero!BW41</f>
        <v>14.2051020408162</v>
      </c>
      <c r="BX10" s="109">
        <f>+entero!BX41</f>
        <v>4.9616004345935938E-3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13">
        <f>+entero!BR42</f>
        <v>19640.235299999997</v>
      </c>
      <c r="BS11" s="9">
        <f>+entero!BS42</f>
        <v>19640.235299999997</v>
      </c>
      <c r="BT11" s="9">
        <f>+entero!BT42</f>
        <v>19640.235299999997</v>
      </c>
      <c r="BU11" s="9">
        <f>+entero!BU42</f>
        <v>19640.235299999997</v>
      </c>
      <c r="BV11" s="455">
        <f>+entero!BV42</f>
        <v>19737.682299999997</v>
      </c>
      <c r="BW11" s="13">
        <f>+entero!BW42</f>
        <v>97.447000000000116</v>
      </c>
      <c r="BX11" s="109">
        <f>+entero!BX42</f>
        <v>4.9616004345935938E-3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13">
        <f>+entero!BR45</f>
        <v>48.403950259475209</v>
      </c>
      <c r="BS13" s="9">
        <f>+entero!BS45</f>
        <v>64.845396034985427</v>
      </c>
      <c r="BT13" s="9">
        <f>+entero!BT45</f>
        <v>64.845396034985427</v>
      </c>
      <c r="BU13" s="9">
        <f>+entero!BU45</f>
        <v>74.473382597667637</v>
      </c>
      <c r="BV13" s="455">
        <f>+entero!BV45</f>
        <v>74.333871051020424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13">
        <f>+entero!BR46</f>
        <v>1.05</v>
      </c>
      <c r="BS14" s="9">
        <f>+entero!BS46</f>
        <v>1.05</v>
      </c>
      <c r="BT14" s="9">
        <f>+entero!BT46</f>
        <v>1.05</v>
      </c>
      <c r="BU14" s="9">
        <f>+entero!BU46</f>
        <v>1.1000000000000001</v>
      </c>
      <c r="BV14" s="455">
        <f>+entero!BV46</f>
        <v>1.1000000000000001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13">
        <f>+entero!BR48</f>
        <v>1.05</v>
      </c>
      <c r="BS16" s="9">
        <f>+entero!BS48</f>
        <v>1.05</v>
      </c>
      <c r="BT16" s="9">
        <f>+entero!BT48</f>
        <v>1.05</v>
      </c>
      <c r="BU16" s="9">
        <f>+entero!BU48</f>
        <v>1.1000000000000001</v>
      </c>
      <c r="BV16" s="455">
        <f>+entero!BV48</f>
        <v>1.1000000000000001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13">
        <f>+entero!BR49</f>
        <v>47.353950259475212</v>
      </c>
      <c r="BS17" s="9">
        <f>+entero!BS49</f>
        <v>63.795396034985423</v>
      </c>
      <c r="BT17" s="9">
        <f>+entero!BT49</f>
        <v>63.795396034985423</v>
      </c>
      <c r="BU17" s="9">
        <f>+entero!BU49</f>
        <v>73.373382597667643</v>
      </c>
      <c r="BV17" s="455">
        <f>+entero!BV49</f>
        <v>73.233871051020429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13">
        <f>+entero!BR50</f>
        <v>324.84809877999999</v>
      </c>
      <c r="BS18" s="9">
        <f>+entero!BS50</f>
        <v>437.63641680000001</v>
      </c>
      <c r="BT18" s="9">
        <f>+entero!BT50</f>
        <v>437.63641680000001</v>
      </c>
      <c r="BU18" s="9">
        <f>+entero!BU50</f>
        <v>503.34140462000005</v>
      </c>
      <c r="BV18" s="455">
        <f>+entero!BV50</f>
        <v>502.38435541000013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P3:BP4"/>
    <mergeCell ref="BO3:BO4"/>
    <mergeCell ref="BW3:BX3"/>
    <mergeCell ref="AZ3:AZ4"/>
    <mergeCell ref="AK3:AK4"/>
    <mergeCell ref="AY3:AY4"/>
    <mergeCell ref="BR3:BV3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5">
        <f>+entero!BR53</f>
        <v>15428.503621886728</v>
      </c>
      <c r="BS6" s="68">
        <f>+entero!BS53</f>
        <v>15478.379838443576</v>
      </c>
      <c r="BT6" s="68">
        <f>+entero!BT53</f>
        <v>15483.689364522294</v>
      </c>
      <c r="BU6" s="68">
        <f>+entero!BU53</f>
        <v>15483.735422080603</v>
      </c>
      <c r="BV6" s="444">
        <f>+entero!BV53</f>
        <v>15555.647652918797</v>
      </c>
      <c r="BW6" s="75">
        <f>+entero!BW53</f>
        <v>68.224075672014806</v>
      </c>
      <c r="BX6" s="106">
        <f>+entero!BX53</f>
        <v>4.4051275108305532E-3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5">
        <f>+entero!BR54</f>
        <v>12962.234980278856</v>
      </c>
      <c r="BS7" s="68">
        <f>+entero!BS54</f>
        <v>13012.541699797803</v>
      </c>
      <c r="BT7" s="68">
        <f>+entero!BT54</f>
        <v>13015.315051359028</v>
      </c>
      <c r="BU7" s="68">
        <f>+entero!BU54</f>
        <v>13016.905299092265</v>
      </c>
      <c r="BV7" s="444">
        <f>+entero!BV54</f>
        <v>13086.789386968359</v>
      </c>
      <c r="BW7" s="75">
        <f>+entero!BW54</f>
        <v>69.85767719096475</v>
      </c>
      <c r="BX7" s="106">
        <f>+entero!BX54</f>
        <v>5.3666777047383096E-3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451">
        <f>+entero!BR55</f>
        <v>0.76654930660283205</v>
      </c>
      <c r="BS8" s="124">
        <f>+entero!BS55</f>
        <v>0.76671489001040394</v>
      </c>
      <c r="BT8" s="124">
        <f>+entero!BT55</f>
        <v>0.7660926666704676</v>
      </c>
      <c r="BU8" s="124">
        <f>+entero!BU55</f>
        <v>0.7666022526607783</v>
      </c>
      <c r="BV8" s="452">
        <f>+entero!BV55</f>
        <v>0.76758329628185262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5">
        <f>+entero!BR56</f>
        <v>3590.4075570180926</v>
      </c>
      <c r="BS10" s="68">
        <f>+entero!BS56</f>
        <v>3598.1617668242143</v>
      </c>
      <c r="BT10" s="68">
        <f>+entero!BT56</f>
        <v>3595.8976523883539</v>
      </c>
      <c r="BU10" s="68">
        <f>+entero!BU56</f>
        <v>3599.1861160822323</v>
      </c>
      <c r="BV10" s="444">
        <f>+entero!BV56</f>
        <v>3600.3875959685297</v>
      </c>
      <c r="BW10" s="75">
        <f>+entero!BW56</f>
        <v>-4.9511286443148492</v>
      </c>
      <c r="BX10" s="106">
        <f>+entero!BX56</f>
        <v>-1.3732769713188375E-3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451">
        <f>+entero!BR57</f>
        <v>0.68271481858598115</v>
      </c>
      <c r="BS11" s="124">
        <f>+entero!BS57</f>
        <v>0.68050422297341984</v>
      </c>
      <c r="BT11" s="124">
        <f>+entero!BT57</f>
        <v>0.67675517995283796</v>
      </c>
      <c r="BU11" s="124">
        <f>+entero!BU57</f>
        <v>0.67794334715648563</v>
      </c>
      <c r="BV11" s="452">
        <f>+entero!BV57</f>
        <v>0.67754034866384982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5">
        <f>+entero!BR58</f>
        <v>4537.5185991488743</v>
      </c>
      <c r="BS13" s="68">
        <f>+entero!BS58</f>
        <v>4583.2601967013507</v>
      </c>
      <c r="BT13" s="68">
        <f>+entero!BT58</f>
        <v>4577.7920301853173</v>
      </c>
      <c r="BU13" s="68">
        <f>+entero!BU58</f>
        <v>4577.3553613617014</v>
      </c>
      <c r="BV13" s="444">
        <f>+entero!BV58</f>
        <v>4642.010217207182</v>
      </c>
      <c r="BW13" s="75">
        <f>+entero!BW58</f>
        <v>72.212261301749095</v>
      </c>
      <c r="BX13" s="106">
        <f>+entero!BX58</f>
        <v>1.5802068712563289E-2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451">
        <f>+entero!BR59</f>
        <v>0.70185638088163949</v>
      </c>
      <c r="BS14" s="124">
        <f>+entero!BS59</f>
        <v>0.70492240482661617</v>
      </c>
      <c r="BT14" s="124">
        <f>+entero!BT59</f>
        <v>0.70471046302025864</v>
      </c>
      <c r="BU14" s="124">
        <f>+entero!BU59</f>
        <v>0.7050037971827664</v>
      </c>
      <c r="BV14" s="452">
        <f>+entero!BV59</f>
        <v>0.70909574958122723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5">
        <f>+entero!BR60</f>
        <v>4443.2737092405205</v>
      </c>
      <c r="BS16" s="68">
        <f>+entero!BS60</f>
        <v>4442.5923440349798</v>
      </c>
      <c r="BT16" s="68">
        <f>+entero!BT60</f>
        <v>4453.1241016515978</v>
      </c>
      <c r="BU16" s="68">
        <f>+entero!BU60</f>
        <v>4453.3909784635516</v>
      </c>
      <c r="BV16" s="444">
        <f>+entero!BV60</f>
        <v>4453.9644100539308</v>
      </c>
      <c r="BW16" s="75">
        <f>+entero!BW60</f>
        <v>4.1738834416910322</v>
      </c>
      <c r="BX16" s="106">
        <f>+entero!BX60</f>
        <v>9.3799548916484454E-4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451">
        <f>+entero!BR61</f>
        <v>0.89303851859508265</v>
      </c>
      <c r="BS17" s="124">
        <f>+entero!BS61</f>
        <v>0.89305596935691778</v>
      </c>
      <c r="BT17" s="124">
        <f>+entero!BT61</f>
        <v>0.89349245680201816</v>
      </c>
      <c r="BU17" s="124">
        <f>+entero!BU61</f>
        <v>0.89349833691793645</v>
      </c>
      <c r="BV17" s="452">
        <f>+entero!BV61</f>
        <v>0.89355907909276222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5">
        <f>+entero!BR62</f>
        <v>391.03511487136825</v>
      </c>
      <c r="BS19" s="68">
        <f>+entero!BS62</f>
        <v>388.5273922372574</v>
      </c>
      <c r="BT19" s="68">
        <f>+entero!BT62</f>
        <v>388.50126713375886</v>
      </c>
      <c r="BU19" s="68">
        <f>+entero!BU62</f>
        <v>386.97284318477938</v>
      </c>
      <c r="BV19" s="444">
        <f>+entero!BV62</f>
        <v>390.42716373871514</v>
      </c>
      <c r="BW19" s="75">
        <f>+entero!BW62</f>
        <v>-1.5773389081632558</v>
      </c>
      <c r="BX19" s="106">
        <f>+entero!BX62</f>
        <v>-4.0237775268212594E-3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451">
        <f>+entero!BR63</f>
        <v>0.70921574836280765</v>
      </c>
      <c r="BS20" s="124">
        <f>+entero!BS63</f>
        <v>0.70776898867945703</v>
      </c>
      <c r="BT20" s="124">
        <f>+entero!BT63</f>
        <v>0.71101557572845864</v>
      </c>
      <c r="BU20" s="124">
        <f>+entero!BU63</f>
        <v>0.70946431295427981</v>
      </c>
      <c r="BV20" s="452">
        <f>+entero!BV63</f>
        <v>0.7090760863077491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5">
        <f>+entero!BR64</f>
        <v>2466.2686416078718</v>
      </c>
      <c r="BS22" s="68">
        <f>+entero!BS64</f>
        <v>2465.8381386457727</v>
      </c>
      <c r="BT22" s="68">
        <f>+entero!BT64</f>
        <v>2468.374313163265</v>
      </c>
      <c r="BU22" s="68">
        <f>+entero!BU64</f>
        <v>2466.8301229883382</v>
      </c>
      <c r="BV22" s="444">
        <f>+entero!BV64</f>
        <v>2468.8582659504368</v>
      </c>
      <c r="BW22" s="75">
        <f>+entero!BW64</f>
        <v>-1.6336015189503996</v>
      </c>
      <c r="BX22" s="106">
        <f>+entero!BX64</f>
        <v>-6.6124545498857934E-4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451">
        <f>+entero!BR65</f>
        <v>0.77159387452879691</v>
      </c>
      <c r="BS23" s="124">
        <f>+entero!BS65</f>
        <v>0.77147171530281322</v>
      </c>
      <c r="BT23" s="124">
        <f>+entero!BT65</f>
        <v>0.77179840737269267</v>
      </c>
      <c r="BU23" s="124">
        <f>+entero!BU65</f>
        <v>0.77181344135543395</v>
      </c>
      <c r="BV23" s="452">
        <f>+entero!BV65</f>
        <v>0.77180306372362173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5">
        <f>+entero!BR67</f>
        <v>2752.7725947521867</v>
      </c>
      <c r="BS25" s="68">
        <f>+entero!BS67</f>
        <v>2788.6965014577254</v>
      </c>
      <c r="BT25" s="68">
        <f>+entero!BT67</f>
        <v>2770.0228862973763</v>
      </c>
      <c r="BU25" s="68">
        <f>+entero!BU67</f>
        <v>2774.8909620991253</v>
      </c>
      <c r="BV25" s="444">
        <f>+entero!BV67</f>
        <v>2864.8087463556849</v>
      </c>
      <c r="BW25" s="75">
        <f>+entero!BW67</f>
        <v>87.82682215743398</v>
      </c>
      <c r="BX25" s="106">
        <f>+entero!BX67</f>
        <v>3.1626717261687087E-2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5">
        <f>+entero!BR68</f>
        <v>589.33702623906697</v>
      </c>
      <c r="BS26" s="68">
        <f>+entero!BS68</f>
        <v>620.90860058309033</v>
      </c>
      <c r="BT26" s="68">
        <f>+entero!BT68</f>
        <v>609.83206997084551</v>
      </c>
      <c r="BU26" s="68">
        <f>+entero!BU68</f>
        <v>614.0230320699709</v>
      </c>
      <c r="BV26" s="444">
        <f>+entero!BV68</f>
        <v>697.99358600583082</v>
      </c>
      <c r="BW26" s="75">
        <f>+entero!BW68</f>
        <v>78.076093294460634</v>
      </c>
      <c r="BX26" s="106">
        <f>+entero!BX68</f>
        <v>0.12594594314958685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5">
        <f>+entero!BR69</f>
        <v>441.61034985422742</v>
      </c>
      <c r="BS27" s="68">
        <f>+entero!BS69</f>
        <v>450.60145772594745</v>
      </c>
      <c r="BT27" s="68">
        <f>+entero!BT69</f>
        <v>450.63775510204084</v>
      </c>
      <c r="BU27" s="68">
        <f>+entero!BU69</f>
        <v>450.67317784256562</v>
      </c>
      <c r="BV27" s="444">
        <f>+entero!BV69</f>
        <v>450.70932944606409</v>
      </c>
      <c r="BW27" s="75">
        <f>+entero!BW69</f>
        <v>9.2030612244897156</v>
      </c>
      <c r="BX27" s="106">
        <f>+entero!BX69</f>
        <v>2.0844689842254072E-2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5">
        <f>+entero!BR70</f>
        <v>641.78586005830903</v>
      </c>
      <c r="BS28" s="68">
        <f>+entero!BS70</f>
        <v>628.8733236151603</v>
      </c>
      <c r="BT28" s="68">
        <f>+entero!BT70</f>
        <v>621.24256559766764</v>
      </c>
      <c r="BU28" s="68">
        <f>+entero!BU70</f>
        <v>622.0206997084548</v>
      </c>
      <c r="BV28" s="444">
        <f>+entero!BV70</f>
        <v>627.80597667638494</v>
      </c>
      <c r="BW28" s="75">
        <f>+entero!BW70</f>
        <v>-7.7791545189503495</v>
      </c>
      <c r="BX28" s="106">
        <f>+entero!BX70</f>
        <v>-1.2239358879148399E-2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5">
        <f>+entero!BR71</f>
        <v>1080.039358600583</v>
      </c>
      <c r="BS29" s="68">
        <f>+entero!BS71</f>
        <v>1088.3131195335275</v>
      </c>
      <c r="BT29" s="68">
        <f>+entero!BT71</f>
        <v>1088.3104956268221</v>
      </c>
      <c r="BU29" s="68">
        <f>+entero!BU71</f>
        <v>1088.1740524781342</v>
      </c>
      <c r="BV29" s="444">
        <f>+entero!BV71</f>
        <v>1088.2998542274051</v>
      </c>
      <c r="BW29" s="75">
        <f>+entero!BW71</f>
        <v>8.3268221574342078</v>
      </c>
      <c r="BX29" s="106">
        <f>+entero!BX71</f>
        <v>7.7102130425186211E-3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5">
        <f>+entero!BR72</f>
        <v>582.69008746355678</v>
      </c>
      <c r="BS30" s="68">
        <f>+entero!BS72</f>
        <v>588.04562682215749</v>
      </c>
      <c r="BT30" s="68">
        <f>+entero!BT72</f>
        <v>573.83090379008752</v>
      </c>
      <c r="BU30" s="68">
        <f>+entero!BU72</f>
        <v>563.80816326530612</v>
      </c>
      <c r="BV30" s="444">
        <f>+entero!BV72</f>
        <v>665.38702623906704</v>
      </c>
      <c r="BW30" s="75">
        <f>+entero!BW72</f>
        <v>59.330758017492712</v>
      </c>
      <c r="BX30" s="106">
        <f>+entero!BX72</f>
        <v>9.7896451416292107E-2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5">
        <f>+entero!BR73</f>
        <v>404.74460641399412</v>
      </c>
      <c r="BS31" s="68">
        <f>+entero!BS73</f>
        <v>426.21239067055399</v>
      </c>
      <c r="BT31" s="68">
        <f>+entero!BT73</f>
        <v>419.60379008746361</v>
      </c>
      <c r="BU31" s="68">
        <f>+entero!BU73</f>
        <v>409.58702623906703</v>
      </c>
      <c r="BV31" s="444">
        <f>+entero!BV73</f>
        <v>507.11909620991253</v>
      </c>
      <c r="BW31" s="75">
        <f>+entero!BW73</f>
        <v>73.160349854227434</v>
      </c>
      <c r="BX31" s="106">
        <f>+entero!BX73</f>
        <v>0.16858825975652336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5">
        <f>+entero!BR74</f>
        <v>177.94548104956269</v>
      </c>
      <c r="BS32" s="68">
        <f>+entero!BS74</f>
        <v>161.83323615160347</v>
      </c>
      <c r="BT32" s="68">
        <f>+entero!BT74</f>
        <v>154.22711370262391</v>
      </c>
      <c r="BU32" s="68">
        <f>+entero!BU74</f>
        <v>154.22113702623912</v>
      </c>
      <c r="BV32" s="444">
        <f>+entero!BV74</f>
        <v>158.26793002915454</v>
      </c>
      <c r="BW32" s="75">
        <f>+entero!BW74</f>
        <v>-13.829591836734664</v>
      </c>
      <c r="BX32" s="106">
        <f>+entero!BX74</f>
        <v>-8.0359041122693653E-2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5">
        <f>+entero!BR76</f>
        <v>12586.284221540991</v>
      </c>
      <c r="BS34" s="68">
        <f>+entero!BS76</f>
        <v>12584.746515937495</v>
      </c>
      <c r="BT34" s="68">
        <f>+entero!BT76</f>
        <v>12589.987775702803</v>
      </c>
      <c r="BU34" s="68">
        <f>+entero!BU76</f>
        <v>12589.40753159493</v>
      </c>
      <c r="BV34" s="444">
        <f>+entero!BV76</f>
        <v>12593.923728127</v>
      </c>
      <c r="BW34" s="75">
        <f>+entero!BW76</f>
        <v>-3.4862308440206107</v>
      </c>
      <c r="BX34" s="106">
        <f>+entero!BX76</f>
        <v>-2.7674187435156039E-4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451">
        <f>+entero!BR77</f>
        <v>0.87071373688826792</v>
      </c>
      <c r="BS35" s="124">
        <f>+entero!BS77</f>
        <v>0.87084640727878448</v>
      </c>
      <c r="BT35" s="124">
        <f>+entero!BT77</f>
        <v>0.87104957343160005</v>
      </c>
      <c r="BU35" s="124">
        <f>+entero!BU77</f>
        <v>0.87114170403949698</v>
      </c>
      <c r="BV35" s="452">
        <f>+entero!BV77</f>
        <v>0.87152169841859972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451">
        <f>+entero!BR78</f>
        <v>0.88893692283233261</v>
      </c>
      <c r="BS36" s="124">
        <f>+entero!BS78</f>
        <v>0.889074655501644</v>
      </c>
      <c r="BT36" s="124">
        <f>+entero!BT78</f>
        <v>0.88927434258716131</v>
      </c>
      <c r="BU36" s="124">
        <f>+entero!BU78</f>
        <v>0.88936926673539807</v>
      </c>
      <c r="BV36" s="452">
        <f>+entero!BV78</f>
        <v>0.88975056917547657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5">
        <f>+entero!BR79</f>
        <v>10073.143816960815</v>
      </c>
      <c r="BS37" s="68">
        <f>+entero!BS79</f>
        <v>10072.692790812132</v>
      </c>
      <c r="BT37" s="68">
        <f>+entero!BT79</f>
        <v>10078.967891366068</v>
      </c>
      <c r="BU37" s="68">
        <f>+entero!BU79</f>
        <v>10082.470873417089</v>
      </c>
      <c r="BV37" s="444">
        <f>+entero!BV79</f>
        <v>10087.105460587642</v>
      </c>
      <c r="BW37" s="75">
        <f>+entero!BW79</f>
        <v>8.3457514125384478</v>
      </c>
      <c r="BX37" s="106">
        <f>+entero!BX79</f>
        <v>8.2805341662628429E-4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125">
        <f>+entero!BR80</f>
        <v>2513.140404580176</v>
      </c>
      <c r="BS38" s="126">
        <f>+entero!BS80</f>
        <v>2512.0537251253636</v>
      </c>
      <c r="BT38" s="126">
        <f>+entero!BT80</f>
        <v>2511.0198843367343</v>
      </c>
      <c r="BU38" s="126">
        <f>+entero!BU80</f>
        <v>2506.9366581778422</v>
      </c>
      <c r="BV38" s="445">
        <f>+entero!BV80</f>
        <v>2506.8182675393582</v>
      </c>
      <c r="BW38" s="125">
        <f>+entero!BW80</f>
        <v>-11.831982256559513</v>
      </c>
      <c r="BX38" s="141">
        <f>+entero!BX80</f>
        <v>-4.6977472388308739E-3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19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02" t="str">
        <f>+entero!BQ3</f>
        <v>Semana 1*</v>
      </c>
      <c r="BR3" s="716" t="str">
        <f>+entero!BR3</f>
        <v xml:space="preserve">   Semana 2*</v>
      </c>
      <c r="BS3" s="717"/>
      <c r="BT3" s="717"/>
      <c r="BU3" s="717"/>
      <c r="BV3" s="718"/>
      <c r="BW3" s="714" t="s">
        <v>41</v>
      </c>
      <c r="BX3" s="71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0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13"/>
      <c r="BL4" s="713"/>
      <c r="BM4" s="713"/>
      <c r="BN4" s="713"/>
      <c r="BO4" s="713"/>
      <c r="BP4" s="713"/>
      <c r="BQ4" s="703"/>
      <c r="BR4" s="267">
        <f>+entero!BR4</f>
        <v>41736</v>
      </c>
      <c r="BS4" s="447">
        <f>+entero!BS4</f>
        <v>41737</v>
      </c>
      <c r="BT4" s="447">
        <f>+entero!BT4</f>
        <v>41738</v>
      </c>
      <c r="BU4" s="447">
        <f>+entero!BU4</f>
        <v>41739</v>
      </c>
      <c r="BV4" s="448">
        <f>+entero!BV4</f>
        <v>41740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2">
        <f>+entero!BR84</f>
        <v>6.9377275659261759</v>
      </c>
      <c r="BS8" s="112">
        <f>+entero!BS84</f>
        <v>6.9464585119232618</v>
      </c>
      <c r="BT8" s="112">
        <f>+entero!BT84</f>
        <v>6.939517020850074</v>
      </c>
      <c r="BU8" s="112">
        <f>+entero!BU84</f>
        <v>6.9517651001652236</v>
      </c>
      <c r="BV8" s="112">
        <f>+entero!BV84</f>
        <v>6.9460724470781603</v>
      </c>
      <c r="BW8" s="93">
        <f>+entero!BW84</f>
        <v>4.7386614584370434E-3</v>
      </c>
      <c r="BX8" s="104">
        <f>+entero!BX84</f>
        <v>6.8267304307623178E-4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32">
        <f>+entero!BR86</f>
        <v>1.9314899999999999</v>
      </c>
      <c r="BS10" s="32">
        <f>+entero!BS86</f>
        <v>1.93181</v>
      </c>
      <c r="BT10" s="32">
        <f>+entero!BT86</f>
        <v>1.9321299999999999</v>
      </c>
      <c r="BU10" s="32">
        <f>+entero!BU86</f>
        <v>1.93245</v>
      </c>
      <c r="BV10" s="32">
        <f>+entero!BV86</f>
        <v>1.9327700000000001</v>
      </c>
      <c r="BW10" s="93">
        <f>+entero!BW86</f>
        <v>2.2400000000000198E-3</v>
      </c>
      <c r="BX10" s="104">
        <f>+entero!BX86</f>
        <v>1.1603031291924637E-3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41745.374558449075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28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5">
        <f>+entero!BR94</f>
        <v>2950.4159654664645</v>
      </c>
      <c r="BS11" s="68">
        <f>+entero!BS94</f>
        <v>2950.4159654664645</v>
      </c>
      <c r="BT11" s="68">
        <f>+entero!BT94</f>
        <v>2950.4159654664645</v>
      </c>
      <c r="BU11" s="68">
        <f>+entero!BU94</f>
        <v>2950.4159654664645</v>
      </c>
      <c r="BV11" s="444">
        <f>+entero!BV94</f>
        <v>2965.0576389407506</v>
      </c>
      <c r="BW11" s="14">
        <f>+entero!BW94</f>
        <v>14.641673474286108</v>
      </c>
      <c r="BX11" s="104">
        <f>+entero!BX94</f>
        <v>4.9625793941130425E-3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5">
        <f>+entero!BR95</f>
        <v>1503.2919387755101</v>
      </c>
      <c r="BS12" s="68">
        <f>+entero!BS95</f>
        <v>1503.2919387755101</v>
      </c>
      <c r="BT12" s="68">
        <f>+entero!BT95</f>
        <v>1503.2919387755101</v>
      </c>
      <c r="BU12" s="68">
        <f>+entero!BU95</f>
        <v>1503.2919387755101</v>
      </c>
      <c r="BV12" s="444">
        <f>+entero!BV95</f>
        <v>1504.4641836734693</v>
      </c>
      <c r="BW12" s="14">
        <f>+entero!BW95</f>
        <v>1.1722448979592173</v>
      </c>
      <c r="BX12" s="104">
        <f>+entero!BX95</f>
        <v>7.7978526174637963E-4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125">
        <f>+entero!BR96</f>
        <v>3304.5143924178228</v>
      </c>
      <c r="BS13" s="126">
        <f>+entero!BS96</f>
        <v>3304.5143924178228</v>
      </c>
      <c r="BT13" s="126">
        <f>+entero!BT96</f>
        <v>3304.5143924178228</v>
      </c>
      <c r="BU13" s="126">
        <f>+entero!BU96</f>
        <v>3304.5143924178228</v>
      </c>
      <c r="BV13" s="445">
        <f>+entero!BV96</f>
        <v>3327.9225116224125</v>
      </c>
      <c r="BW13" s="80">
        <f>+entero!BW96</f>
        <v>23.408119204589639</v>
      </c>
      <c r="BX13" s="142">
        <f>+entero!BX96</f>
        <v>7.0836789993409255E-3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BP3:BP4"/>
    <mergeCell ref="BK3:BK4"/>
    <mergeCell ref="BL3:BL4"/>
    <mergeCell ref="BG3:BG4"/>
    <mergeCell ref="BM3:BM4"/>
    <mergeCell ref="BN3:BN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7" t="str">
        <f>+entero!BR3</f>
        <v xml:space="preserve">   Semana 2*</v>
      </c>
      <c r="BS3" s="707"/>
      <c r="BT3" s="707"/>
      <c r="BU3" s="707"/>
      <c r="BV3" s="708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582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8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8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8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8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8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8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8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8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8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8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8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8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10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09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BB3:BB4"/>
    <mergeCell ref="BC3:BC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2014-04-16T13:01:39Z</cp:lastPrinted>
  <dcterms:created xsi:type="dcterms:W3CDTF">2002-08-27T17:11:09Z</dcterms:created>
  <dcterms:modified xsi:type="dcterms:W3CDTF">2014-04-16T13:02:33Z</dcterms:modified>
</cp:coreProperties>
</file>