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5\01\"/>
    </mc:Choice>
  </mc:AlternateContent>
  <bookViews>
    <workbookView xWindow="0" yWindow="0" windowWidth="19560" windowHeight="83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N18" i="9" l="1"/>
  <c r="FN14" i="9"/>
  <c r="FO23" i="6"/>
  <c r="FO28" i="6"/>
  <c r="FM14" i="9"/>
  <c r="FM14" i="7"/>
  <c r="FL14" i="9"/>
  <c r="FL18" i="9"/>
  <c r="FL18" i="7"/>
  <c r="FL28" i="6"/>
  <c r="FL23" i="6"/>
  <c r="FM15" i="7"/>
  <c r="FM28" i="6"/>
  <c r="FM23" i="6"/>
  <c r="FM18" i="9"/>
  <c r="FO20" i="8"/>
  <c r="FL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L4" i="6" l="1"/>
  <c r="FL4" i="10"/>
  <c r="FL4" i="8"/>
  <c r="FL4" i="7"/>
  <c r="FL4" i="5"/>
  <c r="FL4" i="4"/>
  <c r="FL5" i="9"/>
  <c r="FN10" i="8"/>
  <c r="FM4" i="8" l="1"/>
  <c r="FM4" i="7"/>
  <c r="FM4" i="5"/>
  <c r="FM4" i="4"/>
  <c r="FM5" i="9"/>
  <c r="FM4" i="10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<sst xmlns="http://schemas.openxmlformats.org/spreadsheetml/2006/main" count="474" uniqueCount="312">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</sst>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57" sqref="FT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3" t="s">
        <v>155</v>
      </c>
      <c r="BT3" s="1203" t="s">
        <v>156</v>
      </c>
      <c r="BU3" s="1205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7" t="s">
        <v>307</v>
      </c>
      <c r="FH3" s="1187" t="s">
        <v>308</v>
      </c>
      <c r="FI3" s="1187" t="s">
        <v>309</v>
      </c>
      <c r="FJ3" s="1187" t="s">
        <v>310</v>
      </c>
      <c r="FK3" s="1187" t="s">
        <v>311</v>
      </c>
      <c r="FL3" s="1138" t="s">
        <v>284</v>
      </c>
      <c r="FM3" s="1189" t="s">
        <v>288</v>
      </c>
      <c r="FN3" s="1190"/>
      <c r="FO3" s="1193" t="s">
        <v>286</v>
      </c>
      <c r="FP3" s="1194"/>
    </row>
    <row r="4" spans="1:172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4"/>
      <c r="BT4" s="1204"/>
      <c r="BU4" s="1206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88"/>
      <c r="FH4" s="1188"/>
      <c r="FI4" s="1188"/>
      <c r="FJ4" s="1188"/>
      <c r="FK4" s="1188"/>
      <c r="FL4" s="1092">
        <v>44743</v>
      </c>
      <c r="FM4" s="1150">
        <v>44746</v>
      </c>
      <c r="FN4" s="788">
        <v>44747</v>
      </c>
      <c r="FO4" s="869" t="s">
        <v>225</v>
      </c>
      <c r="FP4" s="1098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75"/>
      <c r="FN5" s="1076"/>
      <c r="FO5" s="1075"/>
      <c r="FP5" s="1099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34"/>
      <c r="FM6" s="887"/>
      <c r="FN6" s="789"/>
      <c r="FO6" s="812"/>
      <c r="FP6" s="1100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285">
        <v>-15.523845140000049</v>
      </c>
      <c r="FP7" s="1108">
        <v>-0.35015536101260286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285">
        <v>-21.094471400000202</v>
      </c>
      <c r="FP8" s="1107">
        <v>-1.5376753431249985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797">
        <v>0.84264452000002166</v>
      </c>
      <c r="FP9" s="1108">
        <v>0.15891186929037035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285">
        <v>4.6730299699997886</v>
      </c>
      <c r="FP10" s="1108">
        <v>0.18716558847634415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797">
        <v>5.4951769999995292E-2</v>
      </c>
      <c r="FP11" s="1108">
        <v>0.15891188558026623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285">
        <v>-15.523845140000049</v>
      </c>
      <c r="FP12" s="1108">
        <v>-0.35015536796213526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285">
        <v>18.953629568513179</v>
      </c>
      <c r="FP13" s="1108">
        <v>1.355284796895329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797">
        <v>2.8529940200001533</v>
      </c>
      <c r="FP14" s="1108">
        <v>0.63446774130397487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948"/>
      <c r="FP15" s="1101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909"/>
      <c r="FP17" s="1102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285">
        <v>3.4353640385124891</v>
      </c>
      <c r="FP18" s="1108">
        <v>5.863193382725411E-2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797"/>
      <c r="FP19" s="1121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285"/>
      <c r="FP21" s="1070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285">
        <v>40.867153000000002</v>
      </c>
      <c r="FP25" s="1171">
        <v>403.31362942714912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540">
        <v>10</v>
      </c>
      <c r="FM26" s="1151">
        <v>0</v>
      </c>
      <c r="FN26" s="982">
        <v>27</v>
      </c>
      <c r="FO26" s="1094">
        <v>17</v>
      </c>
      <c r="FP26" s="1171">
        <v>170.00000000000003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968"/>
      <c r="FM27" s="1152"/>
      <c r="FN27" s="1093"/>
      <c r="FO27" s="1044"/>
      <c r="FP27" s="890"/>
    </row>
    <row r="28" spans="1:172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285">
        <v>-60.025633869736339</v>
      </c>
      <c r="FP28" s="1108">
        <v>-6.1914727773443777E-2</v>
      </c>
    </row>
    <row r="29" spans="1:172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285">
        <v>95.300330699996266</v>
      </c>
      <c r="FP29" s="1108">
        <v>0.17941281515883653</v>
      </c>
    </row>
    <row r="30" spans="1:172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285">
        <v>201.79390835047161</v>
      </c>
      <c r="FP30" s="1107">
        <v>0.8887770906128134</v>
      </c>
    </row>
    <row r="31" spans="1:172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285">
        <v>150.09339747636113</v>
      </c>
      <c r="FP31" s="1108">
        <v>0.25157133644186536</v>
      </c>
    </row>
    <row r="32" spans="1:172" s="785" customFormat="1" x14ac:dyDescent="0.2">
      <c r="A32" s="170"/>
      <c r="B32" s="119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916"/>
      <c r="FP32" s="1102"/>
    </row>
    <row r="33" spans="1:172" s="785" customFormat="1" x14ac:dyDescent="0.2">
      <c r="A33" s="170"/>
      <c r="B33" s="119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285"/>
      <c r="FP33" s="1107"/>
    </row>
    <row r="34" spans="1:172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285">
        <v>-149.85448051419735</v>
      </c>
      <c r="FP34" s="1108">
        <v>-0.57781672927068684</v>
      </c>
    </row>
    <row r="35" spans="1:172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891"/>
      <c r="FP35" s="1103"/>
    </row>
    <row r="36" spans="1:172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285">
        <v>159.53678483997646</v>
      </c>
      <c r="FP36" s="1108">
        <v>0.19348310223907217</v>
      </c>
    </row>
    <row r="37" spans="1:172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285">
        <v>-232.82402189006098</v>
      </c>
      <c r="FP37" s="1108">
        <v>-0.15634149651888923</v>
      </c>
    </row>
    <row r="38" spans="1:172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285">
        <v>-366.76571482009604</v>
      </c>
      <c r="FP38" s="1108">
        <v>-0.14012044887489292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53"/>
      <c r="FN39" s="1067"/>
      <c r="FO39" s="891"/>
      <c r="FP39" s="1104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292">
        <v>0.23941288750891943</v>
      </c>
      <c r="FP40" s="1172">
        <v>0.27176986580648621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292">
        <v>6.3967480413239741E-2</v>
      </c>
      <c r="FP41" s="1172">
        <v>7.527493478154898E-2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87.571524901211632</v>
      </c>
      <c r="FM42" s="1154">
        <v>87.529920027050352</v>
      </c>
      <c r="FN42" s="639">
        <v>87.617310656373618</v>
      </c>
      <c r="FO42" s="1184">
        <v>4.5785755161986685E-2</v>
      </c>
      <c r="FP42" s="1180">
        <v>5.2283839083123236E-2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892"/>
      <c r="FP43" s="1106"/>
    </row>
    <row r="44" spans="1:172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6031.5230320699702</v>
      </c>
      <c r="FM44" s="519">
        <v>6031.5230320699702</v>
      </c>
      <c r="FN44" s="520">
        <v>6031.5230320699702</v>
      </c>
      <c r="FO44" s="919"/>
      <c r="FP44" s="1182"/>
    </row>
    <row r="45" spans="1:172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5961.7434402332365</v>
      </c>
      <c r="FM45" s="519">
        <v>5961.7434402332365</v>
      </c>
      <c r="FN45" s="520">
        <v>5961.7434402332365</v>
      </c>
      <c r="FO45" s="909"/>
      <c r="FP45" s="1108"/>
    </row>
    <row r="46" spans="1:172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40897.560000000005</v>
      </c>
      <c r="FM46" s="519">
        <v>40897.560000000005</v>
      </c>
      <c r="FN46" s="520">
        <v>40897.560000000005</v>
      </c>
      <c r="FO46" s="285"/>
      <c r="FP46" s="1107"/>
    </row>
    <row r="47" spans="1:172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519">
        <v>0</v>
      </c>
      <c r="FN47" s="520">
        <v>0</v>
      </c>
      <c r="FO47" s="919"/>
      <c r="FP47" s="987"/>
    </row>
    <row r="48" spans="1:172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69.779591836733914</v>
      </c>
      <c r="FM48" s="519">
        <v>69.779591836733914</v>
      </c>
      <c r="FN48" s="520">
        <v>69.779591836733914</v>
      </c>
      <c r="FO48" s="1183"/>
      <c r="FP48" s="1108"/>
    </row>
    <row r="49" spans="1:172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478.68799999999464</v>
      </c>
      <c r="FM49" s="519">
        <v>478.68799999999464</v>
      </c>
      <c r="FN49" s="520">
        <v>478.68799999999464</v>
      </c>
      <c r="FO49" s="285"/>
      <c r="FP49" s="1107"/>
    </row>
    <row r="50" spans="1:172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393.18799999999999</v>
      </c>
      <c r="FM50" s="519">
        <v>393.18799999999999</v>
      </c>
      <c r="FN50" s="520">
        <v>393.18799999999999</v>
      </c>
      <c r="FO50" s="285"/>
      <c r="FP50" s="1107"/>
    </row>
    <row r="51" spans="1:172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519">
        <v>0</v>
      </c>
      <c r="FN51" s="520">
        <v>0</v>
      </c>
      <c r="FO51" s="909"/>
      <c r="FP51" s="987"/>
    </row>
    <row r="52" spans="1:172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66"/>
      <c r="FP52" s="987"/>
    </row>
    <row r="53" spans="1:172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66"/>
      <c r="FP53" s="1107"/>
    </row>
    <row r="54" spans="1:172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66"/>
      <c r="FP54" s="1107"/>
    </row>
    <row r="55" spans="1:172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66"/>
      <c r="FP55" s="987"/>
    </row>
    <row r="56" spans="1:172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66"/>
      <c r="FP56" s="987"/>
    </row>
    <row r="57" spans="1:172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66"/>
      <c r="FP57" s="987"/>
    </row>
    <row r="58" spans="1:172" ht="12.75" customHeight="1" outlineLevel="1" thickBot="1" x14ac:dyDescent="0.25">
      <c r="A58" s="170"/>
      <c r="B58" s="119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51">
        <v>0</v>
      </c>
      <c r="FN58" s="982">
        <v>0</v>
      </c>
      <c r="FO58" s="1095"/>
      <c r="FP58" s="1105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856"/>
      <c r="FN59" s="1179"/>
      <c r="FO59" s="1178"/>
      <c r="FP59" s="1106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31545.687495061939</v>
      </c>
      <c r="FL60" s="540">
        <v>31533.661597935534</v>
      </c>
      <c r="FM60" s="791">
        <v>31446.671956435534</v>
      </c>
      <c r="FN60" s="540">
        <v>31444.981315864112</v>
      </c>
      <c r="FO60" s="338">
        <v>-88.680282071421971</v>
      </c>
      <c r="FP60" s="1108">
        <v>-0.28122418259612375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972">
        <v>85.107573397410334</v>
      </c>
      <c r="FO61" s="1185">
        <v>3.1256583067929E-2</v>
      </c>
      <c r="FP61" s="987"/>
    </row>
    <row r="62" spans="1:172" ht="12.75" customHeight="1" x14ac:dyDescent="0.2">
      <c r="A62" s="170"/>
      <c r="B62" s="119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540">
        <v>31334.275850083526</v>
      </c>
      <c r="FO62" s="338">
        <v>-88.680282071421971</v>
      </c>
      <c r="FP62" s="1108">
        <v>-0.28221495679292852</v>
      </c>
    </row>
    <row r="63" spans="1:172" ht="12.75" customHeight="1" x14ac:dyDescent="0.2">
      <c r="A63" s="170"/>
      <c r="B63" s="119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972">
        <v>85.230369960100631</v>
      </c>
      <c r="FO63" s="1185">
        <v>-3.4055165688897659E-2</v>
      </c>
      <c r="FP63" s="1108"/>
    </row>
    <row r="64" spans="1:172" ht="3" customHeight="1" x14ac:dyDescent="0.2">
      <c r="A64" s="170"/>
      <c r="B64" s="119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35"/>
      <c r="FO64" s="338"/>
      <c r="FP64" s="1107"/>
    </row>
    <row r="65" spans="1:172" x14ac:dyDescent="0.2">
      <c r="A65" s="170"/>
      <c r="B65" s="119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540">
        <v>5274.6752581711535</v>
      </c>
      <c r="FO65" s="338">
        <v>-11.959801071428046</v>
      </c>
      <c r="FP65" s="1108">
        <v>-0.22622709790642392</v>
      </c>
    </row>
    <row r="66" spans="1:172" x14ac:dyDescent="0.2">
      <c r="A66" s="170"/>
      <c r="B66" s="119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972">
        <v>73.363200055868987</v>
      </c>
      <c r="FO66" s="1177">
        <v>0.43274802357284159</v>
      </c>
      <c r="FP66" s="1107"/>
    </row>
    <row r="67" spans="1:172" ht="3" customHeight="1" x14ac:dyDescent="0.2">
      <c r="A67" s="170"/>
      <c r="B67" s="119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35"/>
      <c r="FO67" s="338"/>
      <c r="FP67" s="1107"/>
    </row>
    <row r="68" spans="1:172" x14ac:dyDescent="0.2">
      <c r="A68" s="170"/>
      <c r="B68" s="119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540">
        <v>9631.5827248456644</v>
      </c>
      <c r="FO68" s="338">
        <v>-57.19545287609435</v>
      </c>
      <c r="FP68" s="1107">
        <v>-0.59032678658707216</v>
      </c>
    </row>
    <row r="69" spans="1:172" x14ac:dyDescent="0.2">
      <c r="A69" s="170"/>
      <c r="B69" s="119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972">
        <v>80.927533903089923</v>
      </c>
      <c r="FO69" s="1177">
        <v>-0.18587718723712499</v>
      </c>
      <c r="FP69" s="1108"/>
    </row>
    <row r="70" spans="1:172" ht="3.75" customHeight="1" x14ac:dyDescent="0.2">
      <c r="A70" s="170"/>
      <c r="B70" s="119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541"/>
      <c r="FO70" s="338"/>
      <c r="FP70" s="1108"/>
    </row>
    <row r="71" spans="1:172" x14ac:dyDescent="0.2">
      <c r="A71" s="170"/>
      <c r="B71" s="119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540">
        <v>15501.319415332358</v>
      </c>
      <c r="FO71" s="338">
        <v>-2.0803191428585706</v>
      </c>
      <c r="FP71" s="987">
        <v>-1.3418470648296087E-2</v>
      </c>
    </row>
    <row r="72" spans="1:172" x14ac:dyDescent="0.2">
      <c r="A72" s="170"/>
      <c r="B72" s="119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972">
        <v>91.78860070476307</v>
      </c>
      <c r="FO72" s="348">
        <v>1.8571199741572286E-2</v>
      </c>
      <c r="FP72" s="1108"/>
    </row>
    <row r="73" spans="1:172" ht="3" customHeight="1" x14ac:dyDescent="0.2">
      <c r="A73" s="170"/>
      <c r="B73" s="119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35"/>
      <c r="FO73" s="338"/>
      <c r="FP73" s="1108"/>
    </row>
    <row r="74" spans="1:172" x14ac:dyDescent="0.2">
      <c r="A74" s="170"/>
      <c r="B74" s="119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540">
        <v>926.69845173434203</v>
      </c>
      <c r="FO74" s="338">
        <v>-17.444708981049644</v>
      </c>
      <c r="FP74" s="1108">
        <v>-1.8476762536553801</v>
      </c>
    </row>
    <row r="75" spans="1:172" ht="12.75" customHeight="1" x14ac:dyDescent="0.2">
      <c r="A75" s="170"/>
      <c r="B75" s="119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972">
        <v>78.066099530414206</v>
      </c>
      <c r="FO75" s="1177">
        <v>-0.18522778282687113</v>
      </c>
      <c r="FP75" s="1108"/>
    </row>
    <row r="76" spans="1:172" s="370" customFormat="1" ht="4.5" customHeight="1" x14ac:dyDescent="0.2">
      <c r="A76" s="170"/>
      <c r="B76" s="119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673"/>
      <c r="FO76" s="594"/>
      <c r="FP76" s="673"/>
    </row>
    <row r="77" spans="1:172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540">
        <v>3651.6309717127056</v>
      </c>
      <c r="FO77" s="276">
        <v>0.59953419942848996</v>
      </c>
      <c r="FP77" s="987">
        <v>1.642095417937112E-2</v>
      </c>
    </row>
    <row r="78" spans="1:172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540">
        <v>2198.6092041422744</v>
      </c>
      <c r="FO78" s="276">
        <v>-29.484492104956189</v>
      </c>
      <c r="FP78" s="1107">
        <v>-1.3233057548081035</v>
      </c>
    </row>
    <row r="79" spans="1:172" x14ac:dyDescent="0.2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540">
        <v>438.59823048104948</v>
      </c>
      <c r="FO79" s="276">
        <v>5.5356192463555658</v>
      </c>
      <c r="FP79" s="1107">
        <v>1.2782491729251575</v>
      </c>
    </row>
    <row r="80" spans="1:172" x14ac:dyDescent="0.2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540">
        <v>561.90323387938179</v>
      </c>
      <c r="FO80" s="276">
        <v>21.69541303802896</v>
      </c>
      <c r="FP80" s="1107">
        <v>4.0161234623073749</v>
      </c>
    </row>
    <row r="81" spans="1:172" x14ac:dyDescent="0.2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540">
        <v>452.52030321000001</v>
      </c>
      <c r="FO81" s="276">
        <v>2.8529940200001533</v>
      </c>
      <c r="FP81" s="1107">
        <v>0.63446774130397487</v>
      </c>
    </row>
    <row r="82" spans="1:172" x14ac:dyDescent="0.2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540">
        <v>1439.035210291617</v>
      </c>
      <c r="FO82" s="276">
        <v>-5.0000272096569915</v>
      </c>
      <c r="FP82" s="1108">
        <v>-0.34625382260816062</v>
      </c>
    </row>
    <row r="83" spans="1:172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540">
        <v>1279.0810914522351</v>
      </c>
      <c r="FO83" s="276">
        <v>-26.012796227686067</v>
      </c>
      <c r="FP83" s="1107">
        <v>-1.9931743205026637</v>
      </c>
    </row>
    <row r="84" spans="1:172" x14ac:dyDescent="0.2">
      <c r="A84" s="170"/>
      <c r="B84" s="119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540">
        <v>159.95411883938192</v>
      </c>
      <c r="FO84" s="276">
        <v>21.012769018029132</v>
      </c>
      <c r="FP84" s="1107">
        <v>15.123481271087988</v>
      </c>
    </row>
    <row r="85" spans="1:172" ht="12.75" hidden="1" customHeight="1" outlineLevel="1" x14ac:dyDescent="0.2">
      <c r="A85" s="170"/>
      <c r="B85" s="119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73"/>
      <c r="FO85" s="276">
        <v>0</v>
      </c>
      <c r="FP85" s="1108" t="e">
        <v>#DIV/0!</v>
      </c>
    </row>
    <row r="86" spans="1:172" ht="13.5" collapsed="1" x14ac:dyDescent="0.2">
      <c r="A86" s="170"/>
      <c r="B86" s="119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540">
        <v>29822.538518223038</v>
      </c>
      <c r="FO86" s="276">
        <v>-61.24359517056655</v>
      </c>
      <c r="FP86" s="1108">
        <v>-0.20493923740368125</v>
      </c>
    </row>
    <row r="87" spans="1:172" ht="12.75" hidden="1" customHeight="1" x14ac:dyDescent="0.2">
      <c r="A87" s="170"/>
      <c r="B87" s="119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155"/>
      <c r="FN87" s="1053"/>
      <c r="FO87" s="338">
        <v>0</v>
      </c>
      <c r="FP87" s="1108" t="e">
        <v>#DIV/0!</v>
      </c>
    </row>
    <row r="88" spans="1:172" ht="13.5" thickBot="1" x14ac:dyDescent="0.25">
      <c r="A88" s="170"/>
      <c r="B88" s="119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99.130008473600839</v>
      </c>
      <c r="FM88" s="1156">
        <v>99.126818920949404</v>
      </c>
      <c r="FN88" s="1127">
        <v>99.126871114102897</v>
      </c>
      <c r="FO88" s="1186">
        <v>-3.137359497941361E-3</v>
      </c>
      <c r="FP88" s="1181">
        <v>-3.1648938058719792E-3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891"/>
      <c r="FP89" s="1103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985">
        <v>-4.1912198362688002E-3</v>
      </c>
      <c r="FP92" s="1108">
        <v>-6.053209433669731E-2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28"/>
      <c r="FM93" s="1157"/>
      <c r="FN93" s="958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29"/>
      <c r="FM95" s="1158"/>
      <c r="FN95" s="988"/>
      <c r="FO95" s="1096"/>
      <c r="FP95" s="1109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891"/>
      <c r="FP96" s="1103"/>
    </row>
    <row r="97" spans="1:172" ht="12.75" customHeight="1" thickBot="1" x14ac:dyDescent="0.25">
      <c r="A97" s="170"/>
      <c r="B97" s="119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5">
        <v>506.21561214528435</v>
      </c>
      <c r="FM97" s="1159">
        <v>506.21561214528435</v>
      </c>
      <c r="FN97" s="1113">
        <v>506.21561214528435</v>
      </c>
      <c r="FO97" s="1094"/>
      <c r="FP97" s="1107"/>
    </row>
    <row r="98" spans="1:172" x14ac:dyDescent="0.2">
      <c r="A98" s="170"/>
      <c r="B98" s="119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0"/>
      <c r="FN98" s="664"/>
      <c r="FO98" s="1043"/>
      <c r="FP98" s="314"/>
    </row>
    <row r="99" spans="1:172" ht="12.75" hidden="1" customHeight="1" x14ac:dyDescent="0.2">
      <c r="A99" s="170"/>
      <c r="B99" s="119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453"/>
      <c r="FP99" s="827"/>
    </row>
    <row r="100" spans="1:172" x14ac:dyDescent="0.2">
      <c r="A100" s="170"/>
      <c r="B100" s="119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453"/>
      <c r="FP100" s="827"/>
    </row>
    <row r="101" spans="1:172" x14ac:dyDescent="0.2">
      <c r="A101" s="170"/>
      <c r="B101" s="119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453"/>
      <c r="FP101" s="827"/>
    </row>
    <row r="102" spans="1:172" x14ac:dyDescent="0.2">
      <c r="A102" s="170"/>
      <c r="B102" s="119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1097"/>
      <c r="FP106" s="1110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285"/>
      <c r="FP108" s="1111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61">
        <v>6.5</v>
      </c>
      <c r="FN109" s="848">
        <v>6.5</v>
      </c>
      <c r="FO109" s="1094"/>
      <c r="FP109" s="1112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2"/>
      <c r="FP111" s="1202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M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7" t="str">
        <f>+entero!FG3</f>
        <v>2022
 A fines de Feb</v>
      </c>
      <c r="FH4" s="1187" t="str">
        <f>+entero!FH3</f>
        <v>2022
 A fines de Mar</v>
      </c>
      <c r="FI4" s="1187" t="str">
        <f>+entero!FJ3</f>
        <v>2022
 A fines de May</v>
      </c>
      <c r="FJ4" s="1187" t="str">
        <f>+entero!FK3</f>
        <v>2022
 A fines de Jun</v>
      </c>
      <c r="FK4" s="1139" t="str">
        <f>+entero!FL3</f>
        <v>Semana 1</v>
      </c>
      <c r="FL4" s="1189" t="str">
        <f>+entero!FM3</f>
        <v>Semana 2</v>
      </c>
      <c r="FM4" s="1190"/>
      <c r="FN4" s="1210" t="s">
        <v>296</v>
      </c>
      <c r="FO4" s="121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207">
        <f>+entero!FH4</f>
        <v>0</v>
      </c>
      <c r="FI5" s="1207">
        <f>+entero!FJ4</f>
        <v>0</v>
      </c>
      <c r="FJ5" s="1207">
        <f>+entero!FK4</f>
        <v>0</v>
      </c>
      <c r="FK5" s="1083">
        <f>+entero!FL4</f>
        <v>44743</v>
      </c>
      <c r="FL5" s="1071">
        <f>+entero!FM4</f>
        <v>44746</v>
      </c>
      <c r="FM5" s="1120">
        <f>+entero!FN4</f>
        <v>44747</v>
      </c>
      <c r="FN5" s="1072" t="s">
        <v>225</v>
      </c>
      <c r="FO5" s="1073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4"/>
      <c r="FL6" s="913"/>
      <c r="FM6" s="697"/>
      <c r="FN6" s="913"/>
      <c r="FO6" s="1024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5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743">
        <f>+entero!FO7</f>
        <v>-15.523845140000049</v>
      </c>
      <c r="FO7" s="912">
        <f>+entero!FP7</f>
        <v>-0.35015536101260286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5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743">
        <f>+entero!FO8</f>
        <v>-21.094471400000202</v>
      </c>
      <c r="FO8" s="912">
        <f>+entero!FP8</f>
        <v>-1.5376753431249985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5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743">
        <f>+entero!FO9</f>
        <v>0.84264452000002166</v>
      </c>
      <c r="FO9" s="912">
        <f>+entero!FP9</f>
        <v>0.15891186929037035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5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743">
        <f>+entero!FO10</f>
        <v>4.6730299699997886</v>
      </c>
      <c r="FO10" s="912">
        <f>+entero!FP10</f>
        <v>0.18716558847634415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5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967">
        <f>+entero!FO11</f>
        <v>5.4951769999995292E-2</v>
      </c>
      <c r="FO11" s="912">
        <f>+entero!FP11</f>
        <v>0.15891188558026623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5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743">
        <f>+entero!FO12</f>
        <v>-15.523845140000049</v>
      </c>
      <c r="FO12" s="912">
        <f>+entero!FP12</f>
        <v>-0.35015536796213526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5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743">
        <f>+entero!FO13</f>
        <v>18.953629568513179</v>
      </c>
      <c r="FO13" s="912">
        <f>+entero!FP13</f>
        <v>1.355284796895329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5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1145">
        <f>+entero!FO14</f>
        <v>2.8529940200001533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5">
        <f>+entero!FL15</f>
        <v>0</v>
      </c>
      <c r="FL15" s="743">
        <f>+entero!FM15</f>
        <v>0</v>
      </c>
      <c r="FM15" s="458">
        <f>+entero!FN15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5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5">
        <f>+entero!FL17</f>
        <v>0</v>
      </c>
      <c r="FL17" s="743">
        <f>+entero!FM17</f>
        <v>0</v>
      </c>
      <c r="FM17" s="458">
        <f>+entero!FN17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5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743">
        <f>+entero!FO18</f>
        <v>3.4353640385124891</v>
      </c>
      <c r="FO18" s="912">
        <f>+entero!FP18</f>
        <v>5.863193382725411E-2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+entero!FJ19</f>
        <v>0.4</v>
      </c>
      <c r="FJ19" s="1064">
        <f>+entero!FK19</f>
        <v>0.4</v>
      </c>
      <c r="FK19" s="1026">
        <f>+entero!FL19</f>
        <v>0</v>
      </c>
      <c r="FL19" s="967">
        <f>+entero!FM19</f>
        <v>0.2</v>
      </c>
      <c r="FM19" s="981">
        <f>+entero!FN19</f>
        <v>20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5">
        <f>+entero!FL20</f>
        <v>0</v>
      </c>
      <c r="FL20" s="743">
        <f>+entero!FM20</f>
        <v>0</v>
      </c>
      <c r="FM20" s="458">
        <f>+entero!FN20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5">
        <f>+entero!FL21</f>
        <v>0</v>
      </c>
      <c r="FL21" s="743">
        <f>+entero!FM21</f>
        <v>0</v>
      </c>
      <c r="FM21" s="458">
        <f>+entero!FN21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5">
        <f>+entero!FL22</f>
        <v>0</v>
      </c>
      <c r="FL22" s="743">
        <f>+entero!FM22</f>
        <v>0</v>
      </c>
      <c r="FM22" s="458">
        <f>+entero!FN22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5">
        <f>+entero!FL23</f>
        <v>0</v>
      </c>
      <c r="FL23" s="743">
        <f>+entero!FM23</f>
        <v>0</v>
      </c>
      <c r="FM23" s="458">
        <f>+entero!FN23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5">
        <f>+entero!FL24</f>
        <v>0</v>
      </c>
      <c r="FL24" s="743">
        <f>+entero!FM24</f>
        <v>0</v>
      </c>
      <c r="FM24" s="458">
        <f>+entero!FN24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5">
        <f>+entero!FL25</f>
        <v>10.132847</v>
      </c>
      <c r="FL25" s="743">
        <f>+entero!FM25</f>
        <v>0</v>
      </c>
      <c r="FM25" s="458">
        <f>+entero!FN25</f>
        <v>51</v>
      </c>
      <c r="FN25" s="743">
        <f>+entero!FO25</f>
        <v>40.867153000000002</v>
      </c>
      <c r="FO25" s="912">
        <f>+entero!FP25</f>
        <v>403.31362942714912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5">
        <f>+entero!FL26</f>
        <v>10</v>
      </c>
      <c r="FL26" s="743">
        <f>+entero!FM26</f>
        <v>0</v>
      </c>
      <c r="FM26" s="458">
        <f>+entero!FN26</f>
        <v>27</v>
      </c>
      <c r="FN26" s="743">
        <f>+entero!FO26</f>
        <v>17</v>
      </c>
      <c r="FO26" s="912">
        <f>+entero!FP26</f>
        <v>170.00000000000003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4"/>
      <c r="FL27" s="1068"/>
      <c r="FM27" s="915"/>
      <c r="FN27" s="1068"/>
      <c r="FO27" s="1074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5">
    <mergeCell ref="FH4:FH5"/>
    <mergeCell ref="FG4:FG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L4:FM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162"/>
      <c r="FM5" s="1082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+entero!FJ28</f>
        <v>93898.190614095409</v>
      </c>
      <c r="FJ6" s="1028">
        <f>+entero!FK28</f>
        <v>97127.687168824195</v>
      </c>
      <c r="FK6" s="1028">
        <f>+entero!FL28</f>
        <v>96948.877962251645</v>
      </c>
      <c r="FL6" s="819">
        <f>+entero!FM28</f>
        <v>96505.8667749741</v>
      </c>
      <c r="FM6" s="1077">
        <f>+entero!FN28</f>
        <v>96888.852328381909</v>
      </c>
      <c r="FN6" s="819">
        <f>+entero!FO28</f>
        <v>-60.025633869736339</v>
      </c>
      <c r="FO6" s="894">
        <f>+entero!FP28</f>
        <v>-6.1914727773443777E-2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+entero!FJ29</f>
        <v>53006.237826099998</v>
      </c>
      <c r="FJ7" s="1028">
        <f>+entero!FK29</f>
        <v>53123.468773499997</v>
      </c>
      <c r="FK7" s="1028">
        <f>+entero!FL29</f>
        <v>53117.906107000003</v>
      </c>
      <c r="FL7" s="819">
        <f>+entero!FM29</f>
        <v>53176.264760800004</v>
      </c>
      <c r="FM7" s="1077">
        <f>+entero!FN29</f>
        <v>53213.206437699999</v>
      </c>
      <c r="FN7" s="819">
        <f>+entero!FO29</f>
        <v>95.300330699996266</v>
      </c>
      <c r="FO7" s="894">
        <f>+entero!FP29</f>
        <v>0.17941281515883653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+entero!FJ30</f>
        <v>21604.280338448945</v>
      </c>
      <c r="FJ8" s="1028">
        <f>+entero!FK30</f>
        <v>22216.096816505189</v>
      </c>
      <c r="FK8" s="1028">
        <f>+entero!FL30</f>
        <v>22704.670325304443</v>
      </c>
      <c r="FL8" s="819">
        <f>+entero!FM30</f>
        <v>22791.777084838184</v>
      </c>
      <c r="FM8" s="1077">
        <f>+entero!FN30</f>
        <v>22906.464233654915</v>
      </c>
      <c r="FN8" s="819">
        <f>+entero!FO30</f>
        <v>201.79390835047161</v>
      </c>
      <c r="FO8" s="894">
        <f>+entero!FP30</f>
        <v>0.8887770906128134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+entero!FJ31</f>
        <v>56433.981062885243</v>
      </c>
      <c r="FJ9" s="1028">
        <f>+entero!FK31</f>
        <v>59033.64351474592</v>
      </c>
      <c r="FK9" s="1028">
        <f>+entero!FL31</f>
        <v>59662.360425964354</v>
      </c>
      <c r="FL9" s="819">
        <f>+entero!FM31</f>
        <v>59598.870548065708</v>
      </c>
      <c r="FM9" s="1077">
        <f>+entero!FN31</f>
        <v>59812.453823440715</v>
      </c>
      <c r="FN9" s="819">
        <f>+entero!FO31</f>
        <v>150.09339747636113</v>
      </c>
      <c r="FO9" s="894">
        <f>+entero!FP31</f>
        <v>0.25157133644186536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+entero!FJ32</f>
        <v>98435.92974761907</v>
      </c>
      <c r="FJ10" s="1028">
        <f>+entero!FK32</f>
        <v>98353.521073843236</v>
      </c>
      <c r="FK10" s="1028">
        <f>+entero!FL32</f>
        <v>98348.740203606038</v>
      </c>
      <c r="FL10" s="819">
        <f>+entero!FM32</f>
        <v>98348.742136654473</v>
      </c>
      <c r="FM10" s="1077">
        <f>+entero!FN32</f>
        <v>98348.74272065729</v>
      </c>
      <c r="FN10" s="819">
        <f>+entero!FO32</f>
        <v>0</v>
      </c>
      <c r="FO10" s="1023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+entero!FJ33</f>
        <v>-42001.948684733827</v>
      </c>
      <c r="FJ11" s="1028">
        <f>+entero!FK33</f>
        <v>-39319.877559097309</v>
      </c>
      <c r="FK11" s="1028">
        <f>+entero!FL33</f>
        <v>-38686.379777641683</v>
      </c>
      <c r="FL11" s="819">
        <f>+entero!FM33</f>
        <v>-38749.87158858878</v>
      </c>
      <c r="FM11" s="1077">
        <f>+entero!FN33</f>
        <v>-38536.288897216575</v>
      </c>
      <c r="FN11" s="819">
        <f>+entero!FO33</f>
        <v>0</v>
      </c>
      <c r="FO11" s="1023">
        <f>+entero!FP33</f>
        <v>0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+entero!FJ34</f>
        <v>25779.461049162193</v>
      </c>
      <c r="FJ12" s="1028">
        <f>+entero!FK34</f>
        <v>26469.2333253898</v>
      </c>
      <c r="FK12" s="1028">
        <f>+entero!FL34</f>
        <v>25934.603988247596</v>
      </c>
      <c r="FL12" s="819">
        <f>+entero!FM34</f>
        <v>25661.244241291395</v>
      </c>
      <c r="FM12" s="1077">
        <f>+entero!FN34</f>
        <v>25784.749507733399</v>
      </c>
      <c r="FN12" s="819">
        <f>+entero!FO34</f>
        <v>-149.85448051419735</v>
      </c>
      <c r="FO12" s="894">
        <f>+entero!FP34</f>
        <v>-0.57781672927068684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820"/>
      <c r="FM13" s="1078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+entero!FJ36</f>
        <v>82732.512214929986</v>
      </c>
      <c r="FJ14" s="1028">
        <f>+entero!FK36</f>
        <v>83546.167655459998</v>
      </c>
      <c r="FK14" s="1028">
        <f>+entero!FL36</f>
        <v>82455.151376914117</v>
      </c>
      <c r="FL14" s="819">
        <f>+entero!FM36</f>
        <v>82815.455837404123</v>
      </c>
      <c r="FM14" s="1077">
        <f>+entero!FN36</f>
        <v>82614.688161754093</v>
      </c>
      <c r="FN14" s="819">
        <f>+entero!FO36</f>
        <v>159.53678483997646</v>
      </c>
      <c r="FO14" s="894">
        <f>+entero!FP36</f>
        <v>0.19348310223907217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+entero!FJ37</f>
        <v>147808.97584577999</v>
      </c>
      <c r="FJ15" s="1028">
        <f>+entero!FK37</f>
        <v>149586.90536729002</v>
      </c>
      <c r="FK15" s="1028">
        <f>+entero!FL37</f>
        <v>148920.16967608538</v>
      </c>
      <c r="FL15" s="819">
        <f>+entero!FM37</f>
        <v>148723.60978950537</v>
      </c>
      <c r="FM15" s="1077">
        <f>+entero!FN37</f>
        <v>148687.34565419532</v>
      </c>
      <c r="FN15" s="819">
        <f>+entero!FO37</f>
        <v>-232.82402189006098</v>
      </c>
      <c r="FO15" s="894">
        <f>+entero!FP37</f>
        <v>-0.15634149651888923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+entero!FJ38</f>
        <v>258401.78914185998</v>
      </c>
      <c r="FJ16" s="1028">
        <f>+entero!FK38</f>
        <v>261435.31491742999</v>
      </c>
      <c r="FK16" s="1028">
        <f>+entero!FL38</f>
        <v>261750.31393709296</v>
      </c>
      <c r="FL16" s="819">
        <f>+entero!FM38</f>
        <v>261451.44972370291</v>
      </c>
      <c r="FM16" s="1077">
        <f>+entero!FN38</f>
        <v>261383.54822227286</v>
      </c>
      <c r="FN16" s="819">
        <f>+entero!FO38</f>
        <v>-366.76571482009604</v>
      </c>
      <c r="FO16" s="894">
        <f>+entero!FP38</f>
        <v>-0.14012044887489292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821"/>
      <c r="FM17" s="107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+entero!FJ40</f>
        <v>88.676575924356598</v>
      </c>
      <c r="FJ18" s="1031">
        <f>+entero!FK40</f>
        <v>88.412030653416451</v>
      </c>
      <c r="FK18" s="1031">
        <f>+entero!FL40</f>
        <v>88.093978630947049</v>
      </c>
      <c r="FL18" s="1163">
        <f>+entero!FM40</f>
        <v>88.047068669651068</v>
      </c>
      <c r="FM18" s="1080">
        <f>+entero!FN40</f>
        <v>88.333391518455969</v>
      </c>
      <c r="FN18" s="1137">
        <f>+entero!FO40</f>
        <v>0.23941288750891943</v>
      </c>
      <c r="FO18" s="836">
        <f>+entero!FP40</f>
        <v>0.27176986580648621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+entero!FJ41</f>
        <v>85.265601808422389</v>
      </c>
      <c r="FJ19" s="1031">
        <f>+entero!FK41</f>
        <v>85.147386231470023</v>
      </c>
      <c r="FK19" s="1031">
        <f>+entero!FL41</f>
        <v>84.978460092826452</v>
      </c>
      <c r="FL19" s="1163">
        <f>+entero!FM41</f>
        <v>84.883655055331957</v>
      </c>
      <c r="FM19" s="1080">
        <f>+entero!FN41</f>
        <v>85.042427573239692</v>
      </c>
      <c r="FN19" s="1137">
        <f>+entero!FO41</f>
        <v>6.3967480413239741E-2</v>
      </c>
      <c r="FO19" s="836">
        <f>+entero!FP41</f>
        <v>7.527493478154898E-2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14">
        <f>+entero!FL42</f>
        <v>87.571524901211632</v>
      </c>
      <c r="FL20" s="1164">
        <f>+entero!FM42</f>
        <v>87.529920027050352</v>
      </c>
      <c r="FM20" s="1081">
        <f>+entero!FN42</f>
        <v>87.617310656373618</v>
      </c>
      <c r="FN20" s="1144">
        <f>+entero!FO42</f>
        <v>4.5785755161986685E-2</v>
      </c>
      <c r="FO20" s="837">
        <f>+entero!FP42</f>
        <v>5.2283839083123236E-2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6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M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296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133"/>
      <c r="FM5" s="1087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+entero!FJ44</f>
        <v>5980.7663265306119</v>
      </c>
      <c r="FJ6" s="1033">
        <f>+entero!FK44</f>
        <v>6017.4536443148681</v>
      </c>
      <c r="FK6" s="1033">
        <f>+entero!FL44</f>
        <v>6031.5230320699702</v>
      </c>
      <c r="FL6" s="945">
        <f>+entero!FM44</f>
        <v>6031.5230320699702</v>
      </c>
      <c r="FM6" s="1084">
        <f>+entero!FN44</f>
        <v>6031.5230320699702</v>
      </c>
      <c r="FN6" s="1149">
        <f>+entero!FO44</f>
        <v>0</v>
      </c>
      <c r="FO6" s="896">
        <f>+entero!FP44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+entero!FJ45</f>
        <v>5910.7230320699709</v>
      </c>
      <c r="FJ7" s="1025">
        <f>+entero!FK45</f>
        <v>5947.1661807580176</v>
      </c>
      <c r="FK7" s="1025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+entero!FJ46</f>
        <v>40547.560000000005</v>
      </c>
      <c r="FJ8" s="1025">
        <f>+entero!FK46</f>
        <v>40797.560000000005</v>
      </c>
      <c r="FK8" s="1025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+entero!FJ47</f>
        <v>0</v>
      </c>
      <c r="FJ9" s="1025">
        <f>+entero!FK47</f>
        <v>0</v>
      </c>
      <c r="FK9" s="1025">
        <f>+entero!FL47</f>
        <v>0</v>
      </c>
      <c r="FL9" s="743">
        <f>+entero!FM47</f>
        <v>0</v>
      </c>
      <c r="FM9" s="458">
        <f>+entero!FN47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+entero!FJ48</f>
        <v>70.043294460640624</v>
      </c>
      <c r="FJ10" s="1025">
        <f>+entero!FK48</f>
        <v>70.28746355685054</v>
      </c>
      <c r="FK10" s="1025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967">
        <f>+entero!FO48</f>
        <v>0</v>
      </c>
      <c r="FO10" s="893">
        <f>+entero!FP48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+entero!FJ49</f>
        <v>480.49699999999473</v>
      </c>
      <c r="FJ11" s="1025">
        <f>+entero!FK49</f>
        <v>482.17199999999468</v>
      </c>
      <c r="FK11" s="1025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743">
        <f>+entero!FO49</f>
        <v>0</v>
      </c>
      <c r="FO11" s="893">
        <f>+entero!FP49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+entero!FJ50</f>
        <v>396.68600000000004</v>
      </c>
      <c r="FJ12" s="1025">
        <f>+entero!FK50</f>
        <v>393.86</v>
      </c>
      <c r="FK12" s="1025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743">
        <f>+entero!FO50</f>
        <v>0</v>
      </c>
      <c r="FO12" s="912">
        <f>+entero!FP50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+entero!FJ51</f>
        <v>0</v>
      </c>
      <c r="FJ13" s="1025">
        <f>+entero!FK51</f>
        <v>0</v>
      </c>
      <c r="FK13" s="1025">
        <f>+entero!FL51</f>
        <v>0</v>
      </c>
      <c r="FL13" s="743">
        <f>+entero!FM51</f>
        <v>0</v>
      </c>
      <c r="FM13" s="458">
        <f>+entero!FN51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+entero!FJ52</f>
        <v>68.264517655976675</v>
      </c>
      <c r="FJ14" s="1057">
        <f>+entero!FK52</f>
        <v>72.52850806997084</v>
      </c>
      <c r="FK14" s="1057">
        <f>+entero!FL52</f>
        <v>30.501631685131198</v>
      </c>
      <c r="FL14" s="1165">
        <f>+entero!FM52</f>
        <v>8.7463556851311957</v>
      </c>
      <c r="FM14" s="1085">
        <f>+entero!FN52</f>
        <v>24.746355685131196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+entero!FJ53</f>
        <v>59.518161970845476</v>
      </c>
      <c r="FJ15" s="1057">
        <f>+entero!FK53</f>
        <v>63.782152384839648</v>
      </c>
      <c r="FK15" s="1057">
        <f>+entero!FL53</f>
        <v>21.755276000000002</v>
      </c>
      <c r="FL15" s="1165">
        <f>+entero!FM53</f>
        <v>0</v>
      </c>
      <c r="FM15" s="1085">
        <f>+entero!FN53</f>
        <v>16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+entero!FJ54</f>
        <v>175.519068</v>
      </c>
      <c r="FJ16" s="1057">
        <f>+entero!FK54</f>
        <v>176.48637200000002</v>
      </c>
      <c r="FK16" s="1057">
        <f>+entero!FL54</f>
        <v>0</v>
      </c>
      <c r="FL16" s="1165">
        <f>+entero!FM54</f>
        <v>0</v>
      </c>
      <c r="FM16" s="1085">
        <f>+entero!FN54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+entero!FJ55</f>
        <v>33.932291999999997</v>
      </c>
      <c r="FJ17" s="1057">
        <f>+entero!FK55</f>
        <v>38.055275999999999</v>
      </c>
      <c r="FK17" s="1057">
        <f>+entero!FL55</f>
        <v>21.755276000000002</v>
      </c>
      <c r="FL17" s="1165">
        <f>+entero!FM55</f>
        <v>0</v>
      </c>
      <c r="FM17" s="1085">
        <f>+entero!FN55</f>
        <v>16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+entero!FJ56</f>
        <v>8.7463556851311957</v>
      </c>
      <c r="FJ18" s="1057">
        <f>+entero!FK56</f>
        <v>8.7463556851311957</v>
      </c>
      <c r="FK18" s="1057">
        <f>+entero!FL56</f>
        <v>8.7463556851311957</v>
      </c>
      <c r="FL18" s="1165">
        <f>+entero!FM56</f>
        <v>8.7463556851311957</v>
      </c>
      <c r="FM18" s="1085">
        <f>+entero!FN56</f>
        <v>8.7463556851311957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+entero!FJ57</f>
        <v>60</v>
      </c>
      <c r="FJ19" s="1057">
        <f>+entero!FK57</f>
        <v>60</v>
      </c>
      <c r="FK19" s="1057">
        <f>+entero!FL57</f>
        <v>60</v>
      </c>
      <c r="FL19" s="1165">
        <f>+entero!FM57</f>
        <v>60</v>
      </c>
      <c r="FM19" s="1085">
        <f>+entero!FN57</f>
        <v>60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+entero!FJ58</f>
        <v>0</v>
      </c>
      <c r="FJ20" s="1059">
        <f>+entero!FK58</f>
        <v>0</v>
      </c>
      <c r="FK20" s="1115">
        <f>+entero!FL58</f>
        <v>0</v>
      </c>
      <c r="FL20" s="1166">
        <f>+entero!FM58</f>
        <v>0</v>
      </c>
      <c r="FM20" s="1086">
        <f>+entero!FN58</f>
        <v>0</v>
      </c>
      <c r="FN20" s="1116"/>
      <c r="FO20" s="1117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5"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CE3:CE4"/>
    <mergeCell ref="FJ3:FJ4"/>
    <mergeCell ref="FL3:FM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19"/>
      <c r="DJ4" s="1219"/>
      <c r="DK4" s="1219"/>
      <c r="DL4" s="1219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88"/>
      <c r="FL5" s="1133"/>
      <c r="FM5" s="1087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+entero!FJ60</f>
        <v>31065.779774454066</v>
      </c>
      <c r="FJ6" s="1034">
        <f>+entero!FK60</f>
        <v>31545.687495061939</v>
      </c>
      <c r="FK6" s="1034">
        <f>+entero!FL60</f>
        <v>31533.661597935534</v>
      </c>
      <c r="FL6" s="463">
        <f>+entero!FM60</f>
        <v>31446.671956435534</v>
      </c>
      <c r="FM6" s="839">
        <f>+entero!FN60</f>
        <v>31444.981315864112</v>
      </c>
      <c r="FN6" s="463">
        <f>+entero!FO60</f>
        <v>-88.680282071421971</v>
      </c>
      <c r="FO6" s="899">
        <f>+entero!FP60</f>
        <v>-0.28122418259612375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+entero!FJ61</f>
        <v>85.222743699443697</v>
      </c>
      <c r="FJ7" s="1035">
        <f>+entero!FK61</f>
        <v>85.132607828136329</v>
      </c>
      <c r="FK7" s="1035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486">
        <f>+entero!FO61</f>
        <v>3.1256583067929E-2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+entero!FJ62</f>
        <v>30954.564396137033</v>
      </c>
      <c r="FJ8" s="1034">
        <f>+entero!FK62</f>
        <v>31409.595109543727</v>
      </c>
      <c r="FK8" s="1034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463">
        <f>+entero!FO62</f>
        <v>-88.680282071421971</v>
      </c>
      <c r="FO8" s="899">
        <f>+entero!FP62</f>
        <v>-0.28221495679292852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+entero!FJ63</f>
        <v>85.435449816309344</v>
      </c>
      <c r="FJ9" s="1035">
        <f>+entero!FK63</f>
        <v>85.346126118771366</v>
      </c>
      <c r="FK9" s="1035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486">
        <f>+entero!FO63</f>
        <v>-3.4055165688897659E-2</v>
      </c>
      <c r="FO9" s="1034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259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+entero!FJ65</f>
        <v>5346.7980802580169</v>
      </c>
      <c r="FJ11" s="1037">
        <f>+entero!FK65</f>
        <v>5478.2325349125358</v>
      </c>
      <c r="FK11" s="1037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98">
        <f>+entero!FO65</f>
        <v>-11.959801071428046</v>
      </c>
      <c r="FO11" s="899">
        <f>+entero!FP65</f>
        <v>-0.22622709790642392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+entero!FJ66</f>
        <v>74.459106544640733</v>
      </c>
      <c r="FJ12" s="1035">
        <f>+entero!FK66</f>
        <v>74.238610005429223</v>
      </c>
      <c r="FK12" s="1035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486">
        <f>+entero!FO66</f>
        <v>0.43274802357284159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+entero!FJ67</f>
        <v>0</v>
      </c>
      <c r="FJ13" s="1037">
        <f>+entero!FK67</f>
        <v>0</v>
      </c>
      <c r="FK13" s="1037">
        <f>+entero!FL67</f>
        <v>0</v>
      </c>
      <c r="FL13" s="898">
        <f>+entero!FM67</f>
        <v>0</v>
      </c>
      <c r="FM13" s="841">
        <f>+entero!FN67</f>
        <v>0</v>
      </c>
      <c r="FN13" s="486">
        <f>+entero!FO67</f>
        <v>0</v>
      </c>
      <c r="FO13" s="899">
        <f>+entero!FP67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+entero!FJ68</f>
        <v>9486.364960765306</v>
      </c>
      <c r="FJ14" s="1037">
        <f>+entero!FK68</f>
        <v>9626.9296956020389</v>
      </c>
      <c r="FK14" s="1037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98">
        <f>+entero!FO68</f>
        <v>-57.19545287609435</v>
      </c>
      <c r="FO14" s="899">
        <f>+entero!FP68</f>
        <v>-0.59032678658707216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+entero!FJ69</f>
        <v>80.92918827322903</v>
      </c>
      <c r="FJ15" s="1035">
        <f>+entero!FK69</f>
        <v>81.017381939247556</v>
      </c>
      <c r="FK15" s="1035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97">
        <f>+entero!FO69</f>
        <v>-0.18587718723712499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+entero!FJ70</f>
        <v>0</v>
      </c>
      <c r="FJ16" s="1037">
        <f>+entero!FK70</f>
        <v>0</v>
      </c>
      <c r="FK16" s="1037">
        <f>+entero!FL70</f>
        <v>0</v>
      </c>
      <c r="FL16" s="898">
        <f>+entero!FM70</f>
        <v>0</v>
      </c>
      <c r="FM16" s="841">
        <f>+entero!FN70</f>
        <v>0</v>
      </c>
      <c r="FN16" s="486">
        <f>+entero!FO70</f>
        <v>0</v>
      </c>
      <c r="FO16" s="899">
        <f>+entero!FP70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+entero!FJ71</f>
        <v>15211.452380841109</v>
      </c>
      <c r="FJ17" s="1037">
        <f>+entero!FK71</f>
        <v>15365.809355744892</v>
      </c>
      <c r="FK17" s="1037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97">
        <f>+entero!FO71</f>
        <v>-2.0803191428585706</v>
      </c>
      <c r="FO17" s="899">
        <f>+entero!FP71</f>
        <v>-1.3418470648296087E-2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+entero!FJ72</f>
        <v>91.808719210055187</v>
      </c>
      <c r="FJ18" s="1035">
        <f>+entero!FK72</f>
        <v>91.688122165510777</v>
      </c>
      <c r="FK18" s="1035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486">
        <f>+entero!FO72</f>
        <v>1.8571199741572286E-2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+entero!FJ73</f>
        <v>0</v>
      </c>
      <c r="FJ19" s="1037">
        <f>+entero!FK73</f>
        <v>0</v>
      </c>
      <c r="FK19" s="1037">
        <f>+entero!FL73</f>
        <v>0</v>
      </c>
      <c r="FL19" s="898">
        <f>+entero!FM73</f>
        <v>0</v>
      </c>
      <c r="FM19" s="841">
        <f>+entero!FN73</f>
        <v>0</v>
      </c>
      <c r="FN19" s="486">
        <f>+entero!FO73</f>
        <v>0</v>
      </c>
      <c r="FO19" s="899">
        <f>+entero!FP73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+entero!FJ74</f>
        <v>909.94897427259491</v>
      </c>
      <c r="FJ20" s="1037">
        <f>+entero!FK74</f>
        <v>938.62352328425641</v>
      </c>
      <c r="FK20" s="1037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97">
        <f>+entero!FO74</f>
        <v>-17.444708981049644</v>
      </c>
      <c r="FO20" s="899">
        <f>+entero!FP74</f>
        <v>-1.8476762536553801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+entero!FJ75</f>
        <v>77.613341452859274</v>
      </c>
      <c r="FJ21" s="1035">
        <f>+entero!FK75</f>
        <v>78.154211693608659</v>
      </c>
      <c r="FK21" s="1035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97">
        <f>+entero!FO75</f>
        <v>-0.18522778282687113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259"/>
      <c r="FM22" s="840"/>
      <c r="FN22" s="259"/>
      <c r="FO22" s="899">
        <f>+entero!FP76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+entero!FJ77</f>
        <v>3306.2520522109794</v>
      </c>
      <c r="FJ23" s="1034">
        <f>+entero!FK77</f>
        <v>3671.2352550338765</v>
      </c>
      <c r="FK23" s="1034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463">
        <f>+entero!FO77</f>
        <v>0.59953419942848996</v>
      </c>
      <c r="FO23" s="899">
        <f>+entero!FP77</f>
        <v>1.642095417937112E-2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+entero!FJ78</f>
        <v>1828.7683872553932</v>
      </c>
      <c r="FJ24" s="1034">
        <f>+entero!FK78</f>
        <v>2231.8242313641395</v>
      </c>
      <c r="FK24" s="1034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463">
        <f>+entero!FO78</f>
        <v>-29.484492104956189</v>
      </c>
      <c r="FO24" s="899">
        <f>+entero!FP78</f>
        <v>-1.3233057548081035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+entero!FJ79</f>
        <v>427.92370158163266</v>
      </c>
      <c r="FJ25" s="1034">
        <f>+entero!FK79</f>
        <v>433.06261055102021</v>
      </c>
      <c r="FK25" s="1034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1175">
        <f>+entero!FO79</f>
        <v>5.5356192463555658</v>
      </c>
      <c r="FO25" s="1176">
        <f>+entero!FP79</f>
        <v>1.2782491729251575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+entero!FJ80</f>
        <v>604.56188004395335</v>
      </c>
      <c r="FJ26" s="1034">
        <f>+entero!FK80</f>
        <v>556.70107457871711</v>
      </c>
      <c r="FK26" s="1034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463">
        <f>+entero!FO80</f>
        <v>21.69541303802896</v>
      </c>
      <c r="FO26" s="899">
        <f>+entero!FP80</f>
        <v>4.0161234623073749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+entero!FJ81</f>
        <v>444.99808333000004</v>
      </c>
      <c r="FJ27" s="1034">
        <f>+entero!FK81</f>
        <v>449.64733854000008</v>
      </c>
      <c r="FK27" s="1034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1143">
        <f>+entero!FO81</f>
        <v>2.8529940200001533</v>
      </c>
      <c r="FO27" s="899">
        <f>+entero!FP81</f>
        <v>0.63446774130397487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+entero!FJ82</f>
        <v>1094.6390649034695</v>
      </c>
      <c r="FJ28" s="1034">
        <f>+entero!FK82</f>
        <v>1465.045342542403</v>
      </c>
      <c r="FK28" s="1034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463">
        <f>+entero!FO82</f>
        <v>-5.0000272096569915</v>
      </c>
      <c r="FO28" s="899">
        <f>+entero!FP82</f>
        <v>-0.34625382260816062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+entero!FJ83</f>
        <v>889.55370298951607</v>
      </c>
      <c r="FJ29" s="1034">
        <f>+entero!FK83</f>
        <v>1310.4474005136858</v>
      </c>
      <c r="FK29" s="1034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463">
        <f>+entero!FO83</f>
        <v>-26.012796227686067</v>
      </c>
      <c r="FO29" s="899">
        <f>+entero!FP83</f>
        <v>-1.9931743205026637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+entero!FJ84</f>
        <v>205.08536191395342</v>
      </c>
      <c r="FJ30" s="1034">
        <f>+entero!FK84</f>
        <v>154.59794202871723</v>
      </c>
      <c r="FK30" s="1034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463">
        <f>+entero!FO84</f>
        <v>21.012769018029132</v>
      </c>
      <c r="FO30" s="899">
        <f>+entero!FP84</f>
        <v>15.123481271087988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+entero!FJ85</f>
        <v>0</v>
      </c>
      <c r="FJ31" s="1034">
        <f>+entero!FK85</f>
        <v>0</v>
      </c>
      <c r="FK31" s="1034">
        <f>+entero!FL85</f>
        <v>0</v>
      </c>
      <c r="FL31" s="463">
        <f>+entero!FM85</f>
        <v>0</v>
      </c>
      <c r="FM31" s="839">
        <f>+entero!FN85</f>
        <v>0</v>
      </c>
      <c r="FN31" s="463">
        <f>+entero!FO85</f>
        <v>0</v>
      </c>
      <c r="FO31" s="899" t="e">
        <f>+entero!FP85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+entero!FJ86</f>
        <v>29708.290474335299</v>
      </c>
      <c r="FJ32" s="1034">
        <f>+entero!FK86</f>
        <v>29933.330969464798</v>
      </c>
      <c r="FK32" s="1034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463">
        <f>+entero!FO86</f>
        <v>-61.24359517056655</v>
      </c>
      <c r="FO32" s="899">
        <f>+entero!FP86</f>
        <v>-0.20493923740368125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+entero!FJ87</f>
        <v>0</v>
      </c>
      <c r="FJ33" s="1036">
        <f>+entero!FK87</f>
        <v>0</v>
      </c>
      <c r="FK33" s="1036">
        <f>+entero!FL87</f>
        <v>0</v>
      </c>
      <c r="FL33" s="765">
        <f>+entero!FM87</f>
        <v>0</v>
      </c>
      <c r="FM33" s="840">
        <f>+entero!FN87</f>
        <v>0</v>
      </c>
      <c r="FN33" s="259">
        <f>+entero!FO87</f>
        <v>0</v>
      </c>
      <c r="FO33" s="900" t="e">
        <f>+entero!FP87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+entero!FJ88</f>
        <v>99.112847828366142</v>
      </c>
      <c r="FJ34" s="1038">
        <f>+entero!FK88</f>
        <v>99.129710470362681</v>
      </c>
      <c r="FK34" s="1038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89"/>
      <c r="FL35" s="1136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L3:FM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90"/>
      <c r="FL5" s="1167"/>
      <c r="FM5" s="1118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+entero!FJ90</f>
        <v>6.96</v>
      </c>
      <c r="FJ6" s="1041">
        <f>+entero!FK90</f>
        <v>6.96</v>
      </c>
      <c r="FK6" s="1041">
        <f>+entero!FL90</f>
        <v>6.96</v>
      </c>
      <c r="FL6" s="1168">
        <f>+entero!FM90</f>
        <v>6.96</v>
      </c>
      <c r="FM6" s="845">
        <f>+entero!FN90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+entero!FJ91</f>
        <v>6.86</v>
      </c>
      <c r="FJ7" s="1041">
        <f>+entero!FK91</f>
        <v>6.86</v>
      </c>
      <c r="FK7" s="1041">
        <f>+entero!FL91</f>
        <v>6.86</v>
      </c>
      <c r="FL7" s="1168">
        <f>+entero!FM91</f>
        <v>6.86</v>
      </c>
      <c r="FM7" s="845">
        <f>+entero!FN91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1063">
        <f>+entero!FO92</f>
        <v>-4.1912198362688002E-3</v>
      </c>
      <c r="FO8" s="1174">
        <f>+entero!FP92</f>
        <v>-6.053209433669731E-2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4"/>
      <c r="FL9" s="1169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+entero!FJ94</f>
        <v>2.3817200000000001</v>
      </c>
      <c r="FJ10" s="1041">
        <f>+entero!FK94</f>
        <v>2.3841199999999998</v>
      </c>
      <c r="FK10" s="1041">
        <f>+entero!FL94</f>
        <v>2.3842099999999999</v>
      </c>
      <c r="FL10" s="1168">
        <f>+entero!FM94</f>
        <v>2.3844799999999999</v>
      </c>
      <c r="FM10" s="845">
        <f>+entero!FN94</f>
        <v>2.3845700000000001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+entero!FJ95</f>
        <v>2.3817200000000001</v>
      </c>
      <c r="FJ11" s="1060">
        <f>+entero!FK95</f>
        <v>2.3841199999999998</v>
      </c>
      <c r="FK11" s="1054"/>
      <c r="FL11" s="1169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L3:FM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2"/>
      <c r="FL5" s="73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1"/>
      <c r="FL6" s="722"/>
      <c r="FM6" s="1055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1"/>
      <c r="FL7" s="722"/>
      <c r="FM7" s="1055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1"/>
      <c r="FL8" s="722"/>
      <c r="FM8" s="1055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1"/>
      <c r="FL9" s="722"/>
      <c r="FM9" s="1055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+entero!FJ97</f>
        <v>497.31527791155014</v>
      </c>
      <c r="FJ10" s="1042">
        <f>+entero!FK97</f>
        <v>506.65514264476406</v>
      </c>
      <c r="FK10" s="1091">
        <f>+entero!FL97</f>
        <v>506.21561214528435</v>
      </c>
      <c r="FL10" s="1170">
        <f>+entero!FM97</f>
        <v>506.21561214528435</v>
      </c>
      <c r="FM10" s="949">
        <f>+entero!FN97</f>
        <v>506.21561214528435</v>
      </c>
      <c r="FN10" s="1132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5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M3"/>
    <mergeCell ref="FJ3:FJ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2" t="str">
        <f>+entero!FL3</f>
        <v>Semana 1</v>
      </c>
      <c r="FL3" s="1217" t="str">
        <f>+entero!FM3</f>
        <v>Semana 2</v>
      </c>
      <c r="FM3" s="1224"/>
      <c r="FN3" s="1045"/>
      <c r="FO3" s="1045"/>
      <c r="FP3" s="1045"/>
    </row>
    <row r="4" spans="1:442" s="785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083">
        <f>+entero!FN4</f>
        <v>44747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119"/>
    </row>
    <row r="6" spans="1:442" ht="12.75" hidden="1" customHeight="1" x14ac:dyDescent="0.2">
      <c r="A6" s="3"/>
      <c r="B6" s="119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46"/>
      <c r="FM6" s="978"/>
    </row>
    <row r="7" spans="1:442" x14ac:dyDescent="0.2">
      <c r="A7" s="3"/>
      <c r="B7" s="119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46"/>
      <c r="FM7" s="978"/>
    </row>
    <row r="8" spans="1:442" x14ac:dyDescent="0.2">
      <c r="A8" s="3"/>
      <c r="B8" s="119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46"/>
      <c r="FM8" s="978"/>
    </row>
    <row r="9" spans="1:442" x14ac:dyDescent="0.2">
      <c r="A9" s="3"/>
      <c r="B9" s="119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46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46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46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46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5"/>
      <c r="FL13" s="1147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979">
        <f>+entero!FN108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6">
        <f>+entero!FL109</f>
        <v>6.5</v>
      </c>
      <c r="FL16" s="1148">
        <f>+entero!FM109</f>
        <v>6.5</v>
      </c>
      <c r="FM16" s="1066">
        <f>+entero!FN109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M3"/>
    <mergeCell ref="FJ3:FJ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2022-07-16T00:22:28Z</cp:lastPrinted>
  <dcterms:created xsi:type="dcterms:W3CDTF">2002-08-27T17:11:09Z</dcterms:created>
  <dcterms:modified xsi:type="dcterms:W3CDTF">2022-07-16T00:23:00Z</dcterms:modified>
</cp:coreProperties>
</file>