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210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9" i="4"/>
  <c r="FI8" i="4"/>
  <c r="FI7" i="4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4" i="9"/>
  <c r="FG18" i="9" l="1"/>
  <c r="FG14" i="7"/>
  <c r="FG15" i="7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L16" i="4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28" i="6"/>
  <c r="FL23" i="6"/>
  <c r="FL18" i="7"/>
  <c r="FL14" i="7"/>
  <c r="FL18" i="9"/>
  <c r="FL14" i="9"/>
  <c r="FC6" i="5"/>
  <c r="FC28" i="6"/>
  <c r="FC23" i="6"/>
  <c r="FC18" i="7"/>
  <c r="FC14" i="7"/>
  <c r="FC18" i="9"/>
  <c r="FC14" i="9"/>
  <c r="FL15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H16" i="4"/>
  <c r="FJ15" i="4"/>
  <c r="FH15" i="4"/>
  <c r="FD3" i="4"/>
  <c r="FH3" i="10"/>
  <c r="FJ10" i="10"/>
  <c r="FI10" i="10"/>
  <c r="FH10" i="10"/>
  <c r="FD3" i="10"/>
  <c r="FH3" i="5"/>
  <c r="FJ10" i="5"/>
  <c r="FI10" i="5"/>
  <c r="FH10" i="5"/>
  <c r="FJ8" i="5"/>
  <c r="FI8" i="5"/>
  <c r="FH8" i="5"/>
  <c r="FJ7" i="5"/>
  <c r="FI7" i="5"/>
  <c r="FH7" i="5"/>
  <c r="FD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D3" i="6"/>
  <c r="FH3" i="7"/>
  <c r="FD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D3" i="8"/>
  <c r="FH4" i="9"/>
  <c r="FD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<sst xmlns="http://schemas.openxmlformats.org/spreadsheetml/2006/main" count="468" uniqueCount="305">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</sst>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FA75" activePane="bottomRight" state="frozen"/>
      <selection activeCell="B1" sqref="B1"/>
      <selection pane="topRight" activeCell="DU1" sqref="DU1"/>
      <selection pane="bottomLeft" activeCell="B6" sqref="B6"/>
      <selection pane="bottomRight" activeCell="FK19" sqref="FK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6" t="s">
        <v>85</v>
      </c>
      <c r="M3" s="1211" t="s">
        <v>86</v>
      </c>
      <c r="N3" s="1206" t="s">
        <v>87</v>
      </c>
      <c r="O3" s="1206" t="s">
        <v>88</v>
      </c>
      <c r="P3" s="1211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11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11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25" t="s">
        <v>155</v>
      </c>
      <c r="BT3" s="1225" t="s">
        <v>156</v>
      </c>
      <c r="BU3" s="1223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148" t="s">
        <v>284</v>
      </c>
      <c r="FE3" s="1190" t="s">
        <v>288</v>
      </c>
      <c r="FF3" s="1193" t="s">
        <v>300</v>
      </c>
      <c r="FG3" s="1201" t="s">
        <v>304</v>
      </c>
      <c r="FH3" s="1208" t="s">
        <v>284</v>
      </c>
      <c r="FI3" s="1209"/>
      <c r="FJ3" s="1209"/>
      <c r="FK3" s="1209"/>
      <c r="FL3" s="1210"/>
      <c r="FM3" s="1213" t="s">
        <v>286</v>
      </c>
      <c r="FN3" s="1214"/>
    </row>
    <row r="4" spans="1:176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07"/>
      <c r="M4" s="1212"/>
      <c r="N4" s="1207"/>
      <c r="O4" s="1207"/>
      <c r="P4" s="1212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12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12"/>
      <c r="BM4" s="1207"/>
      <c r="BN4" s="1207"/>
      <c r="BO4" s="1207"/>
      <c r="BP4" s="1207"/>
      <c r="BQ4" s="1207"/>
      <c r="BR4" s="1207"/>
      <c r="BS4" s="1226"/>
      <c r="BT4" s="1226"/>
      <c r="BU4" s="1224"/>
      <c r="BV4" s="1207"/>
      <c r="BW4" s="1207"/>
      <c r="BX4" s="1207"/>
      <c r="BY4" s="1207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12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102">
        <v>44505</v>
      </c>
      <c r="FE4" s="1102">
        <v>44512</v>
      </c>
      <c r="FF4" s="1102">
        <v>44519</v>
      </c>
      <c r="FG4" s="1102">
        <v>44526</v>
      </c>
      <c r="FH4" s="1168">
        <v>44529</v>
      </c>
      <c r="FI4" s="1167">
        <v>44530</v>
      </c>
      <c r="FJ4" s="790">
        <v>44531</v>
      </c>
      <c r="FK4" s="1167">
        <v>44532</v>
      </c>
      <c r="FL4" s="1169">
        <v>44533</v>
      </c>
      <c r="FM4" s="871" t="s">
        <v>225</v>
      </c>
      <c r="FN4" s="110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66"/>
      <c r="FH5" s="1080"/>
      <c r="FI5" s="1081"/>
      <c r="FJ5" s="1081"/>
      <c r="FK5" s="1081"/>
      <c r="FL5" s="1109"/>
      <c r="FM5" s="1080"/>
      <c r="FN5" s="110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1144"/>
      <c r="FH6" s="889"/>
      <c r="FI6" s="791"/>
      <c r="FJ6" s="791"/>
      <c r="FK6" s="791"/>
      <c r="FL6" s="952"/>
      <c r="FM6" s="814"/>
      <c r="FN6" s="111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541">
        <v>4833.15354665</v>
      </c>
      <c r="FH7" s="793">
        <v>4825.0787814799996</v>
      </c>
      <c r="FI7" s="358">
        <v>4762.2597553099986</v>
      </c>
      <c r="FJ7" s="358">
        <v>4710.0842440100005</v>
      </c>
      <c r="FK7" s="358">
        <v>4731.8711178000003</v>
      </c>
      <c r="FL7" s="541">
        <v>4722.9391754099997</v>
      </c>
      <c r="FM7" s="286">
        <v>-110.21437124000022</v>
      </c>
      <c r="FN7" s="989">
        <v>-2.2803821599335081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541">
        <v>1768.96198179</v>
      </c>
      <c r="FH8" s="793">
        <v>1741.5274580600001</v>
      </c>
      <c r="FI8" s="358">
        <v>1704.2734922699999</v>
      </c>
      <c r="FJ8" s="358">
        <v>1661.2942904400002</v>
      </c>
      <c r="FK8" s="358">
        <v>1677.0514002399998</v>
      </c>
      <c r="FL8" s="541">
        <v>1687.4261911999999</v>
      </c>
      <c r="FM8" s="286">
        <v>-81.535790590000033</v>
      </c>
      <c r="FN8" s="989">
        <v>-4.6092449373894713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541">
        <v>556.03407955</v>
      </c>
      <c r="FH9" s="793">
        <v>556.03407955</v>
      </c>
      <c r="FI9" s="358">
        <v>557.70846551</v>
      </c>
      <c r="FJ9" s="358">
        <v>558.80948934000003</v>
      </c>
      <c r="FK9" s="358">
        <v>558.29089116</v>
      </c>
      <c r="FL9" s="541">
        <v>558.69380206000005</v>
      </c>
      <c r="FM9" s="286">
        <v>2.6597225100000514</v>
      </c>
      <c r="FN9" s="989">
        <v>0.4783380385879536</v>
      </c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541">
        <v>2471.8812378099997</v>
      </c>
      <c r="FH10" s="793">
        <v>2491.2409963699997</v>
      </c>
      <c r="FI10" s="358">
        <v>2463.8928418800001</v>
      </c>
      <c r="FJ10" s="358">
        <v>2453.5236776800002</v>
      </c>
      <c r="FK10" s="358">
        <v>2460.1058732400002</v>
      </c>
      <c r="FL10" s="541">
        <v>2440.3699430500001</v>
      </c>
      <c r="FM10" s="286">
        <v>-31.511294759999601</v>
      </c>
      <c r="FN10" s="989">
        <v>-1.2747899971083363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541">
        <v>36.276247499999997</v>
      </c>
      <c r="FH11" s="793">
        <v>36.276247499999997</v>
      </c>
      <c r="FI11" s="358">
        <v>36.384955650000002</v>
      </c>
      <c r="FJ11" s="358">
        <v>36.456786549999997</v>
      </c>
      <c r="FK11" s="358">
        <v>36.422953159999999</v>
      </c>
      <c r="FL11" s="541">
        <v>36.4492391</v>
      </c>
      <c r="FM11" s="799">
        <v>0.17299160000000313</v>
      </c>
      <c r="FN11" s="989">
        <v>0.4768729180161293</v>
      </c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541">
        <v>4833.1535333500005</v>
      </c>
      <c r="FH12" s="793">
        <v>4825.0787681799993</v>
      </c>
      <c r="FI12" s="358">
        <v>4762.2597242299989</v>
      </c>
      <c r="FJ12" s="358">
        <v>4710.0842129300008</v>
      </c>
      <c r="FK12" s="358">
        <v>4731.8703137000002</v>
      </c>
      <c r="FL12" s="541">
        <v>4722.93796234</v>
      </c>
      <c r="FM12" s="286">
        <v>-110.21557101000053</v>
      </c>
      <c r="FN12" s="989">
        <v>-2.2804069899597601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541">
        <v>1328.8345031297372</v>
      </c>
      <c r="FH13" s="793">
        <v>1375.1861672609332</v>
      </c>
      <c r="FI13" s="358">
        <v>1377.3159944606414</v>
      </c>
      <c r="FJ13" s="358">
        <v>1347.9557907434396</v>
      </c>
      <c r="FK13" s="358">
        <v>1359.2544368862973</v>
      </c>
      <c r="FL13" s="541">
        <v>1351.5987278396501</v>
      </c>
      <c r="FM13" s="286">
        <v>22.764224709912924</v>
      </c>
      <c r="FN13" s="989">
        <v>1.7130970528156431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541">
        <v>464.05985488999983</v>
      </c>
      <c r="FH14" s="793">
        <v>464.06536126999993</v>
      </c>
      <c r="FI14" s="358">
        <v>464.71247777999997</v>
      </c>
      <c r="FJ14" s="358">
        <v>464.70903153000006</v>
      </c>
      <c r="FK14" s="358">
        <v>464.70566153999994</v>
      </c>
      <c r="FL14" s="541">
        <v>464.70221533999995</v>
      </c>
      <c r="FM14" s="918">
        <v>0.64236045000012609</v>
      </c>
      <c r="FN14" s="989">
        <v>0.13842189606174626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1111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541">
        <v>76.003784350000004</v>
      </c>
      <c r="FH16" s="793">
        <v>76.006133779999999</v>
      </c>
      <c r="FI16" s="358">
        <v>76.007474950000002</v>
      </c>
      <c r="FJ16" s="358">
        <v>76.006429189999992</v>
      </c>
      <c r="FK16" s="358">
        <v>76.006523109999989</v>
      </c>
      <c r="FL16" s="541">
        <v>76.006122079999997</v>
      </c>
      <c r="FM16" s="921"/>
      <c r="FN16" s="989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1112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541">
        <v>6237.9918208297377</v>
      </c>
      <c r="FH18" s="793">
        <v>6276.2710692209321</v>
      </c>
      <c r="FI18" s="358">
        <v>6215.5831936406403</v>
      </c>
      <c r="FJ18" s="358">
        <v>6134.0464328634407</v>
      </c>
      <c r="FK18" s="358">
        <v>6167.1312736962973</v>
      </c>
      <c r="FL18" s="541">
        <v>6150.5428122596495</v>
      </c>
      <c r="FM18" s="286">
        <v>-87.449008570088154</v>
      </c>
      <c r="FN18" s="989">
        <v>-1.4018775766598592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542">
        <v>0</v>
      </c>
      <c r="FH19" s="793">
        <v>0</v>
      </c>
      <c r="FI19" s="358">
        <v>0</v>
      </c>
      <c r="FJ19" s="358">
        <v>0</v>
      </c>
      <c r="FK19" s="751">
        <v>0.2</v>
      </c>
      <c r="FL19" s="541">
        <v>0</v>
      </c>
      <c r="FM19" s="799"/>
      <c r="FN19" s="1131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9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0.6</v>
      </c>
      <c r="FL21" s="541">
        <v>0</v>
      </c>
      <c r="FM21" s="286"/>
      <c r="FN21" s="1074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2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7"/>
      <c r="FN23" s="982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982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541">
        <v>62.484000000000002</v>
      </c>
      <c r="FH25" s="793">
        <v>15.98</v>
      </c>
      <c r="FI25" s="358">
        <v>21</v>
      </c>
      <c r="FJ25" s="358">
        <v>6</v>
      </c>
      <c r="FK25" s="358">
        <v>36.000050000000002</v>
      </c>
      <c r="FL25" s="541">
        <v>26.681550000000001</v>
      </c>
      <c r="FM25" s="286">
        <v>43.177600000000005</v>
      </c>
      <c r="FN25" s="1131">
        <v>69.101850073618849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541">
        <v>42.189651999999995</v>
      </c>
      <c r="FH26" s="1170">
        <v>24</v>
      </c>
      <c r="FI26" s="984">
        <v>32</v>
      </c>
      <c r="FJ26" s="984">
        <v>0</v>
      </c>
      <c r="FK26" s="984">
        <v>10</v>
      </c>
      <c r="FL26" s="1132">
        <v>0</v>
      </c>
      <c r="FM26" s="1104">
        <v>23.810348000000005</v>
      </c>
      <c r="FN26" s="1131">
        <v>56.436464562447711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970"/>
      <c r="FH27" s="1171"/>
      <c r="FI27" s="1103"/>
      <c r="FJ27" s="1103"/>
      <c r="FK27" s="880"/>
      <c r="FL27" s="1133"/>
      <c r="FM27" s="1047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537">
        <v>92983.191928668748</v>
      </c>
      <c r="FH28" s="851">
        <v>92590.225116810136</v>
      </c>
      <c r="FI28" s="562">
        <v>93065.859841535814</v>
      </c>
      <c r="FJ28" s="562">
        <v>94127.563465385261</v>
      </c>
      <c r="FK28" s="562">
        <v>94241.200453830344</v>
      </c>
      <c r="FL28" s="537">
        <v>94640.208670459382</v>
      </c>
      <c r="FM28" s="286">
        <v>1657.0167417906341</v>
      </c>
      <c r="FN28" s="989">
        <v>1.7820605073030835</v>
      </c>
      <c r="FP28" s="229"/>
      <c r="FQ28" s="229"/>
      <c r="FR28" s="229"/>
      <c r="FS28" s="229"/>
      <c r="FT28" s="229"/>
    </row>
    <row r="29" spans="1:176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537">
        <v>52546.357585099999</v>
      </c>
      <c r="FH29" s="851">
        <v>52583.864676099998</v>
      </c>
      <c r="FI29" s="562">
        <v>52605.009121800002</v>
      </c>
      <c r="FJ29" s="562">
        <v>52780.025173300004</v>
      </c>
      <c r="FK29" s="562">
        <v>52891.922139900002</v>
      </c>
      <c r="FL29" s="537">
        <v>53237.785999199994</v>
      </c>
      <c r="FM29" s="286">
        <v>691.42841409999528</v>
      </c>
      <c r="FN29" s="989">
        <v>1.3158446101239492</v>
      </c>
      <c r="FP29" s="229"/>
      <c r="FQ29" s="229"/>
      <c r="FR29" s="229"/>
      <c r="FS29" s="229"/>
      <c r="FT29" s="229"/>
    </row>
    <row r="30" spans="1:176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537">
        <v>19390.92434598551</v>
      </c>
      <c r="FH30" s="851">
        <v>19483.824326090995</v>
      </c>
      <c r="FI30" s="562">
        <v>19935.907413268123</v>
      </c>
      <c r="FJ30" s="562">
        <v>20468.847472306661</v>
      </c>
      <c r="FK30" s="562">
        <v>20431.291787577778</v>
      </c>
      <c r="FL30" s="537">
        <v>20838.431577205341</v>
      </c>
      <c r="FM30" s="286">
        <v>1447.5072312198317</v>
      </c>
      <c r="FN30" s="989">
        <v>7.4648696750730617</v>
      </c>
      <c r="FP30" s="229"/>
      <c r="FQ30" s="229"/>
      <c r="FR30" s="229"/>
      <c r="FS30" s="229"/>
      <c r="FT30" s="229"/>
    </row>
    <row r="31" spans="1:176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537">
        <v>56392.42361288637</v>
      </c>
      <c r="FH31" s="851">
        <v>55869.742938677766</v>
      </c>
      <c r="FI31" s="562">
        <v>56505.510251278531</v>
      </c>
      <c r="FJ31" s="562">
        <v>58394.966592624158</v>
      </c>
      <c r="FK31" s="562">
        <v>58362.830621387162</v>
      </c>
      <c r="FL31" s="537">
        <v>58792.814291225201</v>
      </c>
      <c r="FM31" s="286">
        <v>2400.3906783388302</v>
      </c>
      <c r="FN31" s="989">
        <v>4.2565836411228668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1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537">
        <v>90167.186986361761</v>
      </c>
      <c r="FH32" s="851">
        <v>90169.494293952113</v>
      </c>
      <c r="FI32" s="562">
        <v>90238.929284163911</v>
      </c>
      <c r="FJ32" s="562">
        <v>90241.231902911182</v>
      </c>
      <c r="FK32" s="562">
        <v>90221.391043568437</v>
      </c>
      <c r="FL32" s="537">
        <v>94220.119357505711</v>
      </c>
      <c r="FM32" s="286">
        <v>4052.9323711439501</v>
      </c>
      <c r="FN32" s="989">
        <v>4.4949082993539289</v>
      </c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1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537">
        <v>-33774.763373475398</v>
      </c>
      <c r="FH33" s="851">
        <v>-34299.75135527434</v>
      </c>
      <c r="FI33" s="562">
        <v>-33733.419032885387</v>
      </c>
      <c r="FJ33" s="562">
        <v>-31846.265310287032</v>
      </c>
      <c r="FK33" s="562">
        <v>-31858.560422181275</v>
      </c>
      <c r="FL33" s="537">
        <v>-35427.305066280518</v>
      </c>
      <c r="FM33" s="286">
        <v>-1652.54169280512</v>
      </c>
      <c r="FN33" s="989">
        <v>-4.8928298165455795</v>
      </c>
      <c r="FP33" s="229"/>
      <c r="FQ33" s="229"/>
      <c r="FR33" s="229"/>
      <c r="FS33" s="229"/>
      <c r="FT33" s="229"/>
    </row>
    <row r="34" spans="1:176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537">
        <v>22311.974088473595</v>
      </c>
      <c r="FH34" s="851">
        <v>22580.322649480597</v>
      </c>
      <c r="FI34" s="562">
        <v>22700.134270163195</v>
      </c>
      <c r="FJ34" s="562">
        <v>22236.939911227197</v>
      </c>
      <c r="FK34" s="562">
        <v>22236.944669460398</v>
      </c>
      <c r="FL34" s="537">
        <v>22202.628908473198</v>
      </c>
      <c r="FM34" s="286">
        <v>-109.34518000039679</v>
      </c>
      <c r="FN34" s="989">
        <v>-0.49007398254771506</v>
      </c>
      <c r="FP34" s="229"/>
      <c r="FQ34" s="229"/>
      <c r="FR34" s="229"/>
      <c r="FS34" s="229"/>
      <c r="FT34" s="229"/>
    </row>
    <row r="35" spans="1:176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3"/>
      <c r="FP35" s="229"/>
      <c r="FQ35" s="229"/>
      <c r="FR35" s="229"/>
      <c r="FS35" s="229"/>
      <c r="FT35" s="229"/>
    </row>
    <row r="36" spans="1:176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537">
        <v>82442.54973071409</v>
      </c>
      <c r="FH36" s="851">
        <v>83127.845128574103</v>
      </c>
      <c r="FI36" s="562">
        <v>82907.611529324102</v>
      </c>
      <c r="FJ36" s="562">
        <v>83997.112215654124</v>
      </c>
      <c r="FK36" s="562">
        <v>83794.994211934099</v>
      </c>
      <c r="FL36" s="537">
        <v>83760.794593864091</v>
      </c>
      <c r="FM36" s="286">
        <v>1318.244863150001</v>
      </c>
      <c r="FN36" s="989">
        <v>1.5989860423480897</v>
      </c>
      <c r="FP36" s="229"/>
      <c r="FQ36" s="229"/>
      <c r="FR36" s="229"/>
      <c r="FS36" s="229"/>
      <c r="FT36" s="229"/>
    </row>
    <row r="37" spans="1:176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537">
        <v>145171.85471493538</v>
      </c>
      <c r="FH37" s="851">
        <v>145584.31681516537</v>
      </c>
      <c r="FI37" s="562">
        <v>146558.91845961535</v>
      </c>
      <c r="FJ37" s="562">
        <v>148133.24253610539</v>
      </c>
      <c r="FK37" s="562">
        <v>147796.48057809539</v>
      </c>
      <c r="FL37" s="537">
        <v>148008.24168733536</v>
      </c>
      <c r="FM37" s="286">
        <v>2836.3869723999815</v>
      </c>
      <c r="FN37" s="989">
        <v>1.9538132773529771</v>
      </c>
      <c r="FP37" s="229"/>
      <c r="FQ37" s="229"/>
      <c r="FR37" s="229"/>
      <c r="FS37" s="229"/>
      <c r="FT37" s="229"/>
    </row>
    <row r="38" spans="1:176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537">
        <v>251633.17835994289</v>
      </c>
      <c r="FH38" s="851">
        <v>252105.62075208293</v>
      </c>
      <c r="FI38" s="562">
        <v>253458.43577789291</v>
      </c>
      <c r="FJ38" s="562">
        <v>254818.52186346296</v>
      </c>
      <c r="FK38" s="562">
        <v>254470.77672517297</v>
      </c>
      <c r="FL38" s="537">
        <v>254833.33436477292</v>
      </c>
      <c r="FM38" s="286">
        <v>3200.1560048300307</v>
      </c>
      <c r="FN38" s="989">
        <v>1.2717543949043322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34"/>
      <c r="FH39" s="1172"/>
      <c r="FI39" s="1071"/>
      <c r="FJ39" s="1071"/>
      <c r="FK39" s="1071"/>
      <c r="FL39" s="1134"/>
      <c r="FM39" s="893"/>
      <c r="FN39" s="1114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72">
        <v>88.882297929286807</v>
      </c>
      <c r="FH40" s="965">
        <v>88.879039604356805</v>
      </c>
      <c r="FI40" s="1024">
        <v>88.813229480154646</v>
      </c>
      <c r="FJ40" s="1024">
        <v>88.999556983069311</v>
      </c>
      <c r="FK40" s="1024">
        <v>89.045736732477692</v>
      </c>
      <c r="FL40" s="972">
        <v>89.047748456552526</v>
      </c>
      <c r="FM40" s="1197">
        <v>0.16545052726571896</v>
      </c>
      <c r="FN40" s="1198">
        <v>0.18614564555627094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72">
        <v>85.126398260335563</v>
      </c>
      <c r="FH41" s="965">
        <v>85.079730570593298</v>
      </c>
      <c r="FI41" s="1024">
        <v>85.188909746447735</v>
      </c>
      <c r="FJ41" s="1024">
        <v>85.35967397418051</v>
      </c>
      <c r="FK41" s="1024">
        <v>85.35965974813567</v>
      </c>
      <c r="FL41" s="972">
        <v>85.385373982133714</v>
      </c>
      <c r="FM41" s="154">
        <v>0.25897572179815143</v>
      </c>
      <c r="FN41" s="1196">
        <v>0.30422492562899911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35">
        <v>88.007129597069863</v>
      </c>
      <c r="FH42" s="1173">
        <v>87.984297110983107</v>
      </c>
      <c r="FI42" s="641">
        <v>88.057060964757909</v>
      </c>
      <c r="FJ42" s="641">
        <v>88.130504058328114</v>
      </c>
      <c r="FK42" s="641">
        <v>88.121469671353466</v>
      </c>
      <c r="FL42" s="1135">
        <v>88.073313388539418</v>
      </c>
      <c r="FM42" s="1199">
        <v>6.6183791469555331E-2</v>
      </c>
      <c r="FN42" s="1200">
        <v>7.5202761154204129E-2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6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1136">
        <v>5196.5169096209911</v>
      </c>
      <c r="FH44" s="520">
        <v>5196.5169096209911</v>
      </c>
      <c r="FI44" s="521">
        <v>5198.1158892128278</v>
      </c>
      <c r="FJ44" s="521">
        <v>5198.1158892128278</v>
      </c>
      <c r="FK44" s="521">
        <v>5198.1158892128278</v>
      </c>
      <c r="FL44" s="1136">
        <v>5216.2395043731776</v>
      </c>
      <c r="FM44" s="918">
        <v>19.722594752186524</v>
      </c>
      <c r="FN44" s="1163">
        <v>0.37953489029683529</v>
      </c>
      <c r="FP44" s="229"/>
      <c r="FQ44" s="229"/>
      <c r="FR44" s="229"/>
      <c r="FS44" s="229"/>
      <c r="FT44" s="229"/>
    </row>
    <row r="45" spans="1:176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1136">
        <v>5183.3177842565601</v>
      </c>
      <c r="FH45" s="520">
        <v>5183.3177842565601</v>
      </c>
      <c r="FI45" s="521">
        <v>5183.3177842565601</v>
      </c>
      <c r="FJ45" s="521">
        <v>5183.3177842565601</v>
      </c>
      <c r="FK45" s="521">
        <v>5183.3177842565601</v>
      </c>
      <c r="FL45" s="1136">
        <v>5199.3527696793008</v>
      </c>
      <c r="FM45" s="918"/>
      <c r="FN45" s="989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1136">
        <v>35557.560000000005</v>
      </c>
      <c r="FH46" s="520">
        <v>35557.560000000005</v>
      </c>
      <c r="FI46" s="521">
        <v>35557.560000000005</v>
      </c>
      <c r="FJ46" s="521">
        <v>35557.560000000005</v>
      </c>
      <c r="FK46" s="521">
        <v>35557.560000000005</v>
      </c>
      <c r="FL46" s="1136">
        <v>35667.560000000005</v>
      </c>
      <c r="FM46" s="921"/>
      <c r="FN46" s="989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1136">
        <v>0</v>
      </c>
      <c r="FH47" s="520">
        <v>0</v>
      </c>
      <c r="FI47" s="521">
        <v>0</v>
      </c>
      <c r="FJ47" s="521">
        <v>0</v>
      </c>
      <c r="FK47" s="521">
        <v>0</v>
      </c>
      <c r="FL47" s="1136">
        <v>0</v>
      </c>
      <c r="FM47" s="921"/>
      <c r="FN47" s="989"/>
      <c r="FP47" s="229"/>
      <c r="FQ47" s="229"/>
      <c r="FR47" s="229"/>
      <c r="FS47" s="229"/>
      <c r="FT47" s="229"/>
    </row>
    <row r="48" spans="1:176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1136">
        <v>13.199125364430708</v>
      </c>
      <c r="FH48" s="520">
        <v>13.199125364430708</v>
      </c>
      <c r="FI48" s="521">
        <v>14.798104956267446</v>
      </c>
      <c r="FJ48" s="521">
        <v>14.798104956267446</v>
      </c>
      <c r="FK48" s="521">
        <v>14.798104956267446</v>
      </c>
      <c r="FL48" s="1136">
        <v>16.886734693876772</v>
      </c>
      <c r="FM48" s="1164">
        <v>3.6876093294460635</v>
      </c>
      <c r="FN48" s="989">
        <v>27.938285512337913</v>
      </c>
      <c r="FP48" s="229"/>
      <c r="FQ48" s="229"/>
      <c r="FR48" s="229"/>
      <c r="FS48" s="229"/>
      <c r="FT48" s="229"/>
    </row>
    <row r="49" spans="1:176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1136">
        <v>90.545999999994663</v>
      </c>
      <c r="FH49" s="520">
        <v>90.545999999994663</v>
      </c>
      <c r="FI49" s="521">
        <v>101.51499999999469</v>
      </c>
      <c r="FJ49" s="521">
        <v>101.51499999999469</v>
      </c>
      <c r="FK49" s="521">
        <v>101.51499999999469</v>
      </c>
      <c r="FL49" s="1136">
        <v>115.84299999999466</v>
      </c>
      <c r="FM49" s="286">
        <v>25.296999999999997</v>
      </c>
      <c r="FN49" s="989">
        <v>27.938285512337913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1136">
        <v>50.618999999999978</v>
      </c>
      <c r="FH50" s="520">
        <v>50.618999999999978</v>
      </c>
      <c r="FI50" s="521">
        <v>61.587999999999994</v>
      </c>
      <c r="FJ50" s="521">
        <v>61.587999999999994</v>
      </c>
      <c r="FK50" s="521">
        <v>61.587999999999994</v>
      </c>
      <c r="FL50" s="1136">
        <v>75.915999999999968</v>
      </c>
      <c r="FM50" s="286">
        <v>25.29699999999999</v>
      </c>
      <c r="FN50" s="989">
        <v>49.97530571524527</v>
      </c>
      <c r="FP50" s="229"/>
      <c r="FQ50" s="229"/>
      <c r="FR50" s="229"/>
      <c r="FS50" s="229"/>
      <c r="FT50" s="229"/>
    </row>
    <row r="51" spans="1:176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1136">
        <v>0</v>
      </c>
      <c r="FH51" s="520">
        <v>0</v>
      </c>
      <c r="FI51" s="521">
        <v>0</v>
      </c>
      <c r="FJ51" s="521">
        <v>0</v>
      </c>
      <c r="FK51" s="521">
        <v>0</v>
      </c>
      <c r="FL51" s="1136">
        <v>0</v>
      </c>
      <c r="FM51" s="911"/>
      <c r="FN51" s="989"/>
      <c r="FP51" s="229"/>
      <c r="FQ51" s="229"/>
      <c r="FR51" s="229"/>
      <c r="FS51" s="229"/>
      <c r="FT51" s="229"/>
    </row>
    <row r="52" spans="1:176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541">
        <v>18.950437317784257</v>
      </c>
      <c r="FH52" s="793">
        <v>57.499757472303209</v>
      </c>
      <c r="FI52" s="358">
        <v>57.499757472303209</v>
      </c>
      <c r="FJ52" s="358">
        <v>0</v>
      </c>
      <c r="FK52" s="358">
        <v>0</v>
      </c>
      <c r="FL52" s="541">
        <v>0</v>
      </c>
      <c r="FM52" s="367"/>
      <c r="FN52" s="989"/>
      <c r="FP52" s="229"/>
      <c r="FQ52" s="229"/>
      <c r="FR52" s="229"/>
      <c r="FS52" s="229"/>
      <c r="FT52" s="229"/>
    </row>
    <row r="53" spans="1:176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541">
        <v>18.950437317784257</v>
      </c>
      <c r="FH53" s="793">
        <v>57.499757472303209</v>
      </c>
      <c r="FI53" s="358">
        <v>57.499757472303209</v>
      </c>
      <c r="FJ53" s="358">
        <v>0</v>
      </c>
      <c r="FK53" s="358">
        <v>0</v>
      </c>
      <c r="FL53" s="541">
        <v>0</v>
      </c>
      <c r="FM53" s="367"/>
      <c r="FN53" s="1117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541">
        <v>130</v>
      </c>
      <c r="FH54" s="793">
        <v>195.397266</v>
      </c>
      <c r="FI54" s="358">
        <v>195.397266</v>
      </c>
      <c r="FJ54" s="358">
        <v>0</v>
      </c>
      <c r="FK54" s="358">
        <v>0</v>
      </c>
      <c r="FL54" s="541">
        <v>0</v>
      </c>
      <c r="FM54" s="367"/>
      <c r="FN54" s="1117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541">
        <v>0</v>
      </c>
      <c r="FH55" s="793">
        <v>29.016191000000003</v>
      </c>
      <c r="FI55" s="358">
        <v>29.016191000000003</v>
      </c>
      <c r="FJ55" s="358">
        <v>0</v>
      </c>
      <c r="FK55" s="358">
        <v>0</v>
      </c>
      <c r="FL55" s="541">
        <v>0</v>
      </c>
      <c r="FM55" s="367"/>
      <c r="FN55" s="989"/>
      <c r="FP55" s="229"/>
      <c r="FQ55" s="229"/>
      <c r="FR55" s="229"/>
      <c r="FS55" s="229"/>
      <c r="FT55" s="229"/>
    </row>
    <row r="56" spans="1:176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9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9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1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32">
        <v>0</v>
      </c>
      <c r="FH58" s="1170">
        <v>0</v>
      </c>
      <c r="FI58" s="984">
        <v>0</v>
      </c>
      <c r="FJ58" s="984">
        <v>0</v>
      </c>
      <c r="FK58" s="984">
        <v>0</v>
      </c>
      <c r="FL58" s="1132">
        <v>0</v>
      </c>
      <c r="FM58" s="1105"/>
      <c r="FN58" s="1115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6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541">
        <v>30128.331156502598</v>
      </c>
      <c r="FH60" s="793">
        <v>30182.312681101725</v>
      </c>
      <c r="FI60" s="358">
        <v>30394.662434285394</v>
      </c>
      <c r="FJ60" s="358">
        <v>30527.888917485114</v>
      </c>
      <c r="FK60" s="358">
        <v>30455.099369393269</v>
      </c>
      <c r="FL60" s="541">
        <v>30460.162945731463</v>
      </c>
      <c r="FM60" s="286">
        <v>331.83178922886509</v>
      </c>
      <c r="FN60" s="989">
        <v>1.1013945229994786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74">
        <v>85.486488106548464</v>
      </c>
      <c r="FH61" s="966">
        <v>85.465508359490755</v>
      </c>
      <c r="FI61" s="1025">
        <v>85.580255342180038</v>
      </c>
      <c r="FJ61" s="1025">
        <v>85.659972600090228</v>
      </c>
      <c r="FK61" s="1025">
        <v>85.638931782161478</v>
      </c>
      <c r="FL61" s="974">
        <v>85.619873588471961</v>
      </c>
      <c r="FM61" s="918">
        <v>0.1333854819234972</v>
      </c>
      <c r="FN61" s="989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1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541">
        <v>30056.63309468118</v>
      </c>
      <c r="FH62" s="793">
        <v>30110.61461928031</v>
      </c>
      <c r="FI62" s="358">
        <v>30322.964372463979</v>
      </c>
      <c r="FJ62" s="358">
        <v>30456.190855663695</v>
      </c>
      <c r="FK62" s="358">
        <v>30383.401307571854</v>
      </c>
      <c r="FL62" s="541">
        <v>30388.464883910048</v>
      </c>
      <c r="FM62" s="286">
        <v>331.83178922886873</v>
      </c>
      <c r="FN62" s="989">
        <v>1.1040218250113638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1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74">
        <v>85.448641129884564</v>
      </c>
      <c r="FH63" s="966">
        <v>85.427715561039221</v>
      </c>
      <c r="FI63" s="1025">
        <v>85.543032309079507</v>
      </c>
      <c r="FJ63" s="1025">
        <v>85.623131800162113</v>
      </c>
      <c r="FK63" s="1025">
        <v>85.601952006159792</v>
      </c>
      <c r="FL63" s="974">
        <v>85.58279379716673</v>
      </c>
      <c r="FM63" s="918">
        <v>0.13415266728216579</v>
      </c>
      <c r="FN63" s="989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1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989"/>
      <c r="FP64" s="229"/>
      <c r="FQ64" s="229"/>
      <c r="FR64" s="229"/>
      <c r="FS64" s="229"/>
      <c r="FT64" s="229"/>
    </row>
    <row r="65" spans="1:176" x14ac:dyDescent="0.2">
      <c r="A65" s="170"/>
      <c r="B65" s="121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541">
        <v>5393.2761516449136</v>
      </c>
      <c r="FH65" s="793">
        <v>5478.2858111886444</v>
      </c>
      <c r="FI65" s="358">
        <v>5461.3281846259633</v>
      </c>
      <c r="FJ65" s="358">
        <v>5555.1107320764022</v>
      </c>
      <c r="FK65" s="358">
        <v>5503.549629257157</v>
      </c>
      <c r="FL65" s="541">
        <v>5450.7768706580318</v>
      </c>
      <c r="FM65" s="286">
        <v>57.500719013118214</v>
      </c>
      <c r="FN65" s="989">
        <v>1.0661556611667451</v>
      </c>
      <c r="FP65" s="229"/>
      <c r="FQ65" s="229"/>
      <c r="FR65" s="229"/>
      <c r="FS65" s="229"/>
      <c r="FT65" s="229"/>
    </row>
    <row r="66" spans="1:176" x14ac:dyDescent="0.2">
      <c r="A66" s="170"/>
      <c r="B66" s="121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74">
        <v>75.226368522160357</v>
      </c>
      <c r="FH66" s="966">
        <v>75.400854869964945</v>
      </c>
      <c r="FI66" s="1025">
        <v>75.244212721984951</v>
      </c>
      <c r="FJ66" s="1025">
        <v>75.753017716479775</v>
      </c>
      <c r="FK66" s="1025">
        <v>75.687240914111925</v>
      </c>
      <c r="FL66" s="974">
        <v>75.466377509987325</v>
      </c>
      <c r="FM66" s="918">
        <v>0.24000898782696822</v>
      </c>
      <c r="FN66" s="989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1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989"/>
      <c r="FP67" s="229"/>
      <c r="FQ67" s="229"/>
      <c r="FR67" s="229"/>
      <c r="FS67" s="229"/>
      <c r="FT67" s="229"/>
    </row>
    <row r="68" spans="1:176" x14ac:dyDescent="0.2">
      <c r="A68" s="170"/>
      <c r="B68" s="121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541">
        <v>9144.2135545512047</v>
      </c>
      <c r="FH68" s="793">
        <v>9104.4419368208855</v>
      </c>
      <c r="FI68" s="358">
        <v>9278.616170596395</v>
      </c>
      <c r="FJ68" s="358">
        <v>9349.2901341765719</v>
      </c>
      <c r="FK68" s="358">
        <v>9329.6627355920209</v>
      </c>
      <c r="FL68" s="541">
        <v>9365.5170690191371</v>
      </c>
      <c r="FM68" s="286">
        <v>221.30351446793247</v>
      </c>
      <c r="FN68" s="989">
        <v>2.4201481422947149</v>
      </c>
      <c r="FP68" s="229"/>
      <c r="FQ68" s="229"/>
      <c r="FR68" s="229"/>
      <c r="FS68" s="229"/>
      <c r="FT68" s="229"/>
    </row>
    <row r="69" spans="1:176" x14ac:dyDescent="0.2">
      <c r="A69" s="170"/>
      <c r="B69" s="121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74">
        <v>80.190173551342355</v>
      </c>
      <c r="FH69" s="966">
        <v>80.022954796593098</v>
      </c>
      <c r="FI69" s="1025">
        <v>80.468131697548955</v>
      </c>
      <c r="FJ69" s="1025">
        <v>80.592631434789993</v>
      </c>
      <c r="FK69" s="1025">
        <v>80.533603087504915</v>
      </c>
      <c r="FL69" s="974">
        <v>80.610656698327759</v>
      </c>
      <c r="FM69" s="918">
        <v>0.42048314698540423</v>
      </c>
      <c r="FN69" s="989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1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989"/>
      <c r="FP70" s="229"/>
      <c r="FQ70" s="229"/>
      <c r="FR70" s="229"/>
      <c r="FS70" s="229"/>
      <c r="FT70" s="229"/>
    </row>
    <row r="71" spans="1:176" x14ac:dyDescent="0.2">
      <c r="A71" s="170"/>
      <c r="B71" s="121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541">
        <v>14611.944886266754</v>
      </c>
      <c r="FH71" s="793">
        <v>14619.882790540809</v>
      </c>
      <c r="FI71" s="358">
        <v>14672.253871062676</v>
      </c>
      <c r="FJ71" s="358">
        <v>14640.442187037897</v>
      </c>
      <c r="FK71" s="358">
        <v>14638.454895749264</v>
      </c>
      <c r="FL71" s="541">
        <v>14668.035607249267</v>
      </c>
      <c r="FM71" s="799">
        <v>56.090720982512721</v>
      </c>
      <c r="FN71" s="989">
        <v>0.38386896076531463</v>
      </c>
      <c r="FP71" s="229"/>
      <c r="FQ71" s="229"/>
      <c r="FR71" s="229"/>
      <c r="FS71" s="229"/>
      <c r="FT71" s="229"/>
    </row>
    <row r="72" spans="1:176" x14ac:dyDescent="0.2">
      <c r="A72" s="170"/>
      <c r="B72" s="121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74">
        <v>92.899159704440521</v>
      </c>
      <c r="FH72" s="966">
        <v>92.920241892588109</v>
      </c>
      <c r="FI72" s="1025">
        <v>92.945717624387598</v>
      </c>
      <c r="FJ72" s="1025">
        <v>92.929724912449117</v>
      </c>
      <c r="FK72" s="1025">
        <v>92.918537311441824</v>
      </c>
      <c r="FL72" s="974">
        <v>92.750123321144756</v>
      </c>
      <c r="FM72" s="1197">
        <v>-0.14903638329576552</v>
      </c>
      <c r="FN72" s="989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1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989"/>
      <c r="FP73" s="229"/>
      <c r="FQ73" s="229"/>
      <c r="FR73" s="229"/>
      <c r="FS73" s="229"/>
      <c r="FT73" s="229"/>
    </row>
    <row r="74" spans="1:176" x14ac:dyDescent="0.2">
      <c r="A74" s="170"/>
      <c r="B74" s="121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541">
        <v>907.19850221830711</v>
      </c>
      <c r="FH74" s="793">
        <v>908.00408072996868</v>
      </c>
      <c r="FI74" s="358">
        <v>910.76614617894859</v>
      </c>
      <c r="FJ74" s="358">
        <v>911.34780237282621</v>
      </c>
      <c r="FK74" s="358">
        <v>911.73404697340891</v>
      </c>
      <c r="FL74" s="541">
        <v>904.13533698361323</v>
      </c>
      <c r="FM74" s="799">
        <v>-3.0631652346938836</v>
      </c>
      <c r="FN74" s="989">
        <v>-0.3376510462929278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1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74">
        <v>76.411196409987653</v>
      </c>
      <c r="FH75" s="966">
        <v>76.396649158088152</v>
      </c>
      <c r="FI75" s="1025">
        <v>76.581399913344299</v>
      </c>
      <c r="FJ75" s="1025">
        <v>76.685854906017681</v>
      </c>
      <c r="FK75" s="1025">
        <v>76.364360180960318</v>
      </c>
      <c r="FL75" s="974">
        <v>76.342928129541207</v>
      </c>
      <c r="FM75" s="921">
        <v>-6.8268280446446283E-2</v>
      </c>
      <c r="FN75" s="989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1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541">
        <v>3839.8840193497085</v>
      </c>
      <c r="FH77" s="793">
        <v>3784.1104135605997</v>
      </c>
      <c r="FI77" s="358">
        <v>3874.7178365623554</v>
      </c>
      <c r="FJ77" s="358">
        <v>4008.2031286176962</v>
      </c>
      <c r="FK77" s="358">
        <v>3985.5554920762324</v>
      </c>
      <c r="FL77" s="541">
        <v>3971.7380580386121</v>
      </c>
      <c r="FM77" s="367">
        <v>131.85403868890353</v>
      </c>
      <c r="FN77" s="989">
        <v>3.4338026363419503</v>
      </c>
      <c r="FP77" s="229"/>
      <c r="FQ77" s="229"/>
      <c r="FR77" s="229"/>
      <c r="FS77" s="229"/>
      <c r="FT77" s="229"/>
    </row>
    <row r="78" spans="1:176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541">
        <v>2041.8681377594753</v>
      </c>
      <c r="FH78" s="793">
        <v>2050.325504022157</v>
      </c>
      <c r="FI78" s="358">
        <v>2126.7033322198249</v>
      </c>
      <c r="FJ78" s="358">
        <v>2300.773020064139</v>
      </c>
      <c r="FK78" s="358">
        <v>2279.1944385448978</v>
      </c>
      <c r="FL78" s="541">
        <v>2266.7047109326531</v>
      </c>
      <c r="FM78" s="367">
        <v>224.83657317317784</v>
      </c>
      <c r="FN78" s="989">
        <v>11.011316990326767</v>
      </c>
      <c r="FP78" s="229"/>
      <c r="FQ78" s="229"/>
      <c r="FR78" s="229"/>
      <c r="FS78" s="229"/>
      <c r="FT78" s="229"/>
    </row>
    <row r="79" spans="1:176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541">
        <v>550.95969768221573</v>
      </c>
      <c r="FH79" s="793">
        <v>550.9597697988338</v>
      </c>
      <c r="FI79" s="358">
        <v>547.99374928862972</v>
      </c>
      <c r="FJ79" s="358">
        <v>547.99374928862972</v>
      </c>
      <c r="FK79" s="358">
        <v>547.99374928862972</v>
      </c>
      <c r="FL79" s="541">
        <v>547.99027462099127</v>
      </c>
      <c r="FM79" s="1158">
        <v>-2.969423061224461</v>
      </c>
      <c r="FN79" s="989">
        <v>-0.53895467739587266</v>
      </c>
      <c r="FP79" s="229"/>
      <c r="FQ79" s="229"/>
      <c r="FR79" s="229"/>
      <c r="FS79" s="229"/>
      <c r="FT79" s="229"/>
    </row>
    <row r="80" spans="1:176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541">
        <v>782.99632901801749</v>
      </c>
      <c r="FH80" s="793">
        <v>718.75977846960916</v>
      </c>
      <c r="FI80" s="358">
        <v>735.30827727390079</v>
      </c>
      <c r="FJ80" s="358">
        <v>694.72732773492714</v>
      </c>
      <c r="FK80" s="358">
        <v>693.66164270270542</v>
      </c>
      <c r="FL80" s="541">
        <v>692.34085714496791</v>
      </c>
      <c r="FM80" s="367">
        <v>-90.655471873049578</v>
      </c>
      <c r="FN80" s="989">
        <v>-11.578020038324279</v>
      </c>
      <c r="FP80" s="229"/>
      <c r="FQ80" s="229"/>
      <c r="FR80" s="229"/>
      <c r="FS80" s="229"/>
      <c r="FT80" s="229"/>
    </row>
    <row r="81" spans="1:176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541">
        <v>464.05985488999983</v>
      </c>
      <c r="FH81" s="793">
        <v>464.06536126999993</v>
      </c>
      <c r="FI81" s="358">
        <v>464.71247777999997</v>
      </c>
      <c r="FJ81" s="358">
        <v>464.70903153000006</v>
      </c>
      <c r="FK81" s="358">
        <v>464.70566153999994</v>
      </c>
      <c r="FL81" s="541">
        <v>464.70221533999995</v>
      </c>
      <c r="FM81" s="1153">
        <v>0.64236045000012609</v>
      </c>
      <c r="FN81" s="989">
        <v>0.13842189606174626</v>
      </c>
      <c r="FP81" s="229"/>
      <c r="FQ81" s="229"/>
      <c r="FR81" s="229"/>
      <c r="FS81" s="229"/>
      <c r="FT81" s="229"/>
    </row>
    <row r="82" spans="1:176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541">
        <v>1473.0094872202651</v>
      </c>
      <c r="FH82" s="793">
        <v>1424.7535292376745</v>
      </c>
      <c r="FI82" s="358">
        <v>1514.823049440774</v>
      </c>
      <c r="FJ82" s="358">
        <v>1646.9066185931399</v>
      </c>
      <c r="FK82" s="358">
        <v>1623.3540964012129</v>
      </c>
      <c r="FL82" s="541">
        <v>1608.7861670387401</v>
      </c>
      <c r="FM82" s="367">
        <v>135.77667981847503</v>
      </c>
      <c r="FN82" s="989">
        <v>9.2176378357685209</v>
      </c>
      <c r="FP82" s="229"/>
      <c r="FQ82" s="229"/>
      <c r="FR82" s="229"/>
      <c r="FS82" s="229"/>
      <c r="FT82" s="229"/>
    </row>
    <row r="83" spans="1:176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541">
        <v>1089.2202226022475</v>
      </c>
      <c r="FH83" s="793">
        <v>1104.3329788480653</v>
      </c>
      <c r="FI83" s="358">
        <v>1179.5800430568731</v>
      </c>
      <c r="FJ83" s="358">
        <v>1352.8411147582128</v>
      </c>
      <c r="FK83" s="358">
        <v>1330.1505069385073</v>
      </c>
      <c r="FL83" s="541">
        <v>1315.7365166437723</v>
      </c>
      <c r="FM83" s="367">
        <v>226.51629404152482</v>
      </c>
      <c r="FN83" s="989">
        <v>20.796188809307679</v>
      </c>
      <c r="FP83" s="229"/>
      <c r="FQ83" s="229"/>
      <c r="FR83" s="229"/>
      <c r="FS83" s="229"/>
      <c r="FT83" s="229"/>
    </row>
    <row r="84" spans="1:176" x14ac:dyDescent="0.2">
      <c r="A84" s="170"/>
      <c r="B84" s="121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541">
        <v>383.78926461801757</v>
      </c>
      <c r="FH84" s="793">
        <v>320.42055038960916</v>
      </c>
      <c r="FI84" s="358">
        <v>335.24300638390088</v>
      </c>
      <c r="FJ84" s="358">
        <v>294.06550383492714</v>
      </c>
      <c r="FK84" s="358">
        <v>293.20358946270557</v>
      </c>
      <c r="FL84" s="541">
        <v>293.0496503949679</v>
      </c>
      <c r="FM84" s="367">
        <v>-90.739614223049671</v>
      </c>
      <c r="FN84" s="989">
        <v>-23.643082959436633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1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989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1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541">
        <v>28622.947057422622</v>
      </c>
      <c r="FH86" s="793">
        <v>28670.188255295812</v>
      </c>
      <c r="FI86" s="358">
        <v>28771.332500781227</v>
      </c>
      <c r="FJ86" s="358">
        <v>28726.863299361394</v>
      </c>
      <c r="FK86" s="358">
        <v>28706.291207673341</v>
      </c>
      <c r="FL86" s="541">
        <v>28694.943297062568</v>
      </c>
      <c r="FM86" s="367">
        <v>71.996239639945998</v>
      </c>
      <c r="FN86" s="989">
        <v>0.25153328724505197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1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057"/>
      <c r="FH87" s="1174"/>
      <c r="FI87" s="1049"/>
      <c r="FJ87" s="1049"/>
      <c r="FK87" s="1049"/>
      <c r="FL87" s="1057"/>
      <c r="FM87" s="286" t="e">
        <v>#REF!</v>
      </c>
      <c r="FN87" s="1118" t="e">
        <v>#REF!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1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37">
        <v>98.996437053403739</v>
      </c>
      <c r="FH88" s="1175">
        <v>99.012972022318024</v>
      </c>
      <c r="FI88" s="956">
        <v>99.015062984856684</v>
      </c>
      <c r="FJ88" s="956">
        <v>99.014423223217435</v>
      </c>
      <c r="FK88" s="956">
        <v>99.013908304822593</v>
      </c>
      <c r="FL88" s="1137">
        <v>99.013985859959405</v>
      </c>
      <c r="FM88" s="1100">
        <v>1.7548806555666374E-2</v>
      </c>
      <c r="FN88" s="1101"/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3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9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9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552">
        <v>6.9313197071863133</v>
      </c>
      <c r="FH92" s="707">
        <v>6.9245613485795108</v>
      </c>
      <c r="FI92" s="594">
        <v>6.926367045884378</v>
      </c>
      <c r="FJ92" s="594">
        <v>6.9292509587076321</v>
      </c>
      <c r="FK92" s="594">
        <v>6.9140079401123469</v>
      </c>
      <c r="FL92" s="552">
        <v>6.9296613095027819</v>
      </c>
      <c r="FM92" s="921">
        <v>-1.6583976835313763E-3</v>
      </c>
      <c r="FN92" s="989">
        <v>-2.3926146153840928E-2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38"/>
      <c r="FH93" s="1176"/>
      <c r="FI93" s="960"/>
      <c r="FJ93" s="960"/>
      <c r="FK93" s="960"/>
      <c r="FL93" s="1138"/>
      <c r="FM93" s="921"/>
      <c r="FN93" s="989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552">
        <v>2.37208</v>
      </c>
      <c r="FH94" s="707">
        <v>2.3721700000000001</v>
      </c>
      <c r="FI94" s="594">
        <v>2.3721999999999999</v>
      </c>
      <c r="FJ94" s="594">
        <v>2.3722300000000001</v>
      </c>
      <c r="FK94" s="594">
        <v>2.3722599999999998</v>
      </c>
      <c r="FL94" s="552">
        <v>2.37229</v>
      </c>
      <c r="FM94" s="950"/>
      <c r="FN94" s="989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39"/>
      <c r="FH95" s="1177"/>
      <c r="FI95" s="990"/>
      <c r="FJ95" s="990"/>
      <c r="FK95" s="990"/>
      <c r="FL95" s="1139"/>
      <c r="FM95" s="1106"/>
      <c r="FN95" s="1119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3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1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571.77351295396329</v>
      </c>
      <c r="FG97" s="1145">
        <v>573.66847953994966</v>
      </c>
      <c r="FH97" s="1178">
        <v>573.66847953994966</v>
      </c>
      <c r="FI97" s="1123">
        <v>575.1533024264603</v>
      </c>
      <c r="FJ97" s="1123">
        <v>575.1533024264603</v>
      </c>
      <c r="FK97" s="1123">
        <v>575.1533024264603</v>
      </c>
      <c r="FL97" s="1140">
        <v>577.20231028046112</v>
      </c>
      <c r="FM97" s="1204">
        <v>3.533830740511462</v>
      </c>
      <c r="FN97" s="989">
        <v>0.61600573616061283</v>
      </c>
      <c r="FP97" s="229"/>
      <c r="FQ97" s="229"/>
      <c r="FR97" s="229"/>
      <c r="FS97" s="229"/>
      <c r="FT97" s="229"/>
    </row>
    <row r="98" spans="1:176" x14ac:dyDescent="0.2">
      <c r="A98" s="170"/>
      <c r="B98" s="121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315"/>
      <c r="FH98" s="1179"/>
      <c r="FI98" s="666"/>
      <c r="FJ98" s="666"/>
      <c r="FK98" s="666"/>
      <c r="FL98" s="667"/>
      <c r="FM98" s="1046"/>
      <c r="FN98" s="315"/>
    </row>
    <row r="99" spans="1:176" ht="12.75" hidden="1" customHeight="1" x14ac:dyDescent="0.2">
      <c r="A99" s="170"/>
      <c r="B99" s="121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1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29"/>
      <c r="FH100" s="877"/>
      <c r="FI100" s="594">
        <v>0.19404501390634099</v>
      </c>
      <c r="FJ100" s="314"/>
      <c r="FK100" s="314"/>
      <c r="FL100" s="829"/>
      <c r="FM100" s="454"/>
      <c r="FN100" s="829"/>
    </row>
    <row r="101" spans="1:176" x14ac:dyDescent="0.2">
      <c r="A101" s="170"/>
      <c r="B101" s="121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29"/>
      <c r="FH101" s="877"/>
      <c r="FI101" s="594">
        <v>0.73795469895225896</v>
      </c>
      <c r="FJ101" s="314"/>
      <c r="FK101" s="314"/>
      <c r="FL101" s="829"/>
      <c r="FM101" s="454"/>
      <c r="FN101" s="829"/>
    </row>
    <row r="102" spans="1:176" x14ac:dyDescent="0.2">
      <c r="A102" s="170"/>
      <c r="B102" s="121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29"/>
      <c r="FH102" s="877"/>
      <c r="FI102" s="594">
        <v>0.95867430828842082</v>
      </c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29"/>
      <c r="FH106" s="877"/>
      <c r="FI106" s="314"/>
      <c r="FJ106" s="314"/>
      <c r="FK106" s="314"/>
      <c r="FL106" s="829"/>
      <c r="FM106" s="1107"/>
      <c r="FN106" s="1120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21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41">
        <v>6.5</v>
      </c>
      <c r="FH109" s="1180">
        <v>6.5</v>
      </c>
      <c r="FI109" s="850">
        <v>6.5</v>
      </c>
      <c r="FJ109" s="850">
        <v>6.5</v>
      </c>
      <c r="FK109" s="850">
        <v>6.5</v>
      </c>
      <c r="FL109" s="1141">
        <v>6.5</v>
      </c>
      <c r="FM109" s="1104"/>
      <c r="FN109" s="11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22"/>
      <c r="FN111" s="1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149" t="str">
        <f>+entero!FD3</f>
        <v>Semana 1</v>
      </c>
      <c r="FE4" s="1191" t="str">
        <f>+entero!FE3</f>
        <v>Semana 2</v>
      </c>
      <c r="FF4" s="1194" t="str">
        <f>+entero!FF3</f>
        <v>Semana 3</v>
      </c>
      <c r="FG4" s="1202" t="str">
        <f>+entero!FG3</f>
        <v>Semana 4</v>
      </c>
      <c r="FH4" s="1208" t="str">
        <f>+entero!FH3</f>
        <v>Semana 1</v>
      </c>
      <c r="FI4" s="1209"/>
      <c r="FJ4" s="1209"/>
      <c r="FK4" s="1209"/>
      <c r="FL4" s="1210"/>
      <c r="FM4" s="1230" t="s">
        <v>296</v>
      </c>
      <c r="FN4" s="1231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88">
        <f>+entero!FG4</f>
        <v>44526</v>
      </c>
      <c r="FH5" s="1076">
        <f>+entero!FH4</f>
        <v>44529</v>
      </c>
      <c r="FI5" s="1075">
        <f>+entero!FI4</f>
        <v>44530</v>
      </c>
      <c r="FJ5" s="1075">
        <f>+entero!FJ4</f>
        <v>44531</v>
      </c>
      <c r="FK5" s="1130">
        <f>+entero!FK4</f>
        <v>44532</v>
      </c>
      <c r="FL5" s="1151">
        <f>+entero!FL4</f>
        <v>44533</v>
      </c>
      <c r="FM5" s="1077" t="s">
        <v>225</v>
      </c>
      <c r="FN5" s="1078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1027"/>
      <c r="FH6" s="915"/>
      <c r="FI6" s="699"/>
      <c r="FJ6" s="699"/>
      <c r="FK6" s="699"/>
      <c r="FL6" s="1027"/>
      <c r="FM6" s="915"/>
      <c r="FN6" s="1027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1028">
        <f>+entero!FG7</f>
        <v>4833.15354665</v>
      </c>
      <c r="FH7" s="745">
        <f>+entero!FH7</f>
        <v>4825.0787814799996</v>
      </c>
      <c r="FI7" s="459">
        <f>+entero!FI7</f>
        <v>4762.2597553099986</v>
      </c>
      <c r="FJ7" s="459">
        <f>+entero!FJ7</f>
        <v>4710.0842440100005</v>
      </c>
      <c r="FK7" s="459">
        <f>+entero!FK7</f>
        <v>4731.8711178000003</v>
      </c>
      <c r="FL7" s="1028">
        <f>+entero!FL7</f>
        <v>4722.9391754099997</v>
      </c>
      <c r="FM7" s="745">
        <f>+entero!FM7</f>
        <v>-110.21437124000022</v>
      </c>
      <c r="FN7" s="914">
        <f>+entero!FN7</f>
        <v>-2.2803821599335081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1028">
        <f>+entero!FG8</f>
        <v>1768.96198179</v>
      </c>
      <c r="FH8" s="745">
        <f>+entero!FH8</f>
        <v>1741.5274580600001</v>
      </c>
      <c r="FI8" s="459">
        <f>+entero!FI8</f>
        <v>1704.2734922699999</v>
      </c>
      <c r="FJ8" s="459">
        <f>+entero!FJ8</f>
        <v>1661.2942904400002</v>
      </c>
      <c r="FK8" s="459">
        <f>+entero!FK8</f>
        <v>1677.0514002399998</v>
      </c>
      <c r="FL8" s="1028">
        <f>+entero!FL8</f>
        <v>1687.4261911999999</v>
      </c>
      <c r="FM8" s="745">
        <f>+entero!FM8</f>
        <v>-81.535790590000033</v>
      </c>
      <c r="FN8" s="914">
        <f>+entero!FN8</f>
        <v>-4.6092449373894713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1028">
        <f>+entero!FG9</f>
        <v>556.03407955</v>
      </c>
      <c r="FH9" s="745">
        <f>+entero!FH9</f>
        <v>556.03407955</v>
      </c>
      <c r="FI9" s="459">
        <f>+entero!FI9</f>
        <v>557.70846551</v>
      </c>
      <c r="FJ9" s="459">
        <f>+entero!FJ9</f>
        <v>558.80948934000003</v>
      </c>
      <c r="FK9" s="459">
        <f>+entero!FK9</f>
        <v>558.29089116</v>
      </c>
      <c r="FL9" s="1028">
        <f>+entero!FL9</f>
        <v>558.69380206000005</v>
      </c>
      <c r="FM9" s="745">
        <f>+entero!FM9</f>
        <v>2.6597225100000514</v>
      </c>
      <c r="FN9" s="914">
        <f>+entero!FN9</f>
        <v>0.4783380385879536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1028">
        <f>+entero!FG10</f>
        <v>2471.8812378099997</v>
      </c>
      <c r="FH10" s="745">
        <f>+entero!FH10</f>
        <v>2491.2409963699997</v>
      </c>
      <c r="FI10" s="459">
        <f>+entero!FI10</f>
        <v>2463.8928418800001</v>
      </c>
      <c r="FJ10" s="459">
        <f>+entero!FJ10</f>
        <v>2453.5236776800002</v>
      </c>
      <c r="FK10" s="459">
        <f>+entero!FK10</f>
        <v>2460.1058732400002</v>
      </c>
      <c r="FL10" s="1028">
        <f>+entero!FL10</f>
        <v>2440.3699430500001</v>
      </c>
      <c r="FM10" s="745">
        <f>+entero!FM10</f>
        <v>-31.511294759999601</v>
      </c>
      <c r="FN10" s="914">
        <f>+entero!FN10</f>
        <v>-1.2747899971083363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1028">
        <f>+entero!FG11</f>
        <v>36.276247499999997</v>
      </c>
      <c r="FH11" s="745">
        <f>+entero!FH11</f>
        <v>36.276247499999997</v>
      </c>
      <c r="FI11" s="459">
        <f>+entero!FI11</f>
        <v>36.384955650000002</v>
      </c>
      <c r="FJ11" s="459">
        <f>+entero!FJ11</f>
        <v>36.456786549999997</v>
      </c>
      <c r="FK11" s="459">
        <f>+entero!FK11</f>
        <v>36.422953159999999</v>
      </c>
      <c r="FL11" s="1028">
        <f>+entero!FL11</f>
        <v>36.4492391</v>
      </c>
      <c r="FM11" s="969">
        <f>+entero!FM11</f>
        <v>0.17299160000000313</v>
      </c>
      <c r="FN11" s="914">
        <f>+entero!FN11</f>
        <v>0.4768729180161293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1028">
        <f>+entero!FG12</f>
        <v>4833.1535333500005</v>
      </c>
      <c r="FH12" s="745">
        <f>+entero!FH12</f>
        <v>4825.0787681799993</v>
      </c>
      <c r="FI12" s="459">
        <f>+entero!FI12</f>
        <v>4762.2597242299989</v>
      </c>
      <c r="FJ12" s="459">
        <f>+entero!FJ12</f>
        <v>4710.0842129300008</v>
      </c>
      <c r="FK12" s="459">
        <f>+entero!FK12</f>
        <v>4731.8703137000002</v>
      </c>
      <c r="FL12" s="1028">
        <f>+entero!FL12</f>
        <v>4722.93796234</v>
      </c>
      <c r="FM12" s="745">
        <f>+entero!FM12</f>
        <v>-110.21557101000053</v>
      </c>
      <c r="FN12" s="914">
        <f>+entero!FN12</f>
        <v>-2.2804069899597601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1028">
        <f>+entero!FG13</f>
        <v>1328.8345031297372</v>
      </c>
      <c r="FH13" s="745">
        <f>+entero!FH13</f>
        <v>1375.1861672609332</v>
      </c>
      <c r="FI13" s="459">
        <f>+entero!FI13</f>
        <v>1377.3159944606414</v>
      </c>
      <c r="FJ13" s="459">
        <f>+entero!FJ13</f>
        <v>1347.9557907434396</v>
      </c>
      <c r="FK13" s="459">
        <f>+entero!FK13</f>
        <v>1359.2544368862973</v>
      </c>
      <c r="FL13" s="1028">
        <f>+entero!FL13</f>
        <v>1351.5987278396501</v>
      </c>
      <c r="FM13" s="745">
        <f>+entero!FM13</f>
        <v>22.764224709912924</v>
      </c>
      <c r="FN13" s="914">
        <f>+entero!FN13</f>
        <v>1.7130970528156431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1028">
        <f>+entero!FG14</f>
        <v>464.05985488999983</v>
      </c>
      <c r="FH14" s="745">
        <f>+entero!FH14</f>
        <v>464.06536126999993</v>
      </c>
      <c r="FI14" s="459">
        <f>+entero!FI14</f>
        <v>464.71247777999997</v>
      </c>
      <c r="FJ14" s="459">
        <f>+entero!FJ14</f>
        <v>464.70903153000006</v>
      </c>
      <c r="FK14" s="459">
        <f>+entero!FK14</f>
        <v>464.70566153999994</v>
      </c>
      <c r="FL14" s="1028">
        <f>+entero!FL14</f>
        <v>464.70221533999995</v>
      </c>
      <c r="FM14" s="1159">
        <f>+entero!FM14</f>
        <v>0.64236045000012609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1028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8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1028">
        <f>+entero!FG16</f>
        <v>76.003784350000004</v>
      </c>
      <c r="FH16" s="745">
        <f>+entero!FH16</f>
        <v>76.006133779999999</v>
      </c>
      <c r="FI16" s="459">
        <f>+entero!FI16</f>
        <v>76.007474950000002</v>
      </c>
      <c r="FJ16" s="459">
        <f>+entero!FJ16</f>
        <v>76.006429189999992</v>
      </c>
      <c r="FK16" s="459">
        <f>+entero!FK16</f>
        <v>76.006523109999989</v>
      </c>
      <c r="FL16" s="1028">
        <f>+entero!FL16</f>
        <v>76.006122079999997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1028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8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1028">
        <f>+entero!FG18</f>
        <v>6237.9918208297377</v>
      </c>
      <c r="FH18" s="745">
        <f>+entero!FH18</f>
        <v>6276.2710692209321</v>
      </c>
      <c r="FI18" s="459">
        <f>+entero!FI18</f>
        <v>6215.5831936406403</v>
      </c>
      <c r="FJ18" s="459">
        <f>+entero!FJ18</f>
        <v>6134.0464328634407</v>
      </c>
      <c r="FK18" s="459">
        <f>+entero!FK18</f>
        <v>6167.1312736962973</v>
      </c>
      <c r="FL18" s="1028">
        <f>+entero!FL18</f>
        <v>6150.5428122596495</v>
      </c>
      <c r="FM18" s="745">
        <f>+entero!FM18</f>
        <v>-87.449008570088154</v>
      </c>
      <c r="FN18" s="914">
        <f>+entero!FN18</f>
        <v>-1.4018775766598592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1029">
        <f>+entero!FG19</f>
        <v>0</v>
      </c>
      <c r="FH19" s="969">
        <f>+entero!FH19</f>
        <v>0</v>
      </c>
      <c r="FI19" s="983">
        <f>+entero!FI19</f>
        <v>0</v>
      </c>
      <c r="FJ19" s="983">
        <f>+entero!FJ19</f>
        <v>0</v>
      </c>
      <c r="FK19" s="983">
        <f>+entero!FK19</f>
        <v>0.2</v>
      </c>
      <c r="FL19" s="1029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1028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8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1028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0.6</v>
      </c>
      <c r="FL21" s="1028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1028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8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1028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8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1028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8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1028">
        <f>+entero!FG25</f>
        <v>62.484000000000002</v>
      </c>
      <c r="FH25" s="745">
        <f>+entero!FH25</f>
        <v>15.98</v>
      </c>
      <c r="FI25" s="459">
        <f>+entero!FI25</f>
        <v>21</v>
      </c>
      <c r="FJ25" s="459">
        <f>+entero!FJ25</f>
        <v>6</v>
      </c>
      <c r="FK25" s="459">
        <f>+entero!FK25</f>
        <v>36.000050000000002</v>
      </c>
      <c r="FL25" s="1028">
        <f>+entero!FL25</f>
        <v>26.681550000000001</v>
      </c>
      <c r="FM25" s="745">
        <f>+entero!FM25</f>
        <v>43.177600000000005</v>
      </c>
      <c r="FN25" s="914">
        <f>+entero!FN25</f>
        <v>69.101850073618849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1028">
        <f>+entero!FG26</f>
        <v>42.189651999999995</v>
      </c>
      <c r="FH26" s="745">
        <f>+entero!FH26</f>
        <v>24</v>
      </c>
      <c r="FI26" s="459">
        <f>+entero!FI26</f>
        <v>32</v>
      </c>
      <c r="FJ26" s="459">
        <f>+entero!FJ26</f>
        <v>0</v>
      </c>
      <c r="FK26" s="459">
        <f>+entero!FK26</f>
        <v>10</v>
      </c>
      <c r="FL26" s="1028">
        <f>+entero!FL26</f>
        <v>0</v>
      </c>
      <c r="FM26" s="745">
        <f>+entero!FM26</f>
        <v>23.810348000000005</v>
      </c>
      <c r="FN26" s="914">
        <f>+entero!FN26</f>
        <v>56.436464562447711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9"/>
      <c r="FH27" s="1072"/>
      <c r="FI27" s="917"/>
      <c r="FJ27" s="917"/>
      <c r="FK27" s="917"/>
      <c r="FL27" s="1079"/>
      <c r="FM27" s="1072"/>
      <c r="FN27" s="1079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8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030"/>
      <c r="FH5" s="1181"/>
      <c r="FI5" s="1087"/>
      <c r="FJ5" s="1087"/>
      <c r="FK5" s="1087"/>
      <c r="FL5" s="1152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1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1031">
        <f>+entero!FG28</f>
        <v>92983.191928668748</v>
      </c>
      <c r="FH6" s="821">
        <f>+entero!FH28</f>
        <v>92590.225116810136</v>
      </c>
      <c r="FI6" s="1082">
        <f>+entero!FI28</f>
        <v>93065.859841535814</v>
      </c>
      <c r="FJ6" s="1082">
        <f>+entero!FJ28</f>
        <v>94127.563465385261</v>
      </c>
      <c r="FK6" s="1082">
        <f>+entero!FK28</f>
        <v>94241.200453830344</v>
      </c>
      <c r="FL6" s="1031">
        <f>+entero!FL28</f>
        <v>94640.208670459382</v>
      </c>
      <c r="FM6" s="821">
        <f>+entero!FM28</f>
        <v>1657.0167417906341</v>
      </c>
      <c r="FN6" s="896">
        <f>+entero!FN28</f>
        <v>1.7820605073030835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1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1031">
        <f>+entero!FG29</f>
        <v>52546.357585099999</v>
      </c>
      <c r="FH7" s="821">
        <f>+entero!FH29</f>
        <v>52583.864676099998</v>
      </c>
      <c r="FI7" s="1082">
        <f>+entero!FI29</f>
        <v>52605.009121800002</v>
      </c>
      <c r="FJ7" s="1082">
        <f>+entero!FJ29</f>
        <v>52780.025173300004</v>
      </c>
      <c r="FK7" s="1082">
        <f>+entero!FK29</f>
        <v>52891.922139900002</v>
      </c>
      <c r="FL7" s="1031">
        <f>+entero!FL29</f>
        <v>53237.785999199994</v>
      </c>
      <c r="FM7" s="821">
        <f>+entero!FM29</f>
        <v>691.42841409999528</v>
      </c>
      <c r="FN7" s="896">
        <f>+entero!FN29</f>
        <v>1.3158446101239492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1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1031">
        <f>+entero!FG30</f>
        <v>19390.92434598551</v>
      </c>
      <c r="FH8" s="821">
        <f>+entero!FH30</f>
        <v>19483.824326090995</v>
      </c>
      <c r="FI8" s="1082">
        <f>+entero!FI30</f>
        <v>19935.907413268123</v>
      </c>
      <c r="FJ8" s="1082">
        <f>+entero!FJ30</f>
        <v>20468.847472306661</v>
      </c>
      <c r="FK8" s="1082">
        <f>+entero!FK30</f>
        <v>20431.291787577778</v>
      </c>
      <c r="FL8" s="1031">
        <f>+entero!FL30</f>
        <v>20838.431577205341</v>
      </c>
      <c r="FM8" s="821">
        <f>+entero!FM30</f>
        <v>1447.5072312198317</v>
      </c>
      <c r="FN8" s="896">
        <f>+entero!FN30</f>
        <v>7.4648696750730617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1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1031">
        <f>+entero!FG31</f>
        <v>56392.42361288637</v>
      </c>
      <c r="FH9" s="821">
        <f>+entero!FH31</f>
        <v>55869.742938677766</v>
      </c>
      <c r="FI9" s="1082">
        <f>+entero!FI31</f>
        <v>56505.510251278531</v>
      </c>
      <c r="FJ9" s="1082">
        <f>+entero!FJ31</f>
        <v>58394.966592624158</v>
      </c>
      <c r="FK9" s="1082">
        <f>+entero!FK31</f>
        <v>58362.830621387162</v>
      </c>
      <c r="FL9" s="1031">
        <f>+entero!FL31</f>
        <v>58792.814291225201</v>
      </c>
      <c r="FM9" s="821">
        <f>+entero!FM31</f>
        <v>2400.3906783388302</v>
      </c>
      <c r="FN9" s="896">
        <f>+entero!FN31</f>
        <v>4.2565836411228668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1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1031">
        <f>+entero!FG32</f>
        <v>90167.186986361761</v>
      </c>
      <c r="FH10" s="821">
        <f>+entero!FH32</f>
        <v>90169.494293952113</v>
      </c>
      <c r="FI10" s="1082">
        <f>+entero!FI32</f>
        <v>90238.929284163911</v>
      </c>
      <c r="FJ10" s="1082">
        <f>+entero!FJ32</f>
        <v>90241.231902911182</v>
      </c>
      <c r="FK10" s="1082">
        <f>+entero!FK32</f>
        <v>90221.391043568437</v>
      </c>
      <c r="FL10" s="1031">
        <f>+entero!FL32</f>
        <v>94220.119357505711</v>
      </c>
      <c r="FM10" s="821">
        <f>+entero!FM32</f>
        <v>4052.9323711439501</v>
      </c>
      <c r="FN10" s="1026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1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1031">
        <f>+entero!FG33</f>
        <v>-33774.763373475398</v>
      </c>
      <c r="FH11" s="821">
        <f>+entero!FH33</f>
        <v>-34299.75135527434</v>
      </c>
      <c r="FI11" s="1082">
        <f>+entero!FI33</f>
        <v>-33733.419032885387</v>
      </c>
      <c r="FJ11" s="1082">
        <f>+entero!FJ33</f>
        <v>-31846.265310287032</v>
      </c>
      <c r="FK11" s="1082">
        <f>+entero!FK33</f>
        <v>-31858.560422181275</v>
      </c>
      <c r="FL11" s="1031">
        <f>+entero!FL33</f>
        <v>-35427.305066280518</v>
      </c>
      <c r="FM11" s="821">
        <f>+entero!FM33</f>
        <v>-1652.54169280512</v>
      </c>
      <c r="FN11" s="1026">
        <f>+entero!FN33</f>
        <v>-4.8928298165455795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1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1031">
        <f>+entero!FG34</f>
        <v>22311.974088473595</v>
      </c>
      <c r="FH12" s="821">
        <f>+entero!FH34</f>
        <v>22580.322649480597</v>
      </c>
      <c r="FI12" s="1082">
        <f>+entero!FI34</f>
        <v>22700.134270163195</v>
      </c>
      <c r="FJ12" s="1082">
        <f>+entero!FJ34</f>
        <v>22236.939911227197</v>
      </c>
      <c r="FK12" s="1082">
        <f>+entero!FK34</f>
        <v>22236.944669460398</v>
      </c>
      <c r="FL12" s="1031">
        <f>+entero!FL34</f>
        <v>22202.628908473198</v>
      </c>
      <c r="FM12" s="821">
        <f>+entero!FM34</f>
        <v>-109.34518000039679</v>
      </c>
      <c r="FN12" s="896">
        <f>+entero!FN34</f>
        <v>-0.49007398254771506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1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1032"/>
      <c r="FH13" s="822"/>
      <c r="FI13" s="1083"/>
      <c r="FJ13" s="1083"/>
      <c r="FK13" s="1083"/>
      <c r="FL13" s="1032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1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1031">
        <f>+entero!FG36</f>
        <v>82442.54973071409</v>
      </c>
      <c r="FH14" s="821">
        <f>+entero!FH36</f>
        <v>83127.845128574103</v>
      </c>
      <c r="FI14" s="1082">
        <f>+entero!FI36</f>
        <v>82907.611529324102</v>
      </c>
      <c r="FJ14" s="1082">
        <f>+entero!FJ36</f>
        <v>83997.112215654124</v>
      </c>
      <c r="FK14" s="1082">
        <f>+entero!FK36</f>
        <v>83794.994211934099</v>
      </c>
      <c r="FL14" s="1031">
        <f>+entero!FL36</f>
        <v>83760.794593864091</v>
      </c>
      <c r="FM14" s="821">
        <f>+entero!FM36</f>
        <v>1318.244863150001</v>
      </c>
      <c r="FN14" s="896">
        <f>+entero!FN36</f>
        <v>1.5989860423480897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1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1031">
        <f>+entero!FG37</f>
        <v>145171.85471493538</v>
      </c>
      <c r="FH15" s="821">
        <f>+entero!FH37</f>
        <v>145584.31681516537</v>
      </c>
      <c r="FI15" s="1082">
        <f>+entero!FI37</f>
        <v>146558.91845961535</v>
      </c>
      <c r="FJ15" s="1082">
        <f>+entero!FJ37</f>
        <v>148133.24253610539</v>
      </c>
      <c r="FK15" s="1082">
        <f>+entero!FK37</f>
        <v>147796.48057809539</v>
      </c>
      <c r="FL15" s="1031">
        <f>+entero!FL37</f>
        <v>148008.24168733536</v>
      </c>
      <c r="FM15" s="821">
        <f>+entero!FM37</f>
        <v>2836.3869723999815</v>
      </c>
      <c r="FN15" s="896">
        <f>+entero!FN37</f>
        <v>1.9538132773529771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1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1031">
        <f>+entero!FG38</f>
        <v>251633.17835994289</v>
      </c>
      <c r="FH16" s="821">
        <f>+entero!FH38</f>
        <v>252105.62075208293</v>
      </c>
      <c r="FI16" s="1082">
        <f>+entero!FI38</f>
        <v>253458.43577789291</v>
      </c>
      <c r="FJ16" s="1082">
        <f>+entero!FJ38</f>
        <v>254818.52186346296</v>
      </c>
      <c r="FK16" s="1082">
        <f>+entero!FK38</f>
        <v>254470.77672517297</v>
      </c>
      <c r="FL16" s="1031">
        <f>+entero!FL38</f>
        <v>254833.33436477292</v>
      </c>
      <c r="FM16" s="821">
        <f>+entero!FM38</f>
        <v>3200.1560048300307</v>
      </c>
      <c r="FN16" s="896">
        <f>+entero!FN38</f>
        <v>1.2717543949043322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1033"/>
      <c r="FH17" s="823"/>
      <c r="FI17" s="1084"/>
      <c r="FJ17" s="1084"/>
      <c r="FK17" s="1084"/>
      <c r="FL17" s="1033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1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034">
        <f>+entero!FG40</f>
        <v>88.882297929286807</v>
      </c>
      <c r="FH18" s="1182">
        <f>+entero!FH40</f>
        <v>88.879039604356805</v>
      </c>
      <c r="FI18" s="1085">
        <f>+entero!FI40</f>
        <v>88.813229480154646</v>
      </c>
      <c r="FJ18" s="1085">
        <f>+entero!FJ40</f>
        <v>88.999556983069311</v>
      </c>
      <c r="FK18" s="1085">
        <f>+entero!FK40</f>
        <v>89.045736732477692</v>
      </c>
      <c r="FL18" s="1034">
        <f>+entero!FL40</f>
        <v>89.047748456552526</v>
      </c>
      <c r="FM18" s="1147">
        <f>+entero!FM40</f>
        <v>0.16545052726571896</v>
      </c>
      <c r="FN18" s="838">
        <f>+entero!FN40</f>
        <v>0.18614564555627094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1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034">
        <f>+entero!FG41</f>
        <v>85.126398260335563</v>
      </c>
      <c r="FH19" s="1182">
        <f>+entero!FH41</f>
        <v>85.079730570593298</v>
      </c>
      <c r="FI19" s="1085">
        <f>+entero!FI41</f>
        <v>85.188909746447735</v>
      </c>
      <c r="FJ19" s="1085">
        <f>+entero!FJ41</f>
        <v>85.35967397418051</v>
      </c>
      <c r="FK19" s="1085">
        <f>+entero!FK41</f>
        <v>85.35965974813567</v>
      </c>
      <c r="FL19" s="1034">
        <f>+entero!FL41</f>
        <v>85.385373982133714</v>
      </c>
      <c r="FM19" s="1147">
        <f>+entero!FM41</f>
        <v>0.25897572179815143</v>
      </c>
      <c r="FN19" s="838">
        <f>+entero!FN41</f>
        <v>0.30422492562899911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1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24">
        <f>+entero!FG42</f>
        <v>88.007129597069863</v>
      </c>
      <c r="FH20" s="1183">
        <f>+entero!FH42</f>
        <v>87.984297110983107</v>
      </c>
      <c r="FI20" s="1086">
        <f>+entero!FI42</f>
        <v>88.057060964757909</v>
      </c>
      <c r="FJ20" s="1086">
        <f>+entero!FJ42</f>
        <v>88.130504058328114</v>
      </c>
      <c r="FK20" s="1086">
        <f>+entero!FK42</f>
        <v>88.121469671353466</v>
      </c>
      <c r="FL20" s="1124">
        <f>+entero!FL42</f>
        <v>88.073313388539418</v>
      </c>
      <c r="FM20" s="1157">
        <f>+entero!FM42</f>
        <v>6.6183791469555331E-2</v>
      </c>
      <c r="FN20" s="839">
        <f>+entero!FN42</f>
        <v>7.5202761154204129E-2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J22" sqref="F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296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035"/>
      <c r="FH5" s="1143"/>
      <c r="FI5" s="1092"/>
      <c r="FJ5" s="1092"/>
      <c r="FK5" s="1092"/>
      <c r="FL5" s="1093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1036">
        <f>+entero!FG44</f>
        <v>5196.5169096209911</v>
      </c>
      <c r="FH6" s="947">
        <f>+entero!FH44</f>
        <v>5196.5169096209911</v>
      </c>
      <c r="FI6" s="1089">
        <f>+entero!FI44</f>
        <v>5198.1158892128278</v>
      </c>
      <c r="FJ6" s="1089">
        <f>+entero!FJ44</f>
        <v>5198.1158892128278</v>
      </c>
      <c r="FK6" s="1089">
        <f>+entero!FK44</f>
        <v>5198.1158892128278</v>
      </c>
      <c r="FL6" s="1036">
        <f>+entero!FL44</f>
        <v>5216.2395043731776</v>
      </c>
      <c r="FM6" s="1165">
        <f>+entero!FM44</f>
        <v>19.722594752186524</v>
      </c>
      <c r="FN6" s="898">
        <f>+entero!FN44</f>
        <v>0.37953489029683529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1028">
        <f>+entero!FG45</f>
        <v>5183.3177842565601</v>
      </c>
      <c r="FH7" s="745">
        <f>+entero!FH45</f>
        <v>5183.3177842565601</v>
      </c>
      <c r="FI7" s="459">
        <f>+entero!FI45</f>
        <v>5183.3177842565601</v>
      </c>
      <c r="FJ7" s="459">
        <f>+entero!FJ45</f>
        <v>5183.3177842565601</v>
      </c>
      <c r="FK7" s="459">
        <f>+entero!FK45</f>
        <v>5183.3177842565601</v>
      </c>
      <c r="FL7" s="1028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1028">
        <f>+entero!FG46</f>
        <v>35557.560000000005</v>
      </c>
      <c r="FH8" s="745">
        <f>+entero!FH46</f>
        <v>35557.560000000005</v>
      </c>
      <c r="FI8" s="459">
        <f>+entero!FI46</f>
        <v>35557.560000000005</v>
      </c>
      <c r="FJ8" s="459">
        <f>+entero!FJ46</f>
        <v>35557.560000000005</v>
      </c>
      <c r="FK8" s="459">
        <f>+entero!FK46</f>
        <v>35557.560000000005</v>
      </c>
      <c r="FL8" s="1028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1028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8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1028">
        <f>+entero!FG48</f>
        <v>13.199125364430708</v>
      </c>
      <c r="FH10" s="745">
        <f>+entero!FH48</f>
        <v>13.199125364430708</v>
      </c>
      <c r="FI10" s="459">
        <f>+entero!FI48</f>
        <v>14.798104956267446</v>
      </c>
      <c r="FJ10" s="459">
        <f>+entero!FJ48</f>
        <v>14.798104956267446</v>
      </c>
      <c r="FK10" s="459">
        <f>+entero!FK48</f>
        <v>14.798104956267446</v>
      </c>
      <c r="FL10" s="1028">
        <f>+entero!FL48</f>
        <v>16.886734693876772</v>
      </c>
      <c r="FM10" s="969">
        <f>+entero!FM48</f>
        <v>3.6876093294460635</v>
      </c>
      <c r="FN10" s="895">
        <f>+entero!FN48</f>
        <v>27.938285512337913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1028">
        <f>+entero!FG49</f>
        <v>90.545999999994663</v>
      </c>
      <c r="FH11" s="745">
        <f>+entero!FH49</f>
        <v>90.545999999994663</v>
      </c>
      <c r="FI11" s="459">
        <f>+entero!FI49</f>
        <v>101.51499999999469</v>
      </c>
      <c r="FJ11" s="459">
        <f>+entero!FJ49</f>
        <v>101.51499999999469</v>
      </c>
      <c r="FK11" s="459">
        <f>+entero!FK49</f>
        <v>101.51499999999469</v>
      </c>
      <c r="FL11" s="1028">
        <f>+entero!FL49</f>
        <v>115.84299999999466</v>
      </c>
      <c r="FM11" s="745">
        <f>+entero!FM49</f>
        <v>25.296999999999997</v>
      </c>
      <c r="FN11" s="895">
        <f>+entero!FN49</f>
        <v>27.938285512337913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1028">
        <f>+entero!FG50</f>
        <v>50.618999999999978</v>
      </c>
      <c r="FH12" s="745">
        <f>+entero!FH50</f>
        <v>50.618999999999978</v>
      </c>
      <c r="FI12" s="459">
        <f>+entero!FI50</f>
        <v>61.587999999999994</v>
      </c>
      <c r="FJ12" s="459">
        <f>+entero!FJ50</f>
        <v>61.587999999999994</v>
      </c>
      <c r="FK12" s="459">
        <f>+entero!FK50</f>
        <v>61.587999999999994</v>
      </c>
      <c r="FL12" s="1028">
        <f>+entero!FL50</f>
        <v>75.915999999999968</v>
      </c>
      <c r="FM12" s="745">
        <f>+entero!FM50</f>
        <v>25.29699999999999</v>
      </c>
      <c r="FN12" s="914">
        <f>+entero!FN50</f>
        <v>49.97530571524527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1028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8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061">
        <f>+entero!FG52</f>
        <v>18.950437317784257</v>
      </c>
      <c r="FH14" s="1184">
        <f>+entero!FH52</f>
        <v>57.499757472303209</v>
      </c>
      <c r="FI14" s="1090">
        <f>+entero!FI52</f>
        <v>57.499757472303209</v>
      </c>
      <c r="FJ14" s="1090">
        <f>+entero!FJ52</f>
        <v>0</v>
      </c>
      <c r="FK14" s="1090">
        <f>+entero!FK52</f>
        <v>0</v>
      </c>
      <c r="FL14" s="1061">
        <f>+entero!FL52</f>
        <v>0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061">
        <f>+entero!FG53</f>
        <v>18.950437317784257</v>
      </c>
      <c r="FH15" s="1184">
        <f>+entero!FH53</f>
        <v>57.499757472303209</v>
      </c>
      <c r="FI15" s="1090">
        <f>+entero!FI53</f>
        <v>57.499757472303209</v>
      </c>
      <c r="FJ15" s="1090">
        <f>+entero!FJ53</f>
        <v>0</v>
      </c>
      <c r="FK15" s="1090">
        <f>+entero!FK53</f>
        <v>0</v>
      </c>
      <c r="FL15" s="1061">
        <f>+entero!FL53</f>
        <v>0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061">
        <f>+entero!FG54</f>
        <v>130</v>
      </c>
      <c r="FH16" s="1184">
        <f>+entero!FH54</f>
        <v>195.397266</v>
      </c>
      <c r="FI16" s="1090">
        <f>+entero!FI54</f>
        <v>195.397266</v>
      </c>
      <c r="FJ16" s="1090">
        <f>+entero!FJ54</f>
        <v>0</v>
      </c>
      <c r="FK16" s="1090">
        <f>+entero!FK54</f>
        <v>0</v>
      </c>
      <c r="FL16" s="1061">
        <f>+entero!FL54</f>
        <v>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061">
        <f>+entero!FG55</f>
        <v>0</v>
      </c>
      <c r="FH17" s="1184">
        <f>+entero!FH55</f>
        <v>29.016191000000003</v>
      </c>
      <c r="FI17" s="1090">
        <f>+entero!FI55</f>
        <v>29.016191000000003</v>
      </c>
      <c r="FJ17" s="1090">
        <f>+entero!FJ55</f>
        <v>0</v>
      </c>
      <c r="FK17" s="1090">
        <f>+entero!FK55</f>
        <v>0</v>
      </c>
      <c r="FL17" s="1061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061">
        <f>+entero!FG56</f>
        <v>0</v>
      </c>
      <c r="FH18" s="1184">
        <f>+entero!FH56</f>
        <v>0</v>
      </c>
      <c r="FI18" s="1090">
        <f>+entero!FI56</f>
        <v>0</v>
      </c>
      <c r="FJ18" s="1090">
        <f>+entero!FJ56</f>
        <v>0</v>
      </c>
      <c r="FK18" s="1090">
        <f>+entero!FK56</f>
        <v>0</v>
      </c>
      <c r="FL18" s="1061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061">
        <f>+entero!FG57</f>
        <v>0</v>
      </c>
      <c r="FH19" s="1184">
        <f>+entero!FH57</f>
        <v>0</v>
      </c>
      <c r="FI19" s="1090">
        <f>+entero!FI57</f>
        <v>0</v>
      </c>
      <c r="FJ19" s="1090">
        <f>+entero!FJ57</f>
        <v>0</v>
      </c>
      <c r="FK19" s="1090">
        <f>+entero!FK57</f>
        <v>0</v>
      </c>
      <c r="FL19" s="1061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25">
        <f>+entero!FG58</f>
        <v>0</v>
      </c>
      <c r="FH20" s="1185">
        <f>+entero!FH58</f>
        <v>0</v>
      </c>
      <c r="FI20" s="1091">
        <f>+entero!FI58</f>
        <v>0</v>
      </c>
      <c r="FJ20" s="1091">
        <f>+entero!FJ58</f>
        <v>0</v>
      </c>
      <c r="FK20" s="1091">
        <f>+entero!FK58</f>
        <v>0</v>
      </c>
      <c r="FL20" s="1125">
        <f>+entero!FL58</f>
        <v>0</v>
      </c>
      <c r="FM20" s="1126"/>
      <c r="FN20" s="1127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8">
    <mergeCell ref="ER3:ER4"/>
    <mergeCell ref="ES3:ES4"/>
    <mergeCell ref="DO3:DO4"/>
    <mergeCell ref="DD3:DD4"/>
    <mergeCell ref="EZ3:EZ4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tabSelected="1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L40" sqref="FL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7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093"/>
      <c r="FH5" s="1143"/>
      <c r="FI5" s="1092"/>
      <c r="FJ5" s="1092"/>
      <c r="FK5" s="1092"/>
      <c r="FL5" s="1093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1037">
        <f>+entero!FG60</f>
        <v>30128.331156502598</v>
      </c>
      <c r="FH6" s="464">
        <f>+entero!FH60</f>
        <v>30182.312681101725</v>
      </c>
      <c r="FI6" s="841">
        <f>+entero!FI60</f>
        <v>30394.662434285394</v>
      </c>
      <c r="FJ6" s="841">
        <f>+entero!FJ60</f>
        <v>30527.888917485114</v>
      </c>
      <c r="FK6" s="841">
        <f>+entero!FK60</f>
        <v>30455.099369393269</v>
      </c>
      <c r="FL6" s="1037">
        <f>+entero!FL60</f>
        <v>30460.162945731463</v>
      </c>
      <c r="FM6" s="464">
        <f>+entero!FM60</f>
        <v>331.83178922886509</v>
      </c>
      <c r="FN6" s="901">
        <f>+entero!FN60</f>
        <v>1.1013945229994786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1038">
        <f>+entero!FG61</f>
        <v>85.486488106548464</v>
      </c>
      <c r="FH7" s="899">
        <f>+entero!FH61</f>
        <v>85.465508359490755</v>
      </c>
      <c r="FI7" s="844">
        <f>+entero!FI61</f>
        <v>85.580255342180038</v>
      </c>
      <c r="FJ7" s="844">
        <f>+entero!FJ61</f>
        <v>85.659972600090228</v>
      </c>
      <c r="FK7" s="844">
        <f>+entero!FK61</f>
        <v>85.638931782161478</v>
      </c>
      <c r="FL7" s="1038">
        <f>+entero!FL61</f>
        <v>85.619873588471961</v>
      </c>
      <c r="FM7" s="487">
        <f>+entero!FM61</f>
        <v>0.1333854819234972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1037">
        <f>+entero!FG62</f>
        <v>30056.63309468118</v>
      </c>
      <c r="FH8" s="464">
        <f>+entero!FH62</f>
        <v>30110.61461928031</v>
      </c>
      <c r="FI8" s="841">
        <f>+entero!FI62</f>
        <v>30322.964372463979</v>
      </c>
      <c r="FJ8" s="841">
        <f>+entero!FJ62</f>
        <v>30456.190855663695</v>
      </c>
      <c r="FK8" s="841">
        <f>+entero!FK62</f>
        <v>30383.401307571854</v>
      </c>
      <c r="FL8" s="1037">
        <f>+entero!FL62</f>
        <v>30388.464883910048</v>
      </c>
      <c r="FM8" s="464">
        <f>+entero!FM62</f>
        <v>331.83178922886873</v>
      </c>
      <c r="FN8" s="901">
        <f>+entero!FN62</f>
        <v>1.1040218250113638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1038">
        <f>+entero!FG63</f>
        <v>85.448641129884564</v>
      </c>
      <c r="FH9" s="899">
        <f>+entero!FH63</f>
        <v>85.427715561039221</v>
      </c>
      <c r="FI9" s="844">
        <f>+entero!FI63</f>
        <v>85.543032309079507</v>
      </c>
      <c r="FJ9" s="844">
        <f>+entero!FJ63</f>
        <v>85.623131800162113</v>
      </c>
      <c r="FK9" s="844">
        <f>+entero!FK63</f>
        <v>85.601952006159792</v>
      </c>
      <c r="FL9" s="1038">
        <f>+entero!FL63</f>
        <v>85.58279379716673</v>
      </c>
      <c r="FM9" s="487">
        <f>+entero!FM63</f>
        <v>0.13415266728216579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1039"/>
      <c r="FH10" s="260"/>
      <c r="FI10" s="842"/>
      <c r="FJ10" s="842"/>
      <c r="FK10" s="842"/>
      <c r="FL10" s="1039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1040">
        <f>+entero!FG65</f>
        <v>5393.2761516449136</v>
      </c>
      <c r="FH11" s="900">
        <f>+entero!FH65</f>
        <v>5478.2858111886444</v>
      </c>
      <c r="FI11" s="843">
        <f>+entero!FI65</f>
        <v>5461.3281846259633</v>
      </c>
      <c r="FJ11" s="843">
        <f>+entero!FJ65</f>
        <v>5555.1107320764022</v>
      </c>
      <c r="FK11" s="843">
        <f>+entero!FK65</f>
        <v>5503.549629257157</v>
      </c>
      <c r="FL11" s="1040">
        <f>+entero!FL65</f>
        <v>5450.7768706580318</v>
      </c>
      <c r="FM11" s="900">
        <f>+entero!FM65</f>
        <v>57.500719013118214</v>
      </c>
      <c r="FN11" s="901">
        <f>+entero!FN65</f>
        <v>1.0661556611667451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1038">
        <f>+entero!FG66</f>
        <v>75.226368522160357</v>
      </c>
      <c r="FH12" s="899">
        <f>+entero!FH66</f>
        <v>75.400854869964945</v>
      </c>
      <c r="FI12" s="844">
        <f>+entero!FI66</f>
        <v>75.244212721984951</v>
      </c>
      <c r="FJ12" s="844">
        <f>+entero!FJ66</f>
        <v>75.753017716479775</v>
      </c>
      <c r="FK12" s="844">
        <f>+entero!FK66</f>
        <v>75.687240914111925</v>
      </c>
      <c r="FL12" s="1038">
        <f>+entero!FL66</f>
        <v>75.466377509987325</v>
      </c>
      <c r="FM12" s="487">
        <f>+entero!FM66</f>
        <v>0.24000898782696822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1040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40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1040">
        <f>+entero!FG68</f>
        <v>9144.2135545512047</v>
      </c>
      <c r="FH14" s="900">
        <f>+entero!FH68</f>
        <v>9104.4419368208855</v>
      </c>
      <c r="FI14" s="843">
        <f>+entero!FI68</f>
        <v>9278.616170596395</v>
      </c>
      <c r="FJ14" s="843">
        <f>+entero!FJ68</f>
        <v>9349.2901341765719</v>
      </c>
      <c r="FK14" s="843">
        <f>+entero!FK68</f>
        <v>9329.6627355920209</v>
      </c>
      <c r="FL14" s="1040">
        <f>+entero!FL68</f>
        <v>9365.5170690191371</v>
      </c>
      <c r="FM14" s="900">
        <f>+entero!FM68</f>
        <v>221.30351446793247</v>
      </c>
      <c r="FN14" s="901">
        <f>+entero!FN68</f>
        <v>2.4201481422947149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1038">
        <f>+entero!FG69</f>
        <v>80.190173551342355</v>
      </c>
      <c r="FH15" s="899">
        <f>+entero!FH69</f>
        <v>80.022954796593098</v>
      </c>
      <c r="FI15" s="844">
        <f>+entero!FI69</f>
        <v>80.468131697548955</v>
      </c>
      <c r="FJ15" s="844">
        <f>+entero!FJ69</f>
        <v>80.592631434789993</v>
      </c>
      <c r="FK15" s="844">
        <f>+entero!FK69</f>
        <v>80.533603087504915</v>
      </c>
      <c r="FL15" s="1038">
        <f>+entero!FL69</f>
        <v>80.610656698327759</v>
      </c>
      <c r="FM15" s="899">
        <f>+entero!FM69</f>
        <v>0.42048314698540423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1040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40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1040">
        <f>+entero!FG71</f>
        <v>14611.944886266754</v>
      </c>
      <c r="FH17" s="900">
        <f>+entero!FH71</f>
        <v>14619.882790540809</v>
      </c>
      <c r="FI17" s="843">
        <f>+entero!FI71</f>
        <v>14672.253871062676</v>
      </c>
      <c r="FJ17" s="843">
        <f>+entero!FJ71</f>
        <v>14640.442187037897</v>
      </c>
      <c r="FK17" s="843">
        <f>+entero!FK71</f>
        <v>14638.454895749264</v>
      </c>
      <c r="FL17" s="1040">
        <f>+entero!FL71</f>
        <v>14668.035607249267</v>
      </c>
      <c r="FM17" s="899">
        <f>+entero!FM71</f>
        <v>56.090720982512721</v>
      </c>
      <c r="FN17" s="901">
        <f>+entero!FN71</f>
        <v>0.38386896076531463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1038">
        <f>+entero!FG72</f>
        <v>92.899159704440521</v>
      </c>
      <c r="FH18" s="899">
        <f>+entero!FH72</f>
        <v>92.920241892588109</v>
      </c>
      <c r="FI18" s="844">
        <f>+entero!FI72</f>
        <v>92.945717624387598</v>
      </c>
      <c r="FJ18" s="844">
        <f>+entero!FJ72</f>
        <v>92.929724912449117</v>
      </c>
      <c r="FK18" s="844">
        <f>+entero!FK72</f>
        <v>92.918537311441824</v>
      </c>
      <c r="FL18" s="1038">
        <f>+entero!FL72</f>
        <v>92.750123321144756</v>
      </c>
      <c r="FM18" s="487">
        <f>+entero!FM72</f>
        <v>-0.14903638329576552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1040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40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1040">
        <f>+entero!FG74</f>
        <v>907.19850221830711</v>
      </c>
      <c r="FH20" s="900">
        <f>+entero!FH74</f>
        <v>908.00408072996868</v>
      </c>
      <c r="FI20" s="843">
        <f>+entero!FI74</f>
        <v>910.76614617894859</v>
      </c>
      <c r="FJ20" s="843">
        <f>+entero!FJ74</f>
        <v>911.34780237282621</v>
      </c>
      <c r="FK20" s="843">
        <f>+entero!FK74</f>
        <v>911.73404697340891</v>
      </c>
      <c r="FL20" s="1040">
        <f>+entero!FL74</f>
        <v>904.13533698361323</v>
      </c>
      <c r="FM20" s="899">
        <f>+entero!FM74</f>
        <v>-3.0631652346938836</v>
      </c>
      <c r="FN20" s="901">
        <f>+entero!FN74</f>
        <v>-0.3376510462929278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1038">
        <f>+entero!FG75</f>
        <v>76.411196409987653</v>
      </c>
      <c r="FH21" s="899">
        <f>+entero!FH75</f>
        <v>76.396649158088152</v>
      </c>
      <c r="FI21" s="844">
        <f>+entero!FI75</f>
        <v>76.581399913344299</v>
      </c>
      <c r="FJ21" s="844">
        <f>+entero!FJ75</f>
        <v>76.685854906017681</v>
      </c>
      <c r="FK21" s="844">
        <f>+entero!FK75</f>
        <v>76.364360180960318</v>
      </c>
      <c r="FL21" s="1038">
        <f>+entero!FL75</f>
        <v>76.342928129541207</v>
      </c>
      <c r="FM21" s="899">
        <f>+entero!FM75</f>
        <v>-6.8268280446446283E-2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1039"/>
      <c r="FH22" s="260"/>
      <c r="FI22" s="842"/>
      <c r="FJ22" s="842"/>
      <c r="FK22" s="842"/>
      <c r="FL22" s="1039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1037">
        <f>+entero!FG77</f>
        <v>3839.8840193497085</v>
      </c>
      <c r="FH23" s="464">
        <f>+entero!FH77</f>
        <v>3784.1104135605997</v>
      </c>
      <c r="FI23" s="841">
        <f>+entero!FI77</f>
        <v>3874.7178365623554</v>
      </c>
      <c r="FJ23" s="841">
        <f>+entero!FJ77</f>
        <v>4008.2031286176962</v>
      </c>
      <c r="FK23" s="841">
        <f>+entero!FK77</f>
        <v>3985.5554920762324</v>
      </c>
      <c r="FL23" s="1037">
        <f>+entero!FL77</f>
        <v>3971.7380580386121</v>
      </c>
      <c r="FM23" s="464">
        <f>+entero!FM77</f>
        <v>131.85403868890353</v>
      </c>
      <c r="FN23" s="901">
        <f>+entero!FN77</f>
        <v>3.4338026363419503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1037">
        <f>+entero!FG78</f>
        <v>2041.8681377594753</v>
      </c>
      <c r="FH24" s="464">
        <f>+entero!FH78</f>
        <v>2050.325504022157</v>
      </c>
      <c r="FI24" s="841">
        <f>+entero!FI78</f>
        <v>2126.7033322198249</v>
      </c>
      <c r="FJ24" s="841">
        <f>+entero!FJ78</f>
        <v>2300.773020064139</v>
      </c>
      <c r="FK24" s="841">
        <f>+entero!FK78</f>
        <v>2279.1944385448978</v>
      </c>
      <c r="FL24" s="1037">
        <f>+entero!FL78</f>
        <v>2266.7047109326531</v>
      </c>
      <c r="FM24" s="464">
        <f>+entero!FM78</f>
        <v>224.83657317317784</v>
      </c>
      <c r="FN24" s="901">
        <f>+entero!FN78</f>
        <v>11.011316990326767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1037">
        <f>+entero!FG79</f>
        <v>550.95969768221573</v>
      </c>
      <c r="FH25" s="464">
        <f>+entero!FH79</f>
        <v>550.9597697988338</v>
      </c>
      <c r="FI25" s="841">
        <f>+entero!FI79</f>
        <v>547.99374928862972</v>
      </c>
      <c r="FJ25" s="841">
        <f>+entero!FJ79</f>
        <v>547.99374928862972</v>
      </c>
      <c r="FK25" s="841">
        <f>+entero!FK79</f>
        <v>547.99374928862972</v>
      </c>
      <c r="FL25" s="1037">
        <f>+entero!FL79</f>
        <v>547.99027462099127</v>
      </c>
      <c r="FM25" s="464">
        <f>+entero!FM79</f>
        <v>-2.969423061224461</v>
      </c>
      <c r="FN25" s="901">
        <f>+entero!FN79</f>
        <v>-0.53895467739587266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1037">
        <f>+entero!FG80</f>
        <v>782.99632901801749</v>
      </c>
      <c r="FH26" s="464">
        <f>+entero!FH80</f>
        <v>718.75977846960916</v>
      </c>
      <c r="FI26" s="841">
        <f>+entero!FI80</f>
        <v>735.30827727390079</v>
      </c>
      <c r="FJ26" s="841">
        <f>+entero!FJ80</f>
        <v>694.72732773492714</v>
      </c>
      <c r="FK26" s="841">
        <f>+entero!FK80</f>
        <v>693.66164270270542</v>
      </c>
      <c r="FL26" s="1037">
        <f>+entero!FL80</f>
        <v>692.34085714496791</v>
      </c>
      <c r="FM26" s="464">
        <f>+entero!FM80</f>
        <v>-90.655471873049578</v>
      </c>
      <c r="FN26" s="901">
        <f>+entero!FN80</f>
        <v>-11.578020038324279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1037">
        <f>+entero!FG81</f>
        <v>464.05985488999983</v>
      </c>
      <c r="FH27" s="464">
        <f>+entero!FH81</f>
        <v>464.06536126999993</v>
      </c>
      <c r="FI27" s="841">
        <f>+entero!FI81</f>
        <v>464.71247777999997</v>
      </c>
      <c r="FJ27" s="841">
        <f>+entero!FJ81</f>
        <v>464.70903153000006</v>
      </c>
      <c r="FK27" s="841">
        <f>+entero!FK81</f>
        <v>464.70566153999994</v>
      </c>
      <c r="FL27" s="1037">
        <f>+entero!FL81</f>
        <v>464.70221533999995</v>
      </c>
      <c r="FM27" s="1156">
        <f>+entero!FM81</f>
        <v>0.64236045000012609</v>
      </c>
      <c r="FN27" s="901">
        <f>+entero!FN81</f>
        <v>0.13842189606174626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1037">
        <f>+entero!FG82</f>
        <v>1473.0094872202651</v>
      </c>
      <c r="FH28" s="464">
        <f>+entero!FH82</f>
        <v>1424.7535292376745</v>
      </c>
      <c r="FI28" s="841">
        <f>+entero!FI82</f>
        <v>1514.823049440774</v>
      </c>
      <c r="FJ28" s="841">
        <f>+entero!FJ82</f>
        <v>1646.9066185931399</v>
      </c>
      <c r="FK28" s="841">
        <f>+entero!FK82</f>
        <v>1623.3540964012129</v>
      </c>
      <c r="FL28" s="1037">
        <f>+entero!FL82</f>
        <v>1608.7861670387401</v>
      </c>
      <c r="FM28" s="464">
        <f>+entero!FM82</f>
        <v>135.77667981847503</v>
      </c>
      <c r="FN28" s="901">
        <f>+entero!FN82</f>
        <v>9.2176378357685209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1037">
        <f>+entero!FG83</f>
        <v>1089.2202226022475</v>
      </c>
      <c r="FH29" s="464">
        <f>+entero!FH83</f>
        <v>1104.3329788480653</v>
      </c>
      <c r="FI29" s="841">
        <f>+entero!FI83</f>
        <v>1179.5800430568731</v>
      </c>
      <c r="FJ29" s="841">
        <f>+entero!FJ83</f>
        <v>1352.8411147582128</v>
      </c>
      <c r="FK29" s="841">
        <f>+entero!FK83</f>
        <v>1330.1505069385073</v>
      </c>
      <c r="FL29" s="1037">
        <f>+entero!FL83</f>
        <v>1315.7365166437723</v>
      </c>
      <c r="FM29" s="464">
        <f>+entero!FM83</f>
        <v>226.51629404152482</v>
      </c>
      <c r="FN29" s="901">
        <f>+entero!FN83</f>
        <v>20.796188809307679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1037">
        <f>+entero!FG84</f>
        <v>383.78926461801757</v>
      </c>
      <c r="FH30" s="464">
        <f>+entero!FH84</f>
        <v>320.42055038960916</v>
      </c>
      <c r="FI30" s="841">
        <f>+entero!FI84</f>
        <v>335.24300638390088</v>
      </c>
      <c r="FJ30" s="841">
        <f>+entero!FJ84</f>
        <v>294.06550383492714</v>
      </c>
      <c r="FK30" s="841">
        <f>+entero!FK84</f>
        <v>293.20358946270557</v>
      </c>
      <c r="FL30" s="1037">
        <f>+entero!FL84</f>
        <v>293.0496503949679</v>
      </c>
      <c r="FM30" s="464">
        <f>+entero!FM84</f>
        <v>-90.739614223049671</v>
      </c>
      <c r="FN30" s="901">
        <f>+entero!FN84</f>
        <v>-23.643082959436633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1037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7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1037">
        <f>+entero!FG86</f>
        <v>28622.947057422622</v>
      </c>
      <c r="FH32" s="464">
        <f>+entero!FH86</f>
        <v>28670.188255295812</v>
      </c>
      <c r="FI32" s="841">
        <f>+entero!FI86</f>
        <v>28771.332500781227</v>
      </c>
      <c r="FJ32" s="841">
        <f>+entero!FJ86</f>
        <v>28726.863299361394</v>
      </c>
      <c r="FK32" s="841">
        <f>+entero!FK86</f>
        <v>28706.291207673341</v>
      </c>
      <c r="FL32" s="1037">
        <f>+entero!FL86</f>
        <v>28694.943297062568</v>
      </c>
      <c r="FM32" s="464">
        <f>+entero!FM86</f>
        <v>71.996239639945998</v>
      </c>
      <c r="FN32" s="901">
        <f>+entero!FN86</f>
        <v>0.25153328724505197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1039">
        <f>+entero!FG87</f>
        <v>0</v>
      </c>
      <c r="FH33" s="767">
        <f>+entero!FH87</f>
        <v>0</v>
      </c>
      <c r="FI33" s="1039">
        <f>+entero!FI87</f>
        <v>0</v>
      </c>
      <c r="FJ33" s="842">
        <f>+entero!FJ87</f>
        <v>0</v>
      </c>
      <c r="FK33" s="842">
        <f>+entero!FK87</f>
        <v>0</v>
      </c>
      <c r="FL33" s="1039">
        <f>+entero!FL87</f>
        <v>0</v>
      </c>
      <c r="FM33" s="260" t="e">
        <f>+entero!FM87</f>
        <v>#REF!</v>
      </c>
      <c r="FN33" s="902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1041">
        <f>+entero!FG88</f>
        <v>98.996437053403739</v>
      </c>
      <c r="FH34" s="948">
        <f>+entero!FH88</f>
        <v>99.012972022318024</v>
      </c>
      <c r="FI34" s="845">
        <f>+entero!FI88</f>
        <v>99.015062984856684</v>
      </c>
      <c r="FJ34" s="845">
        <f>+entero!FJ88</f>
        <v>99.014423223217435</v>
      </c>
      <c r="FK34" s="845">
        <f>+entero!FK88</f>
        <v>99.013908304822593</v>
      </c>
      <c r="FL34" s="1041">
        <f>+entero!FL88</f>
        <v>99.013985859959405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094"/>
      <c r="FH35" s="1146"/>
      <c r="FI35" s="764"/>
      <c r="FJ35" s="764"/>
      <c r="FK35" s="764"/>
      <c r="FL35" s="1094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8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095"/>
      <c r="FH5" s="1186"/>
      <c r="FI5" s="1128"/>
      <c r="FJ5" s="1128"/>
      <c r="FK5" s="1128"/>
      <c r="FL5" s="1095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044">
        <f>+entero!FG90</f>
        <v>6.96</v>
      </c>
      <c r="FH6" s="118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4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044">
        <f>+entero!FG91</f>
        <v>6.86</v>
      </c>
      <c r="FH7" s="118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4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981">
        <f>+entero!FG92</f>
        <v>6.9313197071863133</v>
      </c>
      <c r="FH8" s="806">
        <f>+entero!FH92</f>
        <v>6.9245613485795108</v>
      </c>
      <c r="FI8" s="447">
        <f>+entero!FI92</f>
        <v>6.926367045884378</v>
      </c>
      <c r="FJ8" s="447">
        <f>+entero!FJ92</f>
        <v>6.9292509587076321</v>
      </c>
      <c r="FK8" s="447">
        <f>+entero!FK92</f>
        <v>6.9140079401123469</v>
      </c>
      <c r="FL8" s="981">
        <f>+entero!FL92</f>
        <v>6.9296613095027819</v>
      </c>
      <c r="FM8" s="1166">
        <f>+entero!FM92</f>
        <v>-1.6583976835313763E-3</v>
      </c>
      <c r="FN8" s="848">
        <f>+entero!FN92</f>
        <v>-2.3926146153840928E-2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058"/>
      <c r="FH9" s="1188"/>
      <c r="FI9" s="266"/>
      <c r="FJ9" s="266"/>
      <c r="FK9" s="266"/>
      <c r="FL9" s="1058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044">
        <f>+entero!FG94</f>
        <v>2.37208</v>
      </c>
      <c r="FH10" s="1187">
        <f>+entero!FH94</f>
        <v>2.3721700000000001</v>
      </c>
      <c r="FI10" s="847">
        <f>+entero!FI94</f>
        <v>2.3721999999999999</v>
      </c>
      <c r="FJ10" s="847">
        <f>+entero!FJ94</f>
        <v>2.3722300000000001</v>
      </c>
      <c r="FK10" s="847">
        <f>+entero!FK94</f>
        <v>2.3722599999999998</v>
      </c>
      <c r="FL10" s="1044">
        <f>+entero!FL94</f>
        <v>2.37229</v>
      </c>
      <c r="FM10" s="1067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058"/>
      <c r="FH11" s="1188"/>
      <c r="FI11" s="266"/>
      <c r="FJ11" s="266"/>
      <c r="FK11" s="266"/>
      <c r="FL11" s="1058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8"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M13" sqref="FM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1035"/>
      <c r="FH5" s="736"/>
      <c r="FI5" s="846"/>
      <c r="FJ5" s="846"/>
      <c r="FK5" s="846"/>
      <c r="FL5" s="1035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1065"/>
      <c r="FH6" s="724"/>
      <c r="FI6" s="1059"/>
      <c r="FJ6" s="1059"/>
      <c r="FK6" s="1059"/>
      <c r="FL6" s="1065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1065"/>
      <c r="FH7" s="724"/>
      <c r="FI7" s="1059"/>
      <c r="FJ7" s="1059"/>
      <c r="FK7" s="1059"/>
      <c r="FL7" s="1065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1065"/>
      <c r="FH8" s="724"/>
      <c r="FI8" s="1059"/>
      <c r="FJ8" s="1059"/>
      <c r="FK8" s="1059"/>
      <c r="FL8" s="1065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1065"/>
      <c r="FH9" s="724"/>
      <c r="FI9" s="1059"/>
      <c r="FJ9" s="1059"/>
      <c r="FK9" s="1059"/>
      <c r="FL9" s="1065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571.77351295396329</v>
      </c>
      <c r="FG10" s="1096">
        <f>+entero!FG97</f>
        <v>573.66847953994966</v>
      </c>
      <c r="FH10" s="1189">
        <f>+entero!FH97</f>
        <v>573.66847953994966</v>
      </c>
      <c r="FI10" s="951">
        <f>+entero!FI97</f>
        <v>575.1533024264603</v>
      </c>
      <c r="FJ10" s="951">
        <f>+entero!FJ97</f>
        <v>575.1533024264603</v>
      </c>
      <c r="FK10" s="951">
        <f>+entero!FK97</f>
        <v>575.1533024264603</v>
      </c>
      <c r="FL10" s="1096">
        <f>+entero!FL97</f>
        <v>577.20231028046112</v>
      </c>
      <c r="FM10" s="1142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8"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4" width="8.140625" style="787" customWidth="1"/>
    <col min="165" max="165" width="7.7109375" style="787" customWidth="1"/>
    <col min="166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155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048"/>
      <c r="FN3" s="1048"/>
      <c r="FO3" s="1048"/>
    </row>
    <row r="4" spans="1:441" s="787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023"/>
      <c r="FH5" s="11"/>
      <c r="FI5" s="1099"/>
      <c r="FJ5" s="1099"/>
      <c r="FK5" s="1099"/>
      <c r="FL5" s="1129"/>
    </row>
    <row r="6" spans="1:441" ht="12.75" hidden="1" customHeight="1" x14ac:dyDescent="0.2">
      <c r="A6" s="3"/>
      <c r="B6" s="121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60"/>
      <c r="FI6" s="1097"/>
      <c r="FJ6" s="1097"/>
      <c r="FK6" s="1097"/>
      <c r="FL6" s="980"/>
    </row>
    <row r="7" spans="1:441" x14ac:dyDescent="0.2">
      <c r="A7" s="3"/>
      <c r="B7" s="121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980"/>
      <c r="FH7" s="1160"/>
      <c r="FI7" s="447">
        <f>+entero!FI100</f>
        <v>0.19404501390634099</v>
      </c>
      <c r="FJ7" s="1097"/>
      <c r="FK7" s="1097"/>
      <c r="FL7" s="980"/>
    </row>
    <row r="8" spans="1:441" x14ac:dyDescent="0.2">
      <c r="A8" s="3"/>
      <c r="B8" s="121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980"/>
      <c r="FH8" s="1160"/>
      <c r="FI8" s="447">
        <f>+entero!FI101</f>
        <v>0.73795469895225896</v>
      </c>
      <c r="FJ8" s="1097"/>
      <c r="FK8" s="1097"/>
      <c r="FL8" s="980"/>
    </row>
    <row r="9" spans="1:441" x14ac:dyDescent="0.2">
      <c r="A9" s="3"/>
      <c r="B9" s="121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980"/>
      <c r="FH9" s="1160"/>
      <c r="FI9" s="447">
        <f>+entero!FI102</f>
        <v>0.95867430828842082</v>
      </c>
      <c r="FJ9" s="1097"/>
      <c r="FK9" s="1097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980"/>
      <c r="FH10" s="1160"/>
      <c r="FI10" s="1097"/>
      <c r="FJ10" s="1097"/>
      <c r="FK10" s="1097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980"/>
      <c r="FH11" s="1160"/>
      <c r="FI11" s="1097"/>
      <c r="FJ11" s="1097"/>
      <c r="FK11" s="1097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980"/>
      <c r="FH12" s="1160"/>
      <c r="FI12" s="1097"/>
      <c r="FJ12" s="1097"/>
      <c r="FK12" s="1097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069"/>
      <c r="FH13" s="1161"/>
      <c r="FI13" s="1098"/>
      <c r="FJ13" s="1098"/>
      <c r="FK13" s="1098"/>
      <c r="FL13" s="1069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1205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070">
        <f>+entero!FG109</f>
        <v>6.5</v>
      </c>
      <c r="FH16" s="1162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70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7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7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7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7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7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7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7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7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7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7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7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7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7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7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7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7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7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7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7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7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7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7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7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7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7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7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7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7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7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7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7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7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7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7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7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7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7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7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7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7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7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7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7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7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7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7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7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7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7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7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7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7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7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7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7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7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7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2021-12-10T19:18:52Z</cp:lastPrinted>
  <dcterms:created xsi:type="dcterms:W3CDTF">2002-08-27T17:11:09Z</dcterms:created>
  <dcterms:modified xsi:type="dcterms:W3CDTF">2021-12-10T19:18:59Z</dcterms:modified>
</cp:coreProperties>
</file>