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<sst xmlns="http://schemas.openxmlformats.org/spreadsheetml/2006/main" count="442" uniqueCount="234">
  <si>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</si>
  <si>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</si>
  <si>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</si>
  <si>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</si>
  <si>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</si>
  <si>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</si>
  <si>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</si>
  <si>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</si>
  <si>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</si>
  <si>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</si>
  <si>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</si>
  <si>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</si>
  <si>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</si>
  <si>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</si>
  <si>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</si>
  <si>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</si>
  <si>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</si>
  <si>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</si>
  <si>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</si>
  <si>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</si>
  <si>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</si>
  <si>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</si>
  <si>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</si>
  <si>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</si>
  <si>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</si>
  <si>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</si>
  <si>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</si>
  <si>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</si>
  <si>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</si>
  <si>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</si>
  <si>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</si>
  <si>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</si>
  <si>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</si>
  <si>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</si>
  <si>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</si>
  <si>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</si>
  <si>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</si>
  <si>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</si>
  <si>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</si>
  <si>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</si>
  <si>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</si>
  <si>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</si>
  <si>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</si>
  <si>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</si>
  <si>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</si>
  <si>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</si>
  <si>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</si>
  <si>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</si>
  <si>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</si>
  <si>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</si>
  <si>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</si>
  <si>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</si>
  <si>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</si>
  <si>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</si>
  <si>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</si>
  <si>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</si>
  <si>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</si>
  <si>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</si>
  <si>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</si>
  <si>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</si>
  <si>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</si>
  <si>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</si>
  <si>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</si>
  <si>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</si>
  <si>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</si>
  <si>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</si>
  <si>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</si>
  <si>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</si>
  <si>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</si>
  <si>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</si>
  <si>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</si>
  <si>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</si>
  <si>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</si>
  <si>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</si>
  <si>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</si>
  <si>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</si>
  <si>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</si>
  <si>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</si>
  <si>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</si>
  <si>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</si>
  <si>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</si>
  <si>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</si>
  <si>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</si>
  <si>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</si>
  <si>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</si>
  <si>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</si>
  <si>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</si>
  <si>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</si>
  <si>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</si>
  <si>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</si>
  <si>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</si>
  <si>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</si>
  <si>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</si>
  <si>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</si>
  <si>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</si>
  <si>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</si>
  <si>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</si>
  <si>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</si>
  <si>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</si>
  <si>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</si>
  <si>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</si>
  <si>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</si>
  <si>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</si>
  <si>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</si>
  <si>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</si>
  <si>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</si>
  <si>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</si>
  <si>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</si>
  <si>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</si>
  <si>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</si>
  <si>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</si>
  <si>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</si>
  <si>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</si>
  <si>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</si>
  <si>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</si>
  <si>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</si>
  <si>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</si>
  <si>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</si>
  <si>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</si>
  <si>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</si>
  <si>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</si>
  <si>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</si>
  <si>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</si>
  <si>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</si>
  <si>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</si>
  <si>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</si>
  <si>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</si>
  <si>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</si>
  <si>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</si>
  <si>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</si>
  <si>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</si>
  <si>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</si>
  <si>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</si>
  <si>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</si>
  <si>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</si>
  <si>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</si>
  <si>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</si>
  <si>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</si>
  <si>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</si>
  <si>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</si>
  <si>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</si>
  <si>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</si>
  <si>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</si>
  <si>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</si>
  <si>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</si>
  <si>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</si>
  <si>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</si>
  <si>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</si>
  <si>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</si>
  <si>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</si>
  <si>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</si>
  <si>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</si>
  <si>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</si>
  <si>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</si>
  <si>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</si>
  <si>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</si>
  <si>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</si>
  <si>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</si>
  <si>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</si>
  <si>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</si>
  <si>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</si>
  <si>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</si>
  <si>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</si>
  <si>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</si>
  <si>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</si>
  <si>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</si>
  <si>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</si>
  <si>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</si>
  <si>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</si>
  <si>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</si>
  <si>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</si>
  <si>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</si>
  <si>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</si>
  <si>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</si>
  <si>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</si>
  <si>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</si>
  <si>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</si>
  <si>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</si>
  <si>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</si>
  <si>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</si>
  <si>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</si>
  <si>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</si>
  <si>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</si>
  <si>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</si>
  <si>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</si>
  <si>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</si>
  <si>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</si>
  <si>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</si>
  <si>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</si>
  <si>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</si>
  <si>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</si>
  <si>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</si>
  <si>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</si>
  <si>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</si>
  <si>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</si>
  <si>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</si>
  <si>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</si>
  <si>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</si>
  <si>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</si>
  <si>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</si>
  <si>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</si>
  <si>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</si>
  <si>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</si>
  <si>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</si>
  <si>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</si>
  <si>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</si>
  <si>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</si>
  <si>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</si>
  <si>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</si>
  <si>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</si>
  <si>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</si>
  <si>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</si>
  <si>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</si>
  <si>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</si>
  <si>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</si>
  <si>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</si>
  <si>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</si>
  <si>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</si>
  <si>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</si>
  <si>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</si>
  <si>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</si>
  <si>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</si>
  <si>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</si>
  <si>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</si>
  <si>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</si>
  <si>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</si>
  <si>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</si>
  <si>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</si>
  <si>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</si>
  <si>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</si>
  <si>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</si>
  <si>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  Semana 3*</t>
  </si>
  <si>
    <r>
      <t xml:space="preserve">18-Sep-15 </t>
    </r>
    <r>
      <rPr>
        <vertAlign val="superscript"/>
        <sz val="9"/>
        <rFont val="Arial Narrow"/>
        <family val="2"/>
      </rPr>
      <t>14</t>
    </r>
  </si>
  <si>
    <r>
      <t xml:space="preserve">18-Sep-15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</si>
</sst>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B31" activePane="bottomRight" state="frozen"/>
      <selection pane="topRight" activeCell="E1" sqref="E1"/>
      <selection pane="bottomLeft" activeCell="A6" sqref="A6"/>
      <selection pane="bottomRight" activeCell="CM64" sqref="CM6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154</v>
      </c>
      <c r="AW3" s="783" t="s">
        <v>155</v>
      </c>
      <c r="AX3" s="783" t="s">
        <v>156</v>
      </c>
      <c r="AY3" s="783" t="s">
        <v>157</v>
      </c>
      <c r="AZ3" s="783" t="s">
        <v>158</v>
      </c>
      <c r="BA3" s="783" t="s">
        <v>159</v>
      </c>
      <c r="BB3" s="783" t="s">
        <v>165</v>
      </c>
      <c r="BC3" s="783" t="s">
        <v>166</v>
      </c>
      <c r="BD3" s="783" t="s">
        <v>167</v>
      </c>
      <c r="BE3" s="783" t="s">
        <v>168</v>
      </c>
      <c r="BF3" s="783" t="s">
        <v>169</v>
      </c>
      <c r="BG3" s="783" t="s">
        <v>175</v>
      </c>
      <c r="BH3" s="783" t="s">
        <v>176</v>
      </c>
      <c r="BI3" s="783" t="s">
        <v>177</v>
      </c>
      <c r="BJ3" s="783" t="s">
        <v>178</v>
      </c>
      <c r="BK3" s="783" t="s">
        <v>180</v>
      </c>
      <c r="BL3" s="781" t="s">
        <v>181</v>
      </c>
      <c r="BM3" s="783" t="s">
        <v>182</v>
      </c>
      <c r="BN3" s="783" t="s">
        <v>183</v>
      </c>
      <c r="BO3" s="783" t="s">
        <v>184</v>
      </c>
      <c r="BP3" s="783" t="s">
        <v>186</v>
      </c>
      <c r="BQ3" s="783" t="s">
        <v>187</v>
      </c>
      <c r="BR3" s="783" t="s">
        <v>188</v>
      </c>
      <c r="BS3" s="787" t="s">
        <v>189</v>
      </c>
      <c r="BT3" s="787" t="s">
        <v>190</v>
      </c>
      <c r="BU3" s="785" t="s">
        <v>199</v>
      </c>
      <c r="BV3" s="783" t="s">
        <v>201</v>
      </c>
      <c r="BW3" s="783" t="s">
        <v>208</v>
      </c>
      <c r="BX3" s="783" t="s">
        <v>209</v>
      </c>
      <c r="BY3" s="783" t="s">
        <v>213</v>
      </c>
      <c r="BZ3" s="781" t="s">
        <v>218</v>
      </c>
      <c r="CA3" s="781" t="s">
        <v>219</v>
      </c>
      <c r="CB3" s="781" t="s">
        <v>221</v>
      </c>
      <c r="CC3" s="781" t="s">
        <v>225</v>
      </c>
      <c r="CD3" s="781" t="s">
        <v>226</v>
      </c>
      <c r="CE3" s="781" t="s">
        <v>227</v>
      </c>
      <c r="CF3" s="781" t="s">
        <v>229</v>
      </c>
      <c r="CG3" s="781" t="s">
        <v>230</v>
      </c>
      <c r="CH3" s="761" t="s">
        <v>185</v>
      </c>
      <c r="CI3" s="761" t="s">
        <v>153</v>
      </c>
      <c r="CJ3" s="792" t="s">
        <v>231</v>
      </c>
      <c r="CK3" s="792"/>
      <c r="CL3" s="792"/>
      <c r="CM3" s="792"/>
      <c r="CN3" s="792"/>
      <c r="CO3" s="790" t="s">
        <v>142</v>
      </c>
      <c r="CP3" s="791"/>
    </row>
    <row r="4" spans="1:97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62">
        <v>42251</v>
      </c>
      <c r="CI4" s="762">
        <v>42258</v>
      </c>
      <c r="CJ4" s="621">
        <v>42261</v>
      </c>
      <c r="CK4" s="378">
        <v>42262</v>
      </c>
      <c r="CL4" s="378">
        <v>42263</v>
      </c>
      <c r="CM4" s="378">
        <v>42264</v>
      </c>
      <c r="CN4" s="464" t="s">
        <v>232</v>
      </c>
      <c r="CO4" s="377" t="s">
        <v>20</v>
      </c>
      <c r="CP4" s="309" t="s">
        <v>212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438"/>
      <c r="CI5" s="438"/>
      <c r="CJ5" s="622"/>
      <c r="CK5" s="318"/>
      <c r="CL5" s="318"/>
      <c r="CM5" s="768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9"/>
      <c r="BZ6" s="729"/>
      <c r="CA6" s="729"/>
      <c r="CB6" s="729"/>
      <c r="CC6" s="729"/>
      <c r="CD6" s="729"/>
      <c r="CE6" s="729"/>
      <c r="CF6" s="729"/>
      <c r="CG6" s="476"/>
      <c r="CH6" s="764"/>
      <c r="CI6" s="764"/>
      <c r="CJ6" s="623"/>
      <c r="CK6" s="426"/>
      <c r="CL6" s="426"/>
      <c r="CM6" s="426"/>
      <c r="CN6" s="427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528">
        <v>14292.98610885</v>
      </c>
      <c r="CI7" s="528">
        <v>14365.336385840001</v>
      </c>
      <c r="CJ7" s="754">
        <v>14341.464409190003</v>
      </c>
      <c r="CK7" s="471">
        <v>14330.567191679998</v>
      </c>
      <c r="CL7" s="471">
        <v>14324.795008720001</v>
      </c>
      <c r="CM7" s="471">
        <v>14339.38117225</v>
      </c>
      <c r="CN7" s="528">
        <v>14372.165499720002</v>
      </c>
      <c r="CO7" s="383">
        <v>6.8291138800013869</v>
      </c>
      <c r="CP7" s="536">
        <v>4.7538837216043461E-2</v>
      </c>
      <c r="CQ7" s="53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528">
        <v>12505.6350365</v>
      </c>
      <c r="CI8" s="528">
        <v>12597.741270820001</v>
      </c>
      <c r="CJ8" s="754">
        <v>12577.689581640001</v>
      </c>
      <c r="CK8" s="471">
        <v>12564.156736499999</v>
      </c>
      <c r="CL8" s="471">
        <v>12563.73600055</v>
      </c>
      <c r="CM8" s="471">
        <v>12559.957063949998</v>
      </c>
      <c r="CN8" s="528">
        <v>12575.808083150001</v>
      </c>
      <c r="CO8" s="383">
        <v>-21.933187669999825</v>
      </c>
      <c r="CP8" s="536">
        <v>-0.17410412865680458</v>
      </c>
      <c r="CQ8" s="53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528">
        <v>234.21574027</v>
      </c>
      <c r="CI9" s="528">
        <v>234.04403640999999</v>
      </c>
      <c r="CJ9" s="754">
        <v>234.74252106999998</v>
      </c>
      <c r="CK9" s="471">
        <v>235.17428126999999</v>
      </c>
      <c r="CL9" s="471">
        <v>235.1342726</v>
      </c>
      <c r="CM9" s="471">
        <v>234.44745714000001</v>
      </c>
      <c r="CN9" s="528">
        <v>235.29597429</v>
      </c>
      <c r="CO9" s="383">
        <v>1.251937880000014</v>
      </c>
      <c r="CP9" s="536">
        <v>0.53491552239632867</v>
      </c>
      <c r="CQ9" s="53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1540.66604583</v>
      </c>
      <c r="CI10" s="528">
        <v>1521.0909336099999</v>
      </c>
      <c r="CJ10" s="754">
        <v>1516.5349752299999</v>
      </c>
      <c r="CK10" s="471">
        <v>1518.71585641</v>
      </c>
      <c r="CL10" s="471">
        <v>1513.4065480700001</v>
      </c>
      <c r="CM10" s="471">
        <v>1532.4950286600001</v>
      </c>
      <c r="CN10" s="528">
        <v>1548.53464603</v>
      </c>
      <c r="CO10" s="383">
        <v>27.443712420000111</v>
      </c>
      <c r="CP10" s="536">
        <v>1.8042124776109336</v>
      </c>
      <c r="CQ10" s="535"/>
      <c r="CR10" s="293"/>
      <c r="CS10" s="299"/>
    </row>
    <row r="11" spans="1:97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12.46928625</v>
      </c>
      <c r="CI11" s="528">
        <v>12.460145000000001</v>
      </c>
      <c r="CJ11" s="754">
        <v>12.497331249999998</v>
      </c>
      <c r="CK11" s="471">
        <v>12.520317499999999</v>
      </c>
      <c r="CL11" s="471">
        <v>12.5181875</v>
      </c>
      <c r="CM11" s="471">
        <v>12.4816225</v>
      </c>
      <c r="CN11" s="528">
        <v>12.52679625</v>
      </c>
      <c r="CO11" s="383">
        <v>6.6651249999999607E-2</v>
      </c>
      <c r="CP11" s="536">
        <v>0.53491552465882997</v>
      </c>
      <c r="CQ11" s="53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492">
        <v>18194.405346177256</v>
      </c>
      <c r="CJ12" s="261">
        <v>18188.932032489738</v>
      </c>
      <c r="CK12" s="492">
        <v>18183.497340561986</v>
      </c>
      <c r="CL12" s="492">
        <v>18169.78843561907</v>
      </c>
      <c r="CM12" s="492">
        <v>18196.497427387934</v>
      </c>
      <c r="CN12" s="492">
        <v>18231.449930318158</v>
      </c>
      <c r="CO12" s="383">
        <v>37.044584140901861</v>
      </c>
      <c r="CP12" s="536">
        <v>0.20360425876015942</v>
      </c>
      <c r="CQ12" s="535"/>
      <c r="CR12" s="293"/>
      <c r="CS12" s="299"/>
    </row>
    <row r="13" spans="1:97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481">
        <v>14365.140514810002</v>
      </c>
      <c r="CJ13" s="431">
        <v>14341.461740160003</v>
      </c>
      <c r="CK13" s="472">
        <v>14330.56452265</v>
      </c>
      <c r="CL13" s="472">
        <v>14324.778788690001</v>
      </c>
      <c r="CM13" s="472">
        <v>14339.364952219998</v>
      </c>
      <c r="CN13" s="481">
        <v>14372.2072792</v>
      </c>
      <c r="CO13" s="383">
        <v>7.066764389997843</v>
      </c>
      <c r="CP13" s="536">
        <v>4.9193841039785191E-2</v>
      </c>
      <c r="CQ13" s="535"/>
      <c r="CR13" s="293"/>
      <c r="CS13" s="299"/>
    </row>
    <row r="14" spans="1:97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72">
        <v>2419.2511335947515</v>
      </c>
      <c r="CJ14" s="478">
        <v>2437.4003450160349</v>
      </c>
      <c r="CK14" s="372">
        <v>2442.8155262230321</v>
      </c>
      <c r="CL14" s="372">
        <v>2434.8701258338187</v>
      </c>
      <c r="CM14" s="372">
        <v>2446.9754094314862</v>
      </c>
      <c r="CN14" s="372">
        <v>2449.0629033411074</v>
      </c>
      <c r="CO14" s="383">
        <v>29.811769746355822</v>
      </c>
      <c r="CP14" s="536">
        <v>1.2322726372792303</v>
      </c>
      <c r="CQ14" s="535"/>
      <c r="CR14" s="293"/>
      <c r="CS14" s="299"/>
    </row>
    <row r="15" spans="1:97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97">
        <v>507.00224169299997</v>
      </c>
      <c r="CJ15" s="478">
        <v>507.01802215380002</v>
      </c>
      <c r="CK15" s="372">
        <v>507.03687211580001</v>
      </c>
      <c r="CL15" s="372">
        <v>507.04457543000001</v>
      </c>
      <c r="CM15" s="372">
        <v>507.05220658680003</v>
      </c>
      <c r="CN15" s="397">
        <v>507.0620641374</v>
      </c>
      <c r="CO15" s="383">
        <v>5.9822444400026598E-2</v>
      </c>
      <c r="CP15" s="536">
        <v>1.1799246528032548E-2</v>
      </c>
      <c r="CQ15" s="535"/>
      <c r="CR15" s="293"/>
      <c r="CS15" s="299"/>
    </row>
    <row r="16" spans="1:97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902.89852405795</v>
      </c>
      <c r="CI16" s="397">
        <v>903.01145607950002</v>
      </c>
      <c r="CJ16" s="478">
        <v>903.05192515989995</v>
      </c>
      <c r="CK16" s="372">
        <v>903.08041957315004</v>
      </c>
      <c r="CL16" s="372">
        <v>903.09494566524995</v>
      </c>
      <c r="CM16" s="372">
        <v>903.10485914965</v>
      </c>
      <c r="CN16" s="397">
        <v>903.11768363964995</v>
      </c>
      <c r="CO16" s="383">
        <v>0.10622756014993229</v>
      </c>
      <c r="CP16" s="536">
        <v>1.1763700165134949E-2</v>
      </c>
      <c r="CQ16" s="535"/>
      <c r="CR16" s="293"/>
      <c r="CS16" s="299"/>
    </row>
    <row r="17" spans="1:97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1.8</v>
      </c>
      <c r="CI17" s="675">
        <v>1</v>
      </c>
      <c r="CJ17" s="755">
        <v>2</v>
      </c>
      <c r="CK17" s="674">
        <v>1</v>
      </c>
      <c r="CL17" s="674">
        <v>0</v>
      </c>
      <c r="CM17" s="674">
        <v>10</v>
      </c>
      <c r="CN17" s="675">
        <v>0</v>
      </c>
      <c r="CO17" s="775">
        <v>12</v>
      </c>
      <c r="CP17" s="537">
        <v>1200</v>
      </c>
      <c r="CQ17" s="535"/>
      <c r="CR17" s="293"/>
      <c r="CS17" s="299"/>
    </row>
    <row r="18" spans="1:97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2.3000000000000003</v>
      </c>
      <c r="CI18" s="675">
        <v>1</v>
      </c>
      <c r="CJ18" s="755">
        <v>0.5</v>
      </c>
      <c r="CK18" s="674">
        <v>0.4</v>
      </c>
      <c r="CL18" s="674">
        <v>0</v>
      </c>
      <c r="CM18" s="674">
        <v>0</v>
      </c>
      <c r="CN18" s="675">
        <v>3.1</v>
      </c>
      <c r="CO18" s="775">
        <v>3</v>
      </c>
      <c r="CP18" s="537">
        <v>300</v>
      </c>
      <c r="CQ18" s="535"/>
      <c r="CR18" s="293"/>
      <c r="CS18" s="299"/>
    </row>
    <row r="19" spans="1:97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5">
        <v>0</v>
      </c>
      <c r="CJ19" s="755">
        <v>0</v>
      </c>
      <c r="CK19" s="674">
        <v>0</v>
      </c>
      <c r="CL19" s="674">
        <v>0</v>
      </c>
      <c r="CM19" s="674">
        <v>0</v>
      </c>
      <c r="CN19" s="675">
        <v>0</v>
      </c>
      <c r="CO19" s="775">
        <v>0</v>
      </c>
      <c r="CP19" s="537" t="e">
        <v>#DIV/0!</v>
      </c>
      <c r="CQ19" s="535"/>
      <c r="CR19" s="293"/>
    </row>
    <row r="20" spans="1:97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5">
        <v>0</v>
      </c>
      <c r="CJ20" s="755">
        <v>0</v>
      </c>
      <c r="CK20" s="674">
        <v>0</v>
      </c>
      <c r="CL20" s="674">
        <v>0</v>
      </c>
      <c r="CM20" s="674">
        <v>0</v>
      </c>
      <c r="CN20" s="675">
        <v>0</v>
      </c>
      <c r="CO20" s="775">
        <v>0</v>
      </c>
      <c r="CP20" s="537" t="e">
        <v>#DIV/0!</v>
      </c>
      <c r="CQ20" s="535"/>
      <c r="CR20" s="293"/>
    </row>
    <row r="21" spans="1:97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9.4</v>
      </c>
      <c r="CI21" s="685">
        <v>21</v>
      </c>
      <c r="CJ21" s="756">
        <v>10</v>
      </c>
      <c r="CK21" s="684">
        <v>1</v>
      </c>
      <c r="CL21" s="684">
        <v>0</v>
      </c>
      <c r="CM21" s="684">
        <v>0</v>
      </c>
      <c r="CN21" s="685">
        <v>7</v>
      </c>
      <c r="CO21" s="775">
        <v>-3</v>
      </c>
      <c r="CP21" s="537">
        <v>-14.28571428571429</v>
      </c>
      <c r="CQ21" s="53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6"/>
      <c r="CD22" s="406"/>
      <c r="CE22" s="192"/>
      <c r="CF22" s="406"/>
      <c r="CG22" s="192"/>
      <c r="CH22" s="192"/>
      <c r="CI22" s="406"/>
      <c r="CJ22" s="739"/>
      <c r="CK22" s="328"/>
      <c r="CL22" s="329"/>
      <c r="CM22" s="329"/>
      <c r="CN22" s="406"/>
      <c r="CO22" s="633"/>
      <c r="CP22" s="538" t="s">
        <v>3</v>
      </c>
      <c r="CQ22" s="535"/>
      <c r="CR22" s="293"/>
    </row>
    <row r="23" spans="1:97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57077.826920757019</v>
      </c>
      <c r="CI23" s="481">
        <v>57778.197202535128</v>
      </c>
      <c r="CJ23" s="472">
        <v>57564.353608945778</v>
      </c>
      <c r="CK23" s="472">
        <v>57467.355961769659</v>
      </c>
      <c r="CL23" s="472">
        <v>57318.286985748142</v>
      </c>
      <c r="CM23" s="472">
        <v>57104.274894400034</v>
      </c>
      <c r="CN23" s="481">
        <v>57053.591253029306</v>
      </c>
      <c r="CO23" s="448">
        <v>-724.60594950582163</v>
      </c>
      <c r="CP23" s="536">
        <v>-1.2541165778603203</v>
      </c>
      <c r="CQ23" s="535"/>
      <c r="CR23" s="293"/>
      <c r="CS23" s="299"/>
    </row>
    <row r="24" spans="1:97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38441.476838379996</v>
      </c>
      <c r="CI24" s="481">
        <v>38570.151411480001</v>
      </c>
      <c r="CJ24" s="472">
        <v>38585.313370579999</v>
      </c>
      <c r="CK24" s="472">
        <v>38537.302392580001</v>
      </c>
      <c r="CL24" s="472">
        <v>38475.559395480006</v>
      </c>
      <c r="CM24" s="472">
        <v>38380.847647080001</v>
      </c>
      <c r="CN24" s="481">
        <v>38307.061632179997</v>
      </c>
      <c r="CO24" s="448">
        <v>-263.08977930000401</v>
      </c>
      <c r="CP24" s="536">
        <v>-0.6821071986295002</v>
      </c>
      <c r="CQ24" s="535"/>
      <c r="CR24" s="293"/>
      <c r="CS24" s="299"/>
    </row>
    <row r="25" spans="1:97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-59606.124056329121</v>
      </c>
      <c r="CI25" s="481">
        <v>-59974.712519964574</v>
      </c>
      <c r="CJ25" s="472">
        <v>-59797.114166604442</v>
      </c>
      <c r="CK25" s="472">
        <v>-59770.370232456888</v>
      </c>
      <c r="CL25" s="472">
        <v>-59792.423094555466</v>
      </c>
      <c r="CM25" s="472">
        <v>-59987.195924840089</v>
      </c>
      <c r="CN25" s="481">
        <v>-60286.28030268327</v>
      </c>
      <c r="CO25" s="448">
        <v>-311.56778271869553</v>
      </c>
      <c r="CP25" s="536">
        <v>0.51949858469930721</v>
      </c>
      <c r="CQ25" s="535"/>
      <c r="CR25" s="293"/>
      <c r="CS25" s="299"/>
    </row>
    <row r="26" spans="1:97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-32313.814024935913</v>
      </c>
      <c r="CI26" s="481">
        <v>-33031.793136811044</v>
      </c>
      <c r="CJ26" s="472">
        <v>-33074.406547260049</v>
      </c>
      <c r="CK26" s="472">
        <v>-33067.595033196005</v>
      </c>
      <c r="CL26" s="472">
        <v>-33282.427021681135</v>
      </c>
      <c r="CM26" s="472">
        <v>-33446.401140711881</v>
      </c>
      <c r="CN26" s="481">
        <v>-33920.01787049562</v>
      </c>
      <c r="CO26" s="448">
        <v>-888.22473368457577</v>
      </c>
      <c r="CP26" s="536">
        <v>2.6889994436745557</v>
      </c>
      <c r="CQ26" s="535"/>
      <c r="CR26" s="293"/>
      <c r="CS26" s="299"/>
    </row>
    <row r="27" spans="1:97" x14ac:dyDescent="0.2">
      <c r="A27" s="227"/>
      <c r="B27" s="793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5514.4616044278</v>
      </c>
      <c r="CI27" s="481">
        <v>5515.7426028896007</v>
      </c>
      <c r="CJ27" s="472">
        <v>5515.7819324894008</v>
      </c>
      <c r="CK27" s="472">
        <v>5515.7632882423995</v>
      </c>
      <c r="CL27" s="472">
        <v>5515.7234582368001</v>
      </c>
      <c r="CM27" s="472">
        <v>5515.7424907318009</v>
      </c>
      <c r="CN27" s="481">
        <v>5515.8814221422008</v>
      </c>
      <c r="CO27" s="448">
        <v>0.13881925260011485</v>
      </c>
      <c r="CP27" s="536">
        <v>2.5167826455119169E-3</v>
      </c>
      <c r="CQ27" s="535"/>
      <c r="CR27" s="293"/>
      <c r="CS27" s="299"/>
    </row>
    <row r="28" spans="1:97" ht="13.5" x14ac:dyDescent="0.2">
      <c r="A28" s="227"/>
      <c r="B28" s="793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407"/>
      <c r="CJ28" s="385"/>
      <c r="CK28" s="189"/>
      <c r="CL28" s="189"/>
      <c r="CM28" s="189"/>
      <c r="CN28" s="407"/>
      <c r="CO28" s="634"/>
      <c r="CP28" s="539"/>
      <c r="CQ28" s="535"/>
      <c r="CR28" s="293"/>
    </row>
    <row r="29" spans="1:97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60376.202985424105</v>
      </c>
      <c r="CH29" s="358">
        <v>61266.50903848411</v>
      </c>
      <c r="CI29" s="397">
        <v>61155.123501244118</v>
      </c>
      <c r="CJ29" s="478">
        <v>61163.380798314109</v>
      </c>
      <c r="CK29" s="372">
        <v>61122.609859534117</v>
      </c>
      <c r="CL29" s="372">
        <v>60787.671516514114</v>
      </c>
      <c r="CM29" s="372">
        <v>60766.34517560411</v>
      </c>
      <c r="CN29" s="397">
        <v>60705.811832604115</v>
      </c>
      <c r="CO29" s="448">
        <v>-449.31166864000261</v>
      </c>
      <c r="CP29" s="536">
        <v>-0.73470813713729655</v>
      </c>
      <c r="CQ29" s="535"/>
      <c r="CR29" s="293"/>
      <c r="CS29" s="299"/>
    </row>
    <row r="30" spans="1:97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107816.45572011538</v>
      </c>
      <c r="CH30" s="358">
        <v>109673.69881945539</v>
      </c>
      <c r="CI30" s="397">
        <v>109670.38065071536</v>
      </c>
      <c r="CJ30" s="478">
        <v>109430.88964271537</v>
      </c>
      <c r="CK30" s="372">
        <v>109352.2344417054</v>
      </c>
      <c r="CL30" s="372">
        <v>108995.18078890537</v>
      </c>
      <c r="CM30" s="372">
        <v>108707.52384826538</v>
      </c>
      <c r="CN30" s="397">
        <v>108561.9113077854</v>
      </c>
      <c r="CO30" s="448">
        <v>-1108.4693429299659</v>
      </c>
      <c r="CP30" s="536">
        <v>-1.0107280893464576</v>
      </c>
      <c r="CQ30" s="535"/>
      <c r="CR30" s="293"/>
      <c r="CS30" s="299"/>
    </row>
    <row r="31" spans="1:97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164553.09179607296</v>
      </c>
      <c r="CH31" s="358">
        <v>166614.2891135629</v>
      </c>
      <c r="CI31" s="397">
        <v>166722.0104434829</v>
      </c>
      <c r="CJ31" s="478">
        <v>166414.9372794629</v>
      </c>
      <c r="CK31" s="372">
        <v>166325.03744895293</v>
      </c>
      <c r="CL31" s="372">
        <v>166152.81381151293</v>
      </c>
      <c r="CM31" s="372">
        <v>165879.86412512293</v>
      </c>
      <c r="CN31" s="397">
        <v>165727.89531586296</v>
      </c>
      <c r="CO31" s="448">
        <v>-994.11512761993799</v>
      </c>
      <c r="CP31" s="536">
        <v>-0.59627107721145212</v>
      </c>
      <c r="CQ31" s="53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408"/>
      <c r="CJ32" s="740"/>
      <c r="CK32" s="376"/>
      <c r="CL32" s="376"/>
      <c r="CM32" s="376"/>
      <c r="CN32" s="408"/>
      <c r="CO32" s="634"/>
      <c r="CP32" s="539"/>
      <c r="CQ32" s="535"/>
      <c r="CR32" s="293"/>
    </row>
    <row r="33" spans="1:97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86.109463377855974</v>
      </c>
      <c r="CH33" s="607">
        <v>86.238976805623864</v>
      </c>
      <c r="CI33" s="606">
        <v>86.305837577435369</v>
      </c>
      <c r="CJ33" s="757">
        <v>86.253544750125869</v>
      </c>
      <c r="CK33" s="608">
        <v>86.076378908151511</v>
      </c>
      <c r="CL33" s="608">
        <v>86.075722480271537</v>
      </c>
      <c r="CM33" s="608">
        <v>86.082085148119532</v>
      </c>
      <c r="CN33" s="606">
        <v>86.001965008552233</v>
      </c>
      <c r="CO33" s="448">
        <v>-0.3038725688831363</v>
      </c>
      <c r="CP33" s="536">
        <v>-0.35208808281420589</v>
      </c>
      <c r="CR33" s="733"/>
    </row>
    <row r="34" spans="1:97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81.847547318296506</v>
      </c>
      <c r="CH34" s="607">
        <v>82.021020085067235</v>
      </c>
      <c r="CI34" s="606">
        <v>82.083009096508007</v>
      </c>
      <c r="CJ34" s="757">
        <v>82.013688004889602</v>
      </c>
      <c r="CK34" s="608">
        <v>81.903547894009435</v>
      </c>
      <c r="CL34" s="608">
        <v>81.864600556994731</v>
      </c>
      <c r="CM34" s="608">
        <v>81.844756822589815</v>
      </c>
      <c r="CN34" s="606">
        <v>81.794402727675305</v>
      </c>
      <c r="CO34" s="448">
        <v>-0.28860636883270274</v>
      </c>
      <c r="CP34" s="536">
        <v>-0.35160305647832235</v>
      </c>
      <c r="CQ34" s="535"/>
      <c r="CR34" s="293"/>
    </row>
    <row r="35" spans="1:97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84.962696659448284</v>
      </c>
      <c r="CH35" s="607">
        <v>85.062209728603648</v>
      </c>
      <c r="CI35" s="606">
        <v>85.115214157446587</v>
      </c>
      <c r="CJ35" s="757">
        <v>85.073853838156992</v>
      </c>
      <c r="CK35" s="608">
        <v>85.005403594244612</v>
      </c>
      <c r="CL35" s="608">
        <v>85.004597651149993</v>
      </c>
      <c r="CM35" s="608">
        <v>85.000079893293346</v>
      </c>
      <c r="CN35" s="606">
        <v>84.974158207807506</v>
      </c>
      <c r="CO35" s="448">
        <v>-0.14105594963908175</v>
      </c>
      <c r="CP35" s="536">
        <v>-0.16572354429862379</v>
      </c>
      <c r="CQ35" s="53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409"/>
      <c r="CJ36" s="387"/>
      <c r="CK36" s="190"/>
      <c r="CL36" s="190"/>
      <c r="CM36" s="190"/>
      <c r="CN36" s="409"/>
      <c r="CO36" s="635" t="s">
        <v>3</v>
      </c>
      <c r="CP36" s="540"/>
      <c r="CQ36" s="535"/>
      <c r="CR36" s="293"/>
    </row>
    <row r="37" spans="1:97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3849.1357915451886</v>
      </c>
      <c r="CI37" s="397">
        <v>3704.4796865889198</v>
      </c>
      <c r="CJ37" s="372">
        <v>3704.4796865889198</v>
      </c>
      <c r="CK37" s="372">
        <v>3704.4796865889198</v>
      </c>
      <c r="CL37" s="372">
        <v>3704.4796865889198</v>
      </c>
      <c r="CM37" s="372">
        <v>3704.4796865889198</v>
      </c>
      <c r="CN37" s="397">
        <v>3635.9576093294454</v>
      </c>
      <c r="CO37" s="383">
        <v>-68.522077259474372</v>
      </c>
      <c r="CP37" s="536">
        <v>-1.8497085436192329</v>
      </c>
      <c r="CQ37" s="535"/>
      <c r="CR37" s="293"/>
      <c r="CS37" s="299"/>
    </row>
    <row r="38" spans="1:97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1517.6579489795922</v>
      </c>
      <c r="CI38" s="397">
        <v>1517.0834766763851</v>
      </c>
      <c r="CJ38" s="372">
        <v>1517.0834766763851</v>
      </c>
      <c r="CK38" s="372">
        <v>1517.0834766763851</v>
      </c>
      <c r="CL38" s="372">
        <v>1517.0834766763851</v>
      </c>
      <c r="CM38" s="372">
        <v>1517.0834766763851</v>
      </c>
      <c r="CN38" s="397">
        <v>1520.8829737609335</v>
      </c>
      <c r="CO38" s="383">
        <v>3.7994970845484204</v>
      </c>
      <c r="CP38" s="536">
        <v>0.25044746337046231</v>
      </c>
      <c r="CQ38" s="535"/>
      <c r="CR38" s="293"/>
      <c r="CS38" s="299"/>
    </row>
    <row r="39" spans="1:97" ht="12.75" customHeight="1" x14ac:dyDescent="0.2">
      <c r="A39" s="227"/>
      <c r="B39" s="795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10411.133530000003</v>
      </c>
      <c r="CI39" s="397">
        <v>10407.192650000003</v>
      </c>
      <c r="CJ39" s="372">
        <v>10407.192650000003</v>
      </c>
      <c r="CK39" s="372">
        <v>10407.192650000003</v>
      </c>
      <c r="CL39" s="372">
        <v>10407.192650000003</v>
      </c>
      <c r="CM39" s="372">
        <v>10407.192650000003</v>
      </c>
      <c r="CN39" s="397">
        <v>10433.257200000004</v>
      </c>
      <c r="CO39" s="383">
        <v>26.064550000000963</v>
      </c>
      <c r="CP39" s="536">
        <v>0.2504474633704401</v>
      </c>
      <c r="CQ39" s="535"/>
      <c r="CR39" s="293"/>
      <c r="CS39" s="299"/>
    </row>
    <row r="40" spans="1:97" ht="12.75" customHeight="1" x14ac:dyDescent="0.2">
      <c r="A40" s="227"/>
      <c r="B40" s="795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6" t="s">
        <v>3</v>
      </c>
      <c r="CQ40" s="535"/>
      <c r="CR40" s="293"/>
      <c r="CS40" s="299"/>
    </row>
    <row r="41" spans="1:97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2331.4778425655963</v>
      </c>
      <c r="CI41" s="397">
        <v>2187.3962099125347</v>
      </c>
      <c r="CJ41" s="372">
        <v>2187.3962099125347</v>
      </c>
      <c r="CK41" s="372">
        <v>2187.3962099125347</v>
      </c>
      <c r="CL41" s="372">
        <v>2187.3962099125347</v>
      </c>
      <c r="CM41" s="372">
        <v>2187.3962099125347</v>
      </c>
      <c r="CN41" s="397">
        <v>2115.0746355685119</v>
      </c>
      <c r="CO41" s="383">
        <v>-72.321574344022793</v>
      </c>
      <c r="CP41" s="536">
        <v>-3.3062859858806526</v>
      </c>
      <c r="CQ41" s="535"/>
      <c r="CR41" s="293"/>
      <c r="CS41" s="299"/>
    </row>
    <row r="42" spans="1:97" ht="13.5" x14ac:dyDescent="0.2">
      <c r="A42" s="227"/>
      <c r="B42" s="795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15993.937999999991</v>
      </c>
      <c r="CI42" s="397">
        <v>15005.53799999999</v>
      </c>
      <c r="CJ42" s="372">
        <v>15005.53799999999</v>
      </c>
      <c r="CK42" s="372">
        <v>15005.53799999999</v>
      </c>
      <c r="CL42" s="372">
        <v>15005.53799999999</v>
      </c>
      <c r="CM42" s="372">
        <v>15005.53799999999</v>
      </c>
      <c r="CN42" s="397">
        <v>14509.411999999991</v>
      </c>
      <c r="CO42" s="383">
        <v>-496.12599999999838</v>
      </c>
      <c r="CP42" s="536">
        <v>-3.3062859858806748</v>
      </c>
      <c r="CQ42" s="535"/>
      <c r="CR42" s="293"/>
      <c r="CS42" s="299"/>
    </row>
    <row r="43" spans="1:97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97">
        <v>1172.6339999999989</v>
      </c>
      <c r="CJ43" s="372">
        <v>1172.6339999999989</v>
      </c>
      <c r="CK43" s="372">
        <v>1172.6339999999989</v>
      </c>
      <c r="CL43" s="372">
        <v>1172.6339999999989</v>
      </c>
      <c r="CM43" s="372">
        <v>1172.6339999999989</v>
      </c>
      <c r="CN43" s="397">
        <v>1134.6829999999989</v>
      </c>
      <c r="CO43" s="383">
        <v>-37.951000000000022</v>
      </c>
      <c r="CP43" s="536">
        <v>-3.2363891887835505</v>
      </c>
      <c r="CQ43" s="535"/>
      <c r="CR43" s="293"/>
      <c r="CS43" s="299"/>
    </row>
    <row r="44" spans="1:97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6" t="s">
        <v>3</v>
      </c>
      <c r="CQ44" s="535"/>
      <c r="CR44" s="293"/>
    </row>
    <row r="45" spans="1:97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502">
        <v>0.41</v>
      </c>
      <c r="CJ45" s="741">
        <v>0.41</v>
      </c>
      <c r="CK45" s="467">
        <v>0.41</v>
      </c>
      <c r="CL45" s="467">
        <v>0.41</v>
      </c>
      <c r="CM45" s="467">
        <v>0.41</v>
      </c>
      <c r="CN45" s="502">
        <v>0.41</v>
      </c>
      <c r="CO45" s="383">
        <v>0</v>
      </c>
      <c r="CP45" s="536">
        <v>0</v>
      </c>
      <c r="CQ45" s="535"/>
      <c r="CR45" s="293"/>
    </row>
    <row r="46" spans="1:97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467">
        <v>0.41</v>
      </c>
      <c r="CJ46" s="741">
        <v>0.41</v>
      </c>
      <c r="CK46" s="467">
        <v>0.41</v>
      </c>
      <c r="CL46" s="467">
        <v>0.41</v>
      </c>
      <c r="CM46" s="467">
        <v>0.41</v>
      </c>
      <c r="CN46" s="467">
        <v>0.41</v>
      </c>
      <c r="CO46" s="383">
        <v>0</v>
      </c>
      <c r="CP46" s="536">
        <v>0</v>
      </c>
      <c r="CQ46" s="535"/>
      <c r="CR46" s="293"/>
    </row>
    <row r="47" spans="1:97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7">
        <v>0</v>
      </c>
      <c r="CJ47" s="741">
        <v>0</v>
      </c>
      <c r="CK47" s="467">
        <v>0</v>
      </c>
      <c r="CL47" s="467">
        <v>0</v>
      </c>
      <c r="CM47" s="467">
        <v>0</v>
      </c>
      <c r="CN47" s="467">
        <v>0</v>
      </c>
      <c r="CO47" s="383">
        <v>0</v>
      </c>
      <c r="CP47" s="537" t="e">
        <v>#DIV/0!</v>
      </c>
      <c r="CQ47" s="535"/>
      <c r="CR47" s="293"/>
    </row>
    <row r="48" spans="1:97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502">
        <v>0.41</v>
      </c>
      <c r="CJ48" s="741">
        <v>0.41</v>
      </c>
      <c r="CK48" s="467">
        <v>0.41</v>
      </c>
      <c r="CL48" s="467">
        <v>0.41</v>
      </c>
      <c r="CM48" s="467">
        <v>0.41</v>
      </c>
      <c r="CN48" s="502">
        <v>0.41</v>
      </c>
      <c r="CO48" s="383">
        <v>0</v>
      </c>
      <c r="CP48" s="536">
        <v>0</v>
      </c>
      <c r="CQ48" s="535"/>
      <c r="CR48" s="293"/>
    </row>
    <row r="49" spans="1:97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7">
        <v>0</v>
      </c>
      <c r="CJ49" s="741">
        <v>0</v>
      </c>
      <c r="CK49" s="467">
        <v>0</v>
      </c>
      <c r="CL49" s="467">
        <v>0</v>
      </c>
      <c r="CM49" s="467">
        <v>0</v>
      </c>
      <c r="CN49" s="467">
        <v>0</v>
      </c>
      <c r="CO49" s="383">
        <v>0</v>
      </c>
      <c r="CP49" s="537" t="e">
        <v>#DIV/0!</v>
      </c>
      <c r="CQ49" s="535"/>
      <c r="CR49" s="293"/>
    </row>
    <row r="50" spans="1:97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2">
        <v>0</v>
      </c>
      <c r="CJ50" s="741">
        <v>0</v>
      </c>
      <c r="CK50" s="467">
        <v>0</v>
      </c>
      <c r="CL50" s="467">
        <v>0</v>
      </c>
      <c r="CM50" s="467">
        <v>0</v>
      </c>
      <c r="CN50" s="502">
        <v>0</v>
      </c>
      <c r="CO50" s="383">
        <v>0</v>
      </c>
      <c r="CP50" s="537" t="e">
        <v>#DIV/0!</v>
      </c>
      <c r="CQ50" s="535"/>
      <c r="CR50" s="293"/>
    </row>
    <row r="51" spans="1:97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2">
        <v>0</v>
      </c>
      <c r="CJ51" s="741">
        <v>0</v>
      </c>
      <c r="CK51" s="467">
        <v>0</v>
      </c>
      <c r="CL51" s="467">
        <v>0</v>
      </c>
      <c r="CM51" s="467">
        <v>0</v>
      </c>
      <c r="CN51" s="502">
        <v>0</v>
      </c>
      <c r="CO51" s="383">
        <v>0</v>
      </c>
      <c r="CP51" s="537" t="e">
        <v>#DIV/0!</v>
      </c>
      <c r="CQ51" s="53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410"/>
      <c r="CJ52" s="392"/>
      <c r="CK52" s="191"/>
      <c r="CL52" s="191"/>
      <c r="CM52" s="191"/>
      <c r="CN52" s="410"/>
      <c r="CO52" s="635"/>
      <c r="CP52" s="540"/>
      <c r="CQ52" s="535"/>
      <c r="CR52" s="293"/>
    </row>
    <row r="53" spans="1:97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21195.007444503346</v>
      </c>
      <c r="CI53" s="397">
        <v>21088.534048475638</v>
      </c>
      <c r="CJ53" s="478">
        <v>21042.703125928994</v>
      </c>
      <c r="CK53" s="372">
        <v>21063.258262086441</v>
      </c>
      <c r="CL53" s="372">
        <v>21058.369944854658</v>
      </c>
      <c r="CM53" s="372">
        <v>21025.252779787603</v>
      </c>
      <c r="CN53" s="397">
        <v>20991.670696882353</v>
      </c>
      <c r="CO53" s="383">
        <v>-96.863351593285188</v>
      </c>
      <c r="CP53" s="536">
        <v>-0.4593176148262712</v>
      </c>
      <c r="CQ53" s="535"/>
      <c r="CR53" s="293"/>
    </row>
    <row r="54" spans="1:97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82.539849845778136</v>
      </c>
      <c r="CI54" s="557">
        <v>82.38955472751303</v>
      </c>
      <c r="CJ54" s="758">
        <v>82.327697039999805</v>
      </c>
      <c r="CK54" s="559">
        <v>82.267410009319065</v>
      </c>
      <c r="CL54" s="559">
        <v>82.243182777141726</v>
      </c>
      <c r="CM54" s="559">
        <v>82.265486616430493</v>
      </c>
      <c r="CN54" s="557">
        <v>82.246808498210896</v>
      </c>
      <c r="CO54" s="383"/>
      <c r="CP54" s="536"/>
      <c r="CQ54" s="535"/>
      <c r="CR54" s="733" t="s">
        <v>214</v>
      </c>
    </row>
    <row r="55" spans="1:97" ht="12.75" customHeight="1" x14ac:dyDescent="0.2">
      <c r="A55" s="227"/>
      <c r="B55" s="794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19181.69679798877</v>
      </c>
      <c r="CH55" s="358">
        <v>19406.002479189934</v>
      </c>
      <c r="CI55" s="397">
        <v>19413.592158147654</v>
      </c>
      <c r="CJ55" s="478">
        <v>19366.879281927537</v>
      </c>
      <c r="CK55" s="372">
        <v>19386.948110883812</v>
      </c>
      <c r="CL55" s="372">
        <v>19382.325191727828</v>
      </c>
      <c r="CM55" s="372">
        <v>19352.107230993137</v>
      </c>
      <c r="CN55" s="397">
        <v>19330.552140886724</v>
      </c>
      <c r="CO55" s="383">
        <v>-83.040017260929744</v>
      </c>
      <c r="CP55" s="536">
        <v>-0.42774163887067118</v>
      </c>
      <c r="CQ55" s="535"/>
      <c r="CR55" s="293"/>
      <c r="CS55" s="299"/>
    </row>
    <row r="56" spans="1:97" ht="12.75" customHeight="1" x14ac:dyDescent="0.2">
      <c r="A56" s="227"/>
      <c r="B56" s="794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80.756882421493358</v>
      </c>
      <c r="CH56" s="558">
        <v>80.82111587343816</v>
      </c>
      <c r="CI56" s="557">
        <v>80.798042815579848</v>
      </c>
      <c r="CJ56" s="758">
        <v>80.730794347987242</v>
      </c>
      <c r="CK56" s="559">
        <v>80.67093565251669</v>
      </c>
      <c r="CL56" s="559">
        <v>80.674357083799137</v>
      </c>
      <c r="CM56" s="559">
        <v>80.705423413031809</v>
      </c>
      <c r="CN56" s="557">
        <v>80.698047594604489</v>
      </c>
      <c r="CO56" s="383"/>
      <c r="CP56" s="536"/>
      <c r="CQ56" s="535"/>
      <c r="CR56" s="293"/>
      <c r="CS56" s="299"/>
    </row>
    <row r="57" spans="1:97" ht="3" customHeight="1" x14ac:dyDescent="0.2">
      <c r="A57" s="227"/>
      <c r="B57" s="794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533"/>
      <c r="CJ57" s="759"/>
      <c r="CK57" s="534"/>
      <c r="CL57" s="534"/>
      <c r="CM57" s="534"/>
      <c r="CN57" s="533"/>
      <c r="CO57" s="383"/>
      <c r="CP57" s="536" t="s">
        <v>3</v>
      </c>
      <c r="CQ57" s="535"/>
      <c r="CR57" s="293"/>
      <c r="CS57" s="299"/>
    </row>
    <row r="58" spans="1:97" x14ac:dyDescent="0.2">
      <c r="A58" s="227"/>
      <c r="B58" s="794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3995.5614028504538</v>
      </c>
      <c r="CH58" s="358">
        <v>4049.18322626299</v>
      </c>
      <c r="CI58" s="397">
        <v>4024.8331286667794</v>
      </c>
      <c r="CJ58" s="478">
        <v>4024.086791964156</v>
      </c>
      <c r="CK58" s="372">
        <v>4051.317266945206</v>
      </c>
      <c r="CL58" s="372">
        <v>4022.9750029524939</v>
      </c>
      <c r="CM58" s="372">
        <v>4029.4368301886461</v>
      </c>
      <c r="CN58" s="397">
        <v>4021.2105252513279</v>
      </c>
      <c r="CO58" s="383">
        <v>-3.6226034154515219</v>
      </c>
      <c r="CP58" s="536">
        <v>-9.0006300873679557E-2</v>
      </c>
      <c r="CQ58" s="535"/>
      <c r="CR58" s="293"/>
      <c r="CS58" s="299"/>
    </row>
    <row r="59" spans="1:97" x14ac:dyDescent="0.2">
      <c r="A59" s="227"/>
      <c r="B59" s="794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69.402714702080061</v>
      </c>
      <c r="CH59" s="602">
        <v>69.648349196435987</v>
      </c>
      <c r="CI59" s="564">
        <v>69.668329645479105</v>
      </c>
      <c r="CJ59" s="760">
        <v>69.542745602087123</v>
      </c>
      <c r="CK59" s="565">
        <v>69.377988499617899</v>
      </c>
      <c r="CL59" s="565">
        <v>69.329791479836473</v>
      </c>
      <c r="CM59" s="565">
        <v>69.403706094588173</v>
      </c>
      <c r="CN59" s="564">
        <v>69.195339988829431</v>
      </c>
      <c r="CO59" s="383"/>
      <c r="CP59" s="536"/>
      <c r="CQ59" s="535"/>
      <c r="CR59" s="293"/>
      <c r="CS59" s="299"/>
    </row>
    <row r="60" spans="1:97" ht="3" customHeight="1" x14ac:dyDescent="0.2">
      <c r="A60" s="227"/>
      <c r="B60" s="794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8"/>
      <c r="CK60" s="372"/>
      <c r="CL60" s="372"/>
      <c r="CM60" s="372"/>
      <c r="CN60" s="397"/>
      <c r="CO60" s="383"/>
      <c r="CP60" s="536"/>
      <c r="CQ60" s="535"/>
      <c r="CR60" s="293"/>
      <c r="CS60" s="299"/>
    </row>
    <row r="61" spans="1:97" x14ac:dyDescent="0.2">
      <c r="A61" s="227"/>
      <c r="B61" s="794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6915.488736835463</v>
      </c>
      <c r="CH61" s="358">
        <v>7056.4416590337132</v>
      </c>
      <c r="CI61" s="397">
        <v>7072.1949197479971</v>
      </c>
      <c r="CJ61" s="478">
        <v>7036.0800064724863</v>
      </c>
      <c r="CK61" s="372">
        <v>7030.5575192669503</v>
      </c>
      <c r="CL61" s="372">
        <v>7027.3337131765675</v>
      </c>
      <c r="CM61" s="372">
        <v>6988.5100105920192</v>
      </c>
      <c r="CN61" s="397">
        <v>6976.1077952159294</v>
      </c>
      <c r="CO61" s="383">
        <v>-96.087124532067719</v>
      </c>
      <c r="CP61" s="536">
        <v>-1.3586605802359819</v>
      </c>
      <c r="CQ61" s="535"/>
      <c r="CR61" s="293"/>
      <c r="CS61" s="299"/>
    </row>
    <row r="62" spans="1:97" x14ac:dyDescent="0.2">
      <c r="A62" s="227"/>
      <c r="B62" s="794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76.423497186062846</v>
      </c>
      <c r="CH62" s="602">
        <v>76.682567580115162</v>
      </c>
      <c r="CI62" s="564">
        <v>76.759990886379853</v>
      </c>
      <c r="CJ62" s="760">
        <v>76.641047509289081</v>
      </c>
      <c r="CK62" s="565">
        <v>76.615214752360743</v>
      </c>
      <c r="CL62" s="565">
        <v>76.554550316860343</v>
      </c>
      <c r="CM62" s="565">
        <v>76.473863515823126</v>
      </c>
      <c r="CN62" s="564">
        <v>76.457079232906494</v>
      </c>
      <c r="CO62" s="383"/>
      <c r="CP62" s="536"/>
      <c r="CQ62" s="535"/>
      <c r="CR62" s="293"/>
      <c r="CS62" s="299"/>
    </row>
    <row r="63" spans="1:97" ht="3.75" customHeight="1" x14ac:dyDescent="0.2">
      <c r="A63" s="227"/>
      <c r="B63" s="794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533"/>
      <c r="CJ63" s="759"/>
      <c r="CK63" s="534"/>
      <c r="CL63" s="534"/>
      <c r="CM63" s="534"/>
      <c r="CN63" s="533"/>
      <c r="CO63" s="383"/>
      <c r="CP63" s="536" t="s">
        <v>3</v>
      </c>
      <c r="CQ63" s="535"/>
      <c r="CR63" s="293"/>
      <c r="CS63" s="299"/>
    </row>
    <row r="64" spans="1:97" x14ac:dyDescent="0.2">
      <c r="A64" s="227"/>
      <c r="B64" s="794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7793.5161874839614</v>
      </c>
      <c r="CH64" s="358">
        <v>7822.4429458352706</v>
      </c>
      <c r="CI64" s="397">
        <v>7841.8455506617993</v>
      </c>
      <c r="CJ64" s="478">
        <v>7829.0299659504308</v>
      </c>
      <c r="CK64" s="372">
        <v>7825.8935040408114</v>
      </c>
      <c r="CL64" s="372">
        <v>7834.833162975212</v>
      </c>
      <c r="CM64" s="372">
        <v>7836.7174532332301</v>
      </c>
      <c r="CN64" s="397">
        <v>7839.9421653819199</v>
      </c>
      <c r="CO64" s="383">
        <v>-1.9033852798793305</v>
      </c>
      <c r="CP64" s="536">
        <v>-2.4272159756044687E-2</v>
      </c>
      <c r="CQ64" s="535"/>
      <c r="CR64" s="293"/>
      <c r="CS64" s="299"/>
    </row>
    <row r="65" spans="1:97" x14ac:dyDescent="0.2">
      <c r="A65" s="227"/>
      <c r="B65" s="794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92.04351425229018</v>
      </c>
      <c r="CH65" s="602">
        <v>92.105305195225498</v>
      </c>
      <c r="CI65" s="564">
        <v>92.134349396434644</v>
      </c>
      <c r="CJ65" s="760">
        <v>92.148659044027752</v>
      </c>
      <c r="CK65" s="565">
        <v>92.156279369798497</v>
      </c>
      <c r="CL65" s="565">
        <v>92.163956111158896</v>
      </c>
      <c r="CM65" s="565">
        <v>92.162180660968801</v>
      </c>
      <c r="CN65" s="564">
        <v>92.159877799576762</v>
      </c>
      <c r="CO65" s="383"/>
      <c r="CP65" s="536"/>
      <c r="CQ65" s="535"/>
      <c r="CR65" s="293"/>
      <c r="CS65" s="299"/>
    </row>
    <row r="66" spans="1:97" ht="3" customHeight="1" x14ac:dyDescent="0.2">
      <c r="A66" s="227"/>
      <c r="B66" s="794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8"/>
      <c r="CK66" s="372"/>
      <c r="CL66" s="372"/>
      <c r="CM66" s="372"/>
      <c r="CN66" s="397"/>
      <c r="CO66" s="383"/>
      <c r="CP66" s="536"/>
      <c r="CQ66" s="535"/>
      <c r="CR66" s="293"/>
      <c r="CS66" s="299"/>
    </row>
    <row r="67" spans="1:97" x14ac:dyDescent="0.2">
      <c r="A67" s="227"/>
      <c r="B67" s="794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477.13047081889022</v>
      </c>
      <c r="CH67" s="358">
        <v>477.93464805795713</v>
      </c>
      <c r="CI67" s="397">
        <v>474.7185590710767</v>
      </c>
      <c r="CJ67" s="478">
        <v>477.68251754046446</v>
      </c>
      <c r="CK67" s="372">
        <v>479.17982063084355</v>
      </c>
      <c r="CL67" s="372">
        <v>497.18331262355474</v>
      </c>
      <c r="CM67" s="372">
        <v>497.44293697924007</v>
      </c>
      <c r="CN67" s="397">
        <v>493.29165503754905</v>
      </c>
      <c r="CO67" s="383">
        <v>18.573095966472351</v>
      </c>
      <c r="CP67" s="536">
        <v>3.9124436177123467</v>
      </c>
      <c r="CQ67" s="535"/>
      <c r="CR67" s="293"/>
      <c r="CS67" s="299"/>
    </row>
    <row r="68" spans="1:97" ht="12.75" customHeight="1" x14ac:dyDescent="0.2">
      <c r="A68" s="227"/>
      <c r="B68" s="794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71.916690329715507</v>
      </c>
      <c r="CH68" s="602">
        <v>71.517601903023603</v>
      </c>
      <c r="CI68" s="564">
        <v>71.281109283161769</v>
      </c>
      <c r="CJ68" s="760">
        <v>71.313624667632354</v>
      </c>
      <c r="CK68" s="565">
        <v>71.405751990961022</v>
      </c>
      <c r="CL68" s="565">
        <v>72.529313991687232</v>
      </c>
      <c r="CM68" s="565">
        <v>72.68452157718734</v>
      </c>
      <c r="CN68" s="564">
        <v>72.780808108912794</v>
      </c>
      <c r="CO68" s="383"/>
      <c r="CP68" s="536"/>
      <c r="CQ68" s="535"/>
      <c r="CR68" s="293"/>
      <c r="CS68" s="299"/>
    </row>
    <row r="69" spans="1:97" s="483" customFormat="1" ht="4.5" customHeight="1" x14ac:dyDescent="0.2">
      <c r="A69" s="227"/>
      <c r="B69" s="794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503"/>
      <c r="CJ69" s="489"/>
      <c r="CK69" s="490"/>
      <c r="CL69" s="490"/>
      <c r="CM69" s="490"/>
      <c r="CN69" s="503"/>
      <c r="CO69" s="636"/>
      <c r="CP69" s="541"/>
      <c r="CQ69" s="535"/>
      <c r="CR69" s="482"/>
      <c r="CS69" s="491"/>
    </row>
    <row r="70" spans="1:97" ht="12.75" customHeight="1" x14ac:dyDescent="0.2">
      <c r="A70" s="227"/>
      <c r="B70" s="794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4918.8468780064077</v>
      </c>
      <c r="CI70" s="504">
        <v>5010.02047873021</v>
      </c>
      <c r="CJ70" s="742">
        <v>4975.799742000776</v>
      </c>
      <c r="CK70" s="468">
        <v>4970.5480200427228</v>
      </c>
      <c r="CL70" s="468">
        <v>4950.5726990222447</v>
      </c>
      <c r="CM70" s="468">
        <v>4938.4346059525014</v>
      </c>
      <c r="CN70" s="504">
        <v>4944.860271335755</v>
      </c>
      <c r="CO70" s="383">
        <v>-65.160207394455028</v>
      </c>
      <c r="CP70" s="536">
        <v>-1.3005976257200791</v>
      </c>
      <c r="CQ70" s="535"/>
      <c r="CR70" s="293"/>
      <c r="CS70" s="299"/>
    </row>
    <row r="71" spans="1:97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1883.8115432303207</v>
      </c>
      <c r="CI71" s="504">
        <v>1956.3869662055395</v>
      </c>
      <c r="CJ71" s="742">
        <v>1930.9882631078717</v>
      </c>
      <c r="CK71" s="468">
        <v>1905.4365843381925</v>
      </c>
      <c r="CL71" s="468">
        <v>1878.5397836530615</v>
      </c>
      <c r="CM71" s="468">
        <v>1870.7200316144313</v>
      </c>
      <c r="CN71" s="504">
        <v>1877.8011430889212</v>
      </c>
      <c r="CO71" s="383">
        <v>-78.585823116618258</v>
      </c>
      <c r="CP71" s="536">
        <v>-4.0168854359645128</v>
      </c>
      <c r="CQ71" s="535"/>
      <c r="CR71" s="293"/>
      <c r="CS71" s="299"/>
    </row>
    <row r="72" spans="1:97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553.30560705539358</v>
      </c>
      <c r="CI72" s="504">
        <v>571.57957574927127</v>
      </c>
      <c r="CJ72" s="742">
        <v>571.60024811370261</v>
      </c>
      <c r="CK72" s="468">
        <v>572.67983932361528</v>
      </c>
      <c r="CL72" s="468">
        <v>572.68968927842559</v>
      </c>
      <c r="CM72" s="468">
        <v>572.69587948396509</v>
      </c>
      <c r="CN72" s="504">
        <v>572.70191206268225</v>
      </c>
      <c r="CO72" s="383">
        <v>1.1223363134109832</v>
      </c>
      <c r="CP72" s="536">
        <v>0.19635696603395036</v>
      </c>
      <c r="CQ72" s="535"/>
      <c r="CR72" s="293"/>
      <c r="CS72" s="299"/>
    </row>
    <row r="73" spans="1:97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831.6308215506939</v>
      </c>
      <c r="CI73" s="504">
        <v>831.22324388539948</v>
      </c>
      <c r="CJ73" s="742">
        <v>822.31678278920128</v>
      </c>
      <c r="CK73" s="468">
        <v>837.99134729091531</v>
      </c>
      <c r="CL73" s="468">
        <v>845.05072164075796</v>
      </c>
      <c r="CM73" s="468">
        <v>840.7993971641049</v>
      </c>
      <c r="CN73" s="504">
        <v>839.99283592415156</v>
      </c>
      <c r="CO73" s="383">
        <v>8.76959203875208</v>
      </c>
      <c r="CP73" s="536">
        <v>1.0550224747999382</v>
      </c>
      <c r="CQ73" s="535"/>
      <c r="CR73" s="293"/>
      <c r="CS73" s="299"/>
    </row>
    <row r="74" spans="1:97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1650.09890617</v>
      </c>
      <c r="CI74" s="504">
        <v>1650.8306928900001</v>
      </c>
      <c r="CJ74" s="742">
        <v>1650.8944479899997</v>
      </c>
      <c r="CK74" s="468">
        <v>1654.4402490899995</v>
      </c>
      <c r="CL74" s="468">
        <v>1654.2925044499998</v>
      </c>
      <c r="CM74" s="468">
        <v>1654.2192976900005</v>
      </c>
      <c r="CN74" s="504">
        <v>1654.3643802599995</v>
      </c>
      <c r="CO74" s="383">
        <v>3.5336873699993703</v>
      </c>
      <c r="CP74" s="536">
        <v>0.21405510481593559</v>
      </c>
      <c r="CQ74" s="535"/>
      <c r="CR74" s="293"/>
      <c r="CS74" s="299"/>
    </row>
    <row r="75" spans="1:97" x14ac:dyDescent="0.2">
      <c r="A75" s="227"/>
      <c r="B75" s="794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9">
        <v>736.56181556195952</v>
      </c>
      <c r="AD75" s="769">
        <v>914.07925072046123</v>
      </c>
      <c r="AE75" s="769">
        <v>845.29349710982672</v>
      </c>
      <c r="AF75" s="769">
        <v>853.32202898550713</v>
      </c>
      <c r="AG75" s="769">
        <v>452.23018867924532</v>
      </c>
      <c r="AH75" s="769">
        <v>286.8849056603774</v>
      </c>
      <c r="AI75" s="769">
        <v>405.69752906976748</v>
      </c>
      <c r="AJ75" s="769">
        <v>337.11382823871901</v>
      </c>
      <c r="AK75" s="769">
        <v>461.14206695778739</v>
      </c>
      <c r="AL75" s="769">
        <v>647.58093158660859</v>
      </c>
      <c r="AM75" s="769">
        <v>741.15676855895185</v>
      </c>
      <c r="AN75" s="769">
        <v>1031.087609329446</v>
      </c>
      <c r="AO75" s="769">
        <v>1279.5123906705537</v>
      </c>
      <c r="AP75" s="769">
        <v>1040.9766763848397</v>
      </c>
      <c r="AQ75" s="769">
        <v>1037.1906705539357</v>
      </c>
      <c r="AR75" s="769">
        <v>1174.371137026239</v>
      </c>
      <c r="AS75" s="769">
        <v>873.14125364431493</v>
      </c>
      <c r="AT75" s="769">
        <v>675.71865889212825</v>
      </c>
      <c r="AU75" s="459">
        <v>672.7739067055395</v>
      </c>
      <c r="AV75" s="770">
        <v>552.31967930029145</v>
      </c>
      <c r="AW75" s="769">
        <v>693.40102040816316</v>
      </c>
      <c r="AX75" s="769">
        <v>906.33790087463535</v>
      </c>
      <c r="AY75" s="769">
        <v>790.93221574344022</v>
      </c>
      <c r="AZ75" s="769">
        <v>1054.503498542274</v>
      </c>
      <c r="BA75" s="769">
        <v>1612.7723032069971</v>
      </c>
      <c r="BB75" s="769">
        <v>1394.4810495626821</v>
      </c>
      <c r="BC75" s="769">
        <v>1227.6954810495624</v>
      </c>
      <c r="BD75" s="769">
        <v>1021.1325072886295</v>
      </c>
      <c r="BE75" s="769">
        <v>847.10451895043741</v>
      </c>
      <c r="BF75" s="769">
        <v>734.68192419825061</v>
      </c>
      <c r="BG75" s="769">
        <v>921.40116618075785</v>
      </c>
      <c r="BH75" s="769">
        <v>745.25335276967928</v>
      </c>
      <c r="BI75" s="769">
        <v>918.84554447542007</v>
      </c>
      <c r="BJ75" s="770">
        <v>711.55029154518945</v>
      </c>
      <c r="BK75" s="769">
        <v>719.8107871720116</v>
      </c>
      <c r="BL75" s="771">
        <v>640.78469387755104</v>
      </c>
      <c r="BM75" s="769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1470.7099669500783</v>
      </c>
      <c r="CI75" s="504">
        <v>1521.02060970515</v>
      </c>
      <c r="CJ75" s="742">
        <v>1483.2683642131581</v>
      </c>
      <c r="CK75" s="468">
        <v>1478.1832621608271</v>
      </c>
      <c r="CL75" s="468">
        <v>1454.1773377831084</v>
      </c>
      <c r="CM75" s="468">
        <v>1443.6911023250016</v>
      </c>
      <c r="CN75" s="504">
        <v>1452.2324691695178</v>
      </c>
      <c r="CO75" s="383">
        <v>-68.788140535632238</v>
      </c>
      <c r="CP75" s="536">
        <v>-4.5224989126851352</v>
      </c>
      <c r="CQ75" s="535"/>
      <c r="CR75" s="293"/>
      <c r="CS75" s="299"/>
    </row>
    <row r="76" spans="1:97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9">
        <v>688.74769452449561</v>
      </c>
      <c r="AD76" s="769">
        <v>626.13717579250726</v>
      </c>
      <c r="AE76" s="769">
        <v>567.09205202312148</v>
      </c>
      <c r="AF76" s="769">
        <v>561.23869565217387</v>
      </c>
      <c r="AG76" s="769">
        <v>232.92119013062413</v>
      </c>
      <c r="AH76" s="769">
        <v>150.57576197387522</v>
      </c>
      <c r="AI76" s="769">
        <v>259.3228197674419</v>
      </c>
      <c r="AJ76" s="769">
        <v>239.15240174672488</v>
      </c>
      <c r="AK76" s="769">
        <v>325.52416302765641</v>
      </c>
      <c r="AL76" s="769">
        <v>448.84745269286759</v>
      </c>
      <c r="AM76" s="769">
        <v>500.26390101892275</v>
      </c>
      <c r="AN76" s="769">
        <v>735.72565597667642</v>
      </c>
      <c r="AO76" s="769">
        <v>989.24052478134092</v>
      </c>
      <c r="AP76" s="769">
        <v>725.91895043731779</v>
      </c>
      <c r="AQ76" s="769">
        <v>743.83002915451868</v>
      </c>
      <c r="AR76" s="769">
        <v>796.0211370262391</v>
      </c>
      <c r="AS76" s="769">
        <v>608.88862973760934</v>
      </c>
      <c r="AT76" s="769">
        <v>548.46545189504377</v>
      </c>
      <c r="AU76" s="459">
        <v>580.49241982507294</v>
      </c>
      <c r="AV76" s="770">
        <v>396.40291545189496</v>
      </c>
      <c r="AW76" s="769">
        <v>564.58731778425647</v>
      </c>
      <c r="AX76" s="769">
        <v>572.35306122448981</v>
      </c>
      <c r="AY76" s="769">
        <v>488.63979591836733</v>
      </c>
      <c r="AZ76" s="769">
        <v>677.245189504373</v>
      </c>
      <c r="BA76" s="769">
        <v>1376.2438775510202</v>
      </c>
      <c r="BB76" s="769">
        <v>1160.2274052478133</v>
      </c>
      <c r="BC76" s="769">
        <v>917.11399416909603</v>
      </c>
      <c r="BD76" s="769">
        <v>716.95495626822151</v>
      </c>
      <c r="BE76" s="769">
        <v>554.2532069970847</v>
      </c>
      <c r="BF76" s="769">
        <v>472.04183673469385</v>
      </c>
      <c r="BG76" s="769">
        <v>597.13921282798822</v>
      </c>
      <c r="BH76" s="769">
        <v>426.84008746355693</v>
      </c>
      <c r="BI76" s="769">
        <v>646.52668859719847</v>
      </c>
      <c r="BJ76" s="770">
        <v>471.75174927113704</v>
      </c>
      <c r="BK76" s="769">
        <v>448.43790087463555</v>
      </c>
      <c r="BL76" s="771">
        <v>330.46268221574343</v>
      </c>
      <c r="BM76" s="769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1157.0943986893844</v>
      </c>
      <c r="CI76" s="504">
        <v>1209.8675339297506</v>
      </c>
      <c r="CJ76" s="742">
        <v>1182.8172230339565</v>
      </c>
      <c r="CK76" s="468">
        <v>1161.255072939912</v>
      </c>
      <c r="CL76" s="468">
        <v>1133.3564087023503</v>
      </c>
      <c r="CM76" s="468">
        <v>1128.2603527508966</v>
      </c>
      <c r="CN76" s="504">
        <v>1134.7379841253664</v>
      </c>
      <c r="CO76" s="383">
        <v>-75.129549804384169</v>
      </c>
      <c r="CP76" s="536">
        <v>-6.2097335201943267</v>
      </c>
      <c r="CQ76" s="535"/>
      <c r="CR76" s="293"/>
      <c r="CS76" s="299"/>
    </row>
    <row r="77" spans="1:97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9">
        <v>47.814121037463998</v>
      </c>
      <c r="AD77" s="769">
        <v>287.94207492795385</v>
      </c>
      <c r="AE77" s="769">
        <v>278.20144508670518</v>
      </c>
      <c r="AF77" s="769">
        <v>292.08333333333326</v>
      </c>
      <c r="AG77" s="769">
        <v>219.30899854862116</v>
      </c>
      <c r="AH77" s="769">
        <v>136.30914368650218</v>
      </c>
      <c r="AI77" s="769">
        <v>146.37470930232558</v>
      </c>
      <c r="AJ77" s="769">
        <v>97.96142649199416</v>
      </c>
      <c r="AK77" s="769">
        <v>135.61790393013095</v>
      </c>
      <c r="AL77" s="769">
        <v>198.73347889374102</v>
      </c>
      <c r="AM77" s="769">
        <v>240.89286754002921</v>
      </c>
      <c r="AN77" s="769">
        <v>295.36195335276966</v>
      </c>
      <c r="AO77" s="769">
        <v>290.27186588921285</v>
      </c>
      <c r="AP77" s="769">
        <v>315.05772594752193</v>
      </c>
      <c r="AQ77" s="769">
        <v>293.36064139941703</v>
      </c>
      <c r="AR77" s="769">
        <v>378.34999999999997</v>
      </c>
      <c r="AS77" s="769">
        <v>264.25262390670554</v>
      </c>
      <c r="AT77" s="769">
        <v>127.25320699708446</v>
      </c>
      <c r="AU77" s="459">
        <v>92.281486880466531</v>
      </c>
      <c r="AV77" s="770">
        <v>155.9167638483965</v>
      </c>
      <c r="AW77" s="769">
        <v>128.81370262390675</v>
      </c>
      <c r="AX77" s="769">
        <v>333.9848396501456</v>
      </c>
      <c r="AY77" s="769">
        <v>302.2924198250729</v>
      </c>
      <c r="AZ77" s="769">
        <v>377.25830903790086</v>
      </c>
      <c r="BA77" s="769">
        <v>236.52842565597675</v>
      </c>
      <c r="BB77" s="769">
        <v>234.25364431486881</v>
      </c>
      <c r="BC77" s="769">
        <v>310.58148688046634</v>
      </c>
      <c r="BD77" s="769">
        <v>304.17755102040815</v>
      </c>
      <c r="BE77" s="769">
        <v>292.85131195335271</v>
      </c>
      <c r="BF77" s="769">
        <v>262.64008746355677</v>
      </c>
      <c r="BG77" s="769">
        <v>324.26195335276964</v>
      </c>
      <c r="BH77" s="769">
        <v>318.41326530612236</v>
      </c>
      <c r="BI77" s="769">
        <v>272.31885587822165</v>
      </c>
      <c r="BJ77" s="770">
        <v>239.79854227405241</v>
      </c>
      <c r="BK77" s="769">
        <v>271.37288629737606</v>
      </c>
      <c r="BL77" s="771">
        <v>310.32201166180761</v>
      </c>
      <c r="BM77" s="769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313.61556826069386</v>
      </c>
      <c r="CI77" s="504">
        <v>311.15307577539949</v>
      </c>
      <c r="CJ77" s="742">
        <v>300.45114117920144</v>
      </c>
      <c r="CK77" s="468">
        <v>316.92818922091516</v>
      </c>
      <c r="CL77" s="468">
        <v>320.82092908075794</v>
      </c>
      <c r="CM77" s="468">
        <v>315.43074957410505</v>
      </c>
      <c r="CN77" s="504">
        <v>317.49448504415153</v>
      </c>
      <c r="CO77" s="383">
        <v>6.3414092687520451</v>
      </c>
      <c r="CP77" s="536">
        <v>2.0380352188224871</v>
      </c>
      <c r="CQ77" s="535"/>
      <c r="CR77" s="293"/>
      <c r="CS77" s="299"/>
    </row>
    <row r="78" spans="1:97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505">
        <v>0</v>
      </c>
      <c r="CJ78" s="743">
        <v>0</v>
      </c>
      <c r="CK78" s="473">
        <v>0</v>
      </c>
      <c r="CL78" s="473">
        <v>0</v>
      </c>
      <c r="CM78" s="473">
        <v>0</v>
      </c>
      <c r="CN78" s="505">
        <v>0</v>
      </c>
      <c r="CO78" s="383"/>
      <c r="CP78" s="536">
        <v>0</v>
      </c>
      <c r="CQ78" s="535" t="s">
        <v>228</v>
      </c>
      <c r="CR78" s="293"/>
      <c r="CS78" s="299"/>
    </row>
    <row r="79" spans="1:97" collapsed="1" x14ac:dyDescent="0.2">
      <c r="A79" s="227"/>
      <c r="B79" s="794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15752.833632710137</v>
      </c>
      <c r="CI79" s="468">
        <v>15749.482586151827</v>
      </c>
      <c r="CJ79" s="742">
        <v>15748.696068933166</v>
      </c>
      <c r="CK79" s="468">
        <v>15731.69958337048</v>
      </c>
      <c r="CL79" s="468">
        <v>15730.971367494394</v>
      </c>
      <c r="CM79" s="468">
        <v>15745.72928446669</v>
      </c>
      <c r="CN79" s="468">
        <v>15761.125605042493</v>
      </c>
      <c r="CO79" s="383">
        <v>11.643018890665189</v>
      </c>
      <c r="CP79" s="536">
        <v>7.3926358069065223E-2</v>
      </c>
      <c r="CQ79" s="535"/>
      <c r="CR79" s="293"/>
      <c r="CS79" s="299"/>
    </row>
    <row r="80" spans="1:97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7">
        <v>14382.203768626488</v>
      </c>
      <c r="CB80" s="737"/>
      <c r="CC80" s="624"/>
      <c r="CD80" s="737"/>
      <c r="CE80" s="737"/>
      <c r="CF80" s="737"/>
      <c r="CG80" s="737"/>
      <c r="CH80" s="737"/>
      <c r="CI80" s="624"/>
      <c r="CJ80" s="744"/>
      <c r="CK80" s="532"/>
      <c r="CL80" s="532">
        <v>14355.068793996428</v>
      </c>
      <c r="CM80" s="532">
        <v>14355.068793996428</v>
      </c>
      <c r="CN80" s="624"/>
      <c r="CO80" s="383">
        <v>0</v>
      </c>
      <c r="CP80" s="536" t="s">
        <v>3</v>
      </c>
      <c r="CQ80" s="535" t="s">
        <v>228</v>
      </c>
      <c r="CR80" s="293"/>
      <c r="CS80" s="299"/>
    </row>
    <row r="81" spans="1:97" x14ac:dyDescent="0.2">
      <c r="A81" s="227"/>
      <c r="B81" s="794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94.316060746740803</v>
      </c>
      <c r="CI81" s="619">
        <v>94.357044988904264</v>
      </c>
      <c r="CJ81" s="745">
        <v>94.369159267904308</v>
      </c>
      <c r="CK81" s="619">
        <v>94.369381630957605</v>
      </c>
      <c r="CL81" s="619">
        <v>94.36984433893187</v>
      </c>
      <c r="CM81" s="619">
        <v>94.380430890707316</v>
      </c>
      <c r="CN81" s="619">
        <v>94.394239577774599</v>
      </c>
      <c r="CO81" s="383">
        <v>3.719458887033511E-2</v>
      </c>
      <c r="CP81" s="536"/>
      <c r="CQ81" s="53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412"/>
      <c r="CJ82" s="395"/>
      <c r="CK82" s="357"/>
      <c r="CL82" s="357"/>
      <c r="CM82" s="357"/>
      <c r="CN82" s="412"/>
      <c r="CO82" s="634"/>
      <c r="CP82" s="542"/>
      <c r="CQ82" s="53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6">
        <v>6.96</v>
      </c>
      <c r="CJ83" s="625">
        <v>6.96</v>
      </c>
      <c r="CK83" s="465">
        <v>6.96</v>
      </c>
      <c r="CL83" s="465">
        <v>6.96</v>
      </c>
      <c r="CM83" s="465">
        <v>6.96</v>
      </c>
      <c r="CN83" s="466">
        <v>6.96</v>
      </c>
      <c r="CO83" s="383">
        <v>0</v>
      </c>
      <c r="CP83" s="536">
        <v>0</v>
      </c>
      <c r="CQ83" s="53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6">
        <v>6.86</v>
      </c>
      <c r="CJ84" s="625">
        <v>6.86</v>
      </c>
      <c r="CK84" s="465">
        <v>6.86</v>
      </c>
      <c r="CL84" s="465">
        <v>6.86</v>
      </c>
      <c r="CM84" s="465">
        <v>6.86</v>
      </c>
      <c r="CN84" s="466">
        <v>6.86</v>
      </c>
      <c r="CO84" s="383">
        <v>0</v>
      </c>
      <c r="CP84" s="536">
        <v>0</v>
      </c>
      <c r="CQ84" s="53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1">
        <v>6.9329105952557235</v>
      </c>
      <c r="BT85" s="571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1">
        <v>6.9310051430643824</v>
      </c>
      <c r="BZ85" s="702">
        <v>6.9450793236225152</v>
      </c>
      <c r="CA85" s="571">
        <v>6.9385845837903268</v>
      </c>
      <c r="CB85" s="571">
        <v>6.946287855738011</v>
      </c>
      <c r="CC85" s="702">
        <v>6.9494886270206653</v>
      </c>
      <c r="CD85" s="702">
        <v>6.9402513052254724</v>
      </c>
      <c r="CE85" s="571">
        <v>6.9428154037001075</v>
      </c>
      <c r="CF85" s="702">
        <v>6.9409999553644877</v>
      </c>
      <c r="CG85" s="571">
        <v>6.9428154037001075</v>
      </c>
      <c r="CH85" s="702">
        <v>6.9612061723993843</v>
      </c>
      <c r="CI85" s="702">
        <v>6.9436206971551915</v>
      </c>
      <c r="CJ85" s="703">
        <v>6.9428154037001075</v>
      </c>
      <c r="CK85" s="701">
        <v>6.9614358824641522</v>
      </c>
      <c r="CL85" s="701">
        <v>6.9465239895750521</v>
      </c>
      <c r="CM85" s="701">
        <v>6.9448851888620311</v>
      </c>
      <c r="CN85" s="702">
        <v>6.943938568842297</v>
      </c>
      <c r="CO85" s="383">
        <v>3.1787168710550873E-4</v>
      </c>
      <c r="CP85" s="536">
        <v>4.5778953224662189E-3</v>
      </c>
      <c r="CQ85" s="53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3">
        <v>76.486865682270334</v>
      </c>
      <c r="BT86" s="703">
        <v>75.582931822692672</v>
      </c>
      <c r="BU86" s="703">
        <v>75.406303867058398</v>
      </c>
      <c r="BV86" s="703">
        <v>73.797313678607338</v>
      </c>
      <c r="BW86" s="703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64.378341972571633</v>
      </c>
      <c r="CH86" s="413"/>
      <c r="CI86" s="413"/>
      <c r="CJ86" s="746"/>
      <c r="CK86" s="360"/>
      <c r="CL86" s="360"/>
      <c r="CM86" s="360"/>
      <c r="CN86" s="413"/>
      <c r="CO86" s="383"/>
      <c r="CP86" s="536"/>
      <c r="CQ86" s="53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466">
        <v>2.0739399999999999</v>
      </c>
      <c r="CI87" s="466">
        <v>2.0751400000000002</v>
      </c>
      <c r="CJ87" s="625">
        <v>2.0756800000000002</v>
      </c>
      <c r="CK87" s="465">
        <v>2.07586</v>
      </c>
      <c r="CL87" s="465">
        <v>2.0760399999999999</v>
      </c>
      <c r="CM87" s="465">
        <v>2.0762200000000002</v>
      </c>
      <c r="CN87" s="466">
        <v>2.0764</v>
      </c>
      <c r="CO87" s="383">
        <v>1.2599999999998168E-3</v>
      </c>
      <c r="CP87" s="536">
        <v>6.0718794876479798E-2</v>
      </c>
      <c r="CQ87" s="53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13"/>
      <c r="CI88" s="413"/>
      <c r="CJ88" s="746"/>
      <c r="CK88" s="360"/>
      <c r="CL88" s="360"/>
      <c r="CM88" s="360"/>
      <c r="CN88" s="413"/>
      <c r="CO88" s="383"/>
      <c r="CP88" s="536"/>
      <c r="CQ88" s="535"/>
      <c r="CR88" s="293"/>
      <c r="CS88" s="299"/>
    </row>
    <row r="89" spans="1:97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3"/>
      <c r="CA89" s="753"/>
      <c r="CB89" s="765"/>
      <c r="CC89" s="753"/>
      <c r="CD89" s="753"/>
      <c r="CE89" s="765"/>
      <c r="CF89" s="753"/>
      <c r="CG89" s="779"/>
      <c r="CH89" s="730"/>
      <c r="CI89" s="730"/>
      <c r="CJ89" s="747"/>
      <c r="CK89" s="728"/>
      <c r="CL89" s="728"/>
      <c r="CM89" s="728"/>
      <c r="CN89" s="730"/>
      <c r="CO89" s="636"/>
      <c r="CP89" s="541"/>
      <c r="CQ89" s="535"/>
      <c r="CR89" s="293"/>
      <c r="CS89" s="299"/>
    </row>
    <row r="90" spans="1:97" ht="12.75" customHeight="1" thickBot="1" x14ac:dyDescent="0.25">
      <c r="A90" s="227"/>
      <c r="B90" s="793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2934.9847252274049</v>
      </c>
      <c r="CH90" s="708">
        <v>2881.1282018075799</v>
      </c>
      <c r="CI90" s="708">
        <v>2744.0781180233234</v>
      </c>
      <c r="CJ90" s="709">
        <v>2744.0781180233234</v>
      </c>
      <c r="CK90" s="709">
        <v>2744.0781180233234</v>
      </c>
      <c r="CL90" s="709">
        <v>2744.0781180233234</v>
      </c>
      <c r="CM90" s="709">
        <v>2744.0781180233234</v>
      </c>
      <c r="CN90" s="708">
        <v>2672.1456438411078</v>
      </c>
      <c r="CO90" s="383">
        <v>-71.932474182215628</v>
      </c>
      <c r="CP90" s="536">
        <v>-2.621371225176039</v>
      </c>
      <c r="CQ90" s="535"/>
      <c r="CR90" s="293"/>
      <c r="CS90" s="299"/>
    </row>
    <row r="91" spans="1:97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17"/>
      <c r="CI91" s="417"/>
      <c r="CJ91" s="748"/>
      <c r="CK91" s="414"/>
      <c r="CL91" s="414"/>
      <c r="CM91" s="414"/>
      <c r="CN91" s="417"/>
      <c r="CO91" s="637"/>
      <c r="CP91" s="417"/>
      <c r="CQ91" s="535"/>
      <c r="CR91" s="293"/>
    </row>
    <row r="92" spans="1:97" ht="12.75" customHeight="1" x14ac:dyDescent="0.2">
      <c r="A92" s="227"/>
      <c r="B92" s="793"/>
      <c r="C92" s="17"/>
      <c r="D92" s="72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18"/>
      <c r="CI92" s="418"/>
      <c r="CJ92" s="749"/>
      <c r="CK92" s="415"/>
      <c r="CL92" s="415"/>
      <c r="CM92" s="415"/>
      <c r="CN92" s="418"/>
      <c r="CO92" s="638"/>
      <c r="CP92" s="418"/>
      <c r="CQ92" s="535"/>
      <c r="CR92" s="293"/>
    </row>
    <row r="93" spans="1:97" x14ac:dyDescent="0.2">
      <c r="A93" s="227"/>
      <c r="B93" s="793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418"/>
      <c r="CI93" s="418"/>
      <c r="CJ93" s="749"/>
      <c r="CK93" s="415"/>
      <c r="CL93" s="415"/>
      <c r="CM93" s="415"/>
      <c r="CN93" s="418"/>
      <c r="CO93" s="638"/>
      <c r="CP93" s="418"/>
      <c r="CQ93" s="535"/>
      <c r="CR93" s="293"/>
    </row>
    <row r="94" spans="1:97" x14ac:dyDescent="0.2">
      <c r="A94" s="227"/>
      <c r="B94" s="793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418"/>
      <c r="CI94" s="418"/>
      <c r="CJ94" s="749"/>
      <c r="CK94" s="415"/>
      <c r="CL94" s="415"/>
      <c r="CM94" s="415"/>
      <c r="CN94" s="418"/>
      <c r="CO94" s="638"/>
      <c r="CP94" s="418"/>
      <c r="CQ94" s="535"/>
      <c r="CR94" s="293"/>
    </row>
    <row r="95" spans="1:97" x14ac:dyDescent="0.2">
      <c r="A95" s="227"/>
      <c r="B95" s="793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418"/>
      <c r="CI95" s="418"/>
      <c r="CJ95" s="749"/>
      <c r="CK95" s="415"/>
      <c r="CL95" s="415"/>
      <c r="CM95" s="415"/>
      <c r="CN95" s="418"/>
      <c r="CO95" s="638"/>
      <c r="CP95" s="418"/>
      <c r="CQ95" s="535"/>
      <c r="CR95" s="293"/>
    </row>
    <row r="96" spans="1:97" x14ac:dyDescent="0.2">
      <c r="A96" s="227"/>
      <c r="B96" s="793"/>
      <c r="C96" s="17" t="s">
        <v>3</v>
      </c>
      <c r="D96" s="722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18"/>
      <c r="CI96" s="418"/>
      <c r="CJ96" s="749"/>
      <c r="CK96" s="415"/>
      <c r="CL96" s="415"/>
      <c r="CM96" s="415"/>
      <c r="CN96" s="418"/>
      <c r="CO96" s="638"/>
      <c r="CP96" s="418"/>
      <c r="CQ96" s="535"/>
      <c r="CR96" s="293"/>
    </row>
    <row r="97" spans="1:96" x14ac:dyDescent="0.2">
      <c r="A97" s="227"/>
      <c r="B97" s="793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418"/>
      <c r="CI97" s="418"/>
      <c r="CJ97" s="749"/>
      <c r="CK97" s="415"/>
      <c r="CL97" s="415"/>
      <c r="CM97" s="415"/>
      <c r="CN97" s="418"/>
      <c r="CO97" s="638"/>
      <c r="CP97" s="418"/>
      <c r="CQ97" s="535"/>
      <c r="CR97" s="293"/>
    </row>
    <row r="98" spans="1:96" x14ac:dyDescent="0.2">
      <c r="A98" s="227"/>
      <c r="B98" s="793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418"/>
      <c r="CI98" s="418"/>
      <c r="CJ98" s="749"/>
      <c r="CK98" s="415"/>
      <c r="CL98" s="415"/>
      <c r="CM98" s="415"/>
      <c r="CN98" s="418"/>
      <c r="CO98" s="638"/>
      <c r="CP98" s="418"/>
      <c r="CQ98" s="535"/>
      <c r="CR98" s="293"/>
    </row>
    <row r="99" spans="1:96" x14ac:dyDescent="0.2">
      <c r="A99" s="227"/>
      <c r="B99" s="793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418"/>
      <c r="CI99" s="418"/>
      <c r="CJ99" s="749"/>
      <c r="CK99" s="415"/>
      <c r="CL99" s="415"/>
      <c r="CM99" s="415"/>
      <c r="CN99" s="418"/>
      <c r="CO99" s="638"/>
      <c r="CP99" s="418"/>
      <c r="CQ99" s="53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5">
        <v>4.2853453240845253E-2</v>
      </c>
      <c r="BZ100" s="735">
        <v>4.4383283980336502E-2</v>
      </c>
      <c r="CA100" s="735">
        <v>4.203094679416406E-2</v>
      </c>
      <c r="CB100" s="735">
        <v>3.4512734410182599E-2</v>
      </c>
      <c r="CC100" s="735">
        <v>3.7773129859308099E-2</v>
      </c>
      <c r="CD100" s="735">
        <v>4.7615394860087798E-2</v>
      </c>
      <c r="CE100" s="735">
        <v>4.68982840530206E-2</v>
      </c>
      <c r="CF100" s="735">
        <v>4.2186411608441499E-2</v>
      </c>
      <c r="CG100" s="735">
        <v>4.4984868864181203E-2</v>
      </c>
      <c r="CH100" s="418"/>
      <c r="CI100" s="418"/>
      <c r="CJ100" s="749"/>
      <c r="CK100" s="415"/>
      <c r="CL100" s="415"/>
      <c r="CM100" s="415"/>
      <c r="CN100" s="418"/>
      <c r="CO100" s="638"/>
      <c r="CP100" s="418"/>
      <c r="CQ100" s="535"/>
      <c r="CR100" s="293"/>
    </row>
    <row r="101" spans="1:96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5">
        <v>2.1672148590234919E-2</v>
      </c>
      <c r="BZ101" s="735">
        <v>-1.2326019265260599</v>
      </c>
      <c r="CA101" s="735">
        <v>-0.65582104137934527</v>
      </c>
      <c r="CB101" s="735">
        <v>-1.0006090706553701</v>
      </c>
      <c r="CC101" s="735">
        <v>-0.95324630455274595</v>
      </c>
      <c r="CD101" s="735">
        <v>-0.62682071609900802</v>
      </c>
      <c r="CE101" s="735">
        <v>-0.98869336040044997</v>
      </c>
      <c r="CF101" s="735">
        <v>-0.64642876752474299</v>
      </c>
      <c r="CG101" s="735">
        <v>-1.13644368930228</v>
      </c>
      <c r="CH101" s="418"/>
      <c r="CI101" s="418"/>
      <c r="CJ101" s="749"/>
      <c r="CK101" s="415"/>
      <c r="CL101" s="415"/>
      <c r="CM101" s="415"/>
      <c r="CN101" s="418"/>
      <c r="CO101" s="638"/>
      <c r="CP101" s="418"/>
      <c r="CQ101" s="53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5">
        <v>1.4797140166454872</v>
      </c>
      <c r="BZ102" s="735">
        <v>0.20715606288316801</v>
      </c>
      <c r="CA102" s="735">
        <v>0.79234483265302125</v>
      </c>
      <c r="CB102" s="735">
        <v>0.44253073881027899</v>
      </c>
      <c r="CC102" s="735">
        <v>0.49058392424385699</v>
      </c>
      <c r="CD102" s="735">
        <v>0.82176790319982795</v>
      </c>
      <c r="CE102" s="735">
        <v>0.45462014746542101</v>
      </c>
      <c r="CF102" s="735">
        <v>0.801874020120666</v>
      </c>
      <c r="CG102" s="735">
        <v>0.30471602368166001</v>
      </c>
      <c r="CH102" s="418"/>
      <c r="CI102" s="418"/>
      <c r="CJ102" s="749"/>
      <c r="CK102" s="415"/>
      <c r="CL102" s="415"/>
      <c r="CM102" s="415"/>
      <c r="CN102" s="418"/>
      <c r="CO102" s="638"/>
      <c r="CP102" s="418"/>
      <c r="CQ102" s="535"/>
      <c r="CR102" s="293"/>
    </row>
    <row r="103" spans="1:96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6">
        <v>-1.3945438664896281</v>
      </c>
      <c r="BZ103" s="736">
        <v>-1.39303601607685</v>
      </c>
      <c r="CA103" s="736">
        <v>-1.3953545553149538</v>
      </c>
      <c r="CB103" s="736">
        <v>-1.4027647474060601</v>
      </c>
      <c r="CC103" s="736">
        <v>-1.3995511967191001</v>
      </c>
      <c r="CD103" s="736">
        <v>-1.3898503435718099</v>
      </c>
      <c r="CE103" s="736">
        <v>-1.39055715106269</v>
      </c>
      <c r="CF103" s="736">
        <v>-1.3952013241905199</v>
      </c>
      <c r="CG103" s="736">
        <v>-1.39244307465398</v>
      </c>
      <c r="CH103" s="419"/>
      <c r="CI103" s="419"/>
      <c r="CJ103" s="750"/>
      <c r="CK103" s="416"/>
      <c r="CL103" s="416"/>
      <c r="CM103" s="416"/>
      <c r="CN103" s="419"/>
      <c r="CO103" s="638"/>
      <c r="CP103" s="418"/>
      <c r="CQ103" s="535"/>
      <c r="CR103" s="293"/>
    </row>
    <row r="104" spans="1:96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17"/>
      <c r="CI104" s="417"/>
      <c r="CJ104" s="748"/>
      <c r="CK104" s="414"/>
      <c r="CL104" s="414"/>
      <c r="CM104" s="414"/>
      <c r="CN104" s="417"/>
      <c r="CO104" s="639"/>
      <c r="CP104" s="543"/>
      <c r="CQ104" s="535"/>
      <c r="CR104" s="293"/>
    </row>
    <row r="105" spans="1:96" ht="12.75" customHeight="1" x14ac:dyDescent="0.2">
      <c r="A105" s="227"/>
      <c r="B105" s="44"/>
      <c r="C105" s="17"/>
      <c r="D105" s="724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9">
        <v>2.5</v>
      </c>
      <c r="CI105" s="589">
        <v>2.5</v>
      </c>
      <c r="CJ105" s="751">
        <v>2.5</v>
      </c>
      <c r="CK105" s="588">
        <v>2.5</v>
      </c>
      <c r="CL105" s="588">
        <v>2.5</v>
      </c>
      <c r="CM105" s="588">
        <v>2.5</v>
      </c>
      <c r="CN105" s="589">
        <v>2.5</v>
      </c>
      <c r="CO105" s="383" t="s">
        <v>3</v>
      </c>
      <c r="CP105" s="536"/>
      <c r="CQ105" s="535"/>
      <c r="CR105" s="293"/>
    </row>
    <row r="106" spans="1:96" ht="12.75" customHeight="1" thickBot="1" x14ac:dyDescent="0.25">
      <c r="A106" s="227"/>
      <c r="B106" s="44"/>
      <c r="C106" s="27"/>
      <c r="D106" s="725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7">
        <v>4</v>
      </c>
      <c r="CI106" s="597">
        <v>4</v>
      </c>
      <c r="CJ106" s="752">
        <v>4</v>
      </c>
      <c r="CK106" s="598">
        <v>4</v>
      </c>
      <c r="CL106" s="598">
        <v>4</v>
      </c>
      <c r="CM106" s="598">
        <v>4</v>
      </c>
      <c r="CN106" s="597">
        <v>4</v>
      </c>
      <c r="CO106" s="640" t="s">
        <v>3</v>
      </c>
      <c r="CP106" s="544"/>
      <c r="CQ106" s="53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320"/>
      <c r="CK108" s="320"/>
      <c r="CL108" s="320"/>
      <c r="CM108" s="241"/>
      <c r="CN108" s="320"/>
      <c r="CO108" s="789"/>
      <c r="CP108" s="789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H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">
        <v>233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7"/>
      <c r="BZ5" s="734"/>
      <c r="CA5" s="738"/>
      <c r="CB5" s="763"/>
      <c r="CC5" s="767"/>
      <c r="CD5" s="772"/>
      <c r="CE5" s="773"/>
      <c r="CF5" s="774"/>
      <c r="CG5" s="780"/>
      <c r="CH5" s="400"/>
      <c r="CI5" s="402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14292.98610885</v>
      </c>
      <c r="CI6" s="630">
        <f>+entero!CI7</f>
        <v>14365.336385840001</v>
      </c>
      <c r="CJ6" s="630">
        <f>+entero!CJ7</f>
        <v>14341.464409190003</v>
      </c>
      <c r="CK6" s="630">
        <f>+entero!CK7</f>
        <v>14330.567191679998</v>
      </c>
      <c r="CL6" s="630">
        <f>+entero!CL7</f>
        <v>14324.795008720001</v>
      </c>
      <c r="CM6" s="630">
        <f>+entero!CM7</f>
        <v>14339.38117225</v>
      </c>
      <c r="CN6" s="630">
        <f>+entero!CN7</f>
        <v>14372.165499720002</v>
      </c>
      <c r="CO6" s="632">
        <f>+entero!CO7</f>
        <v>6.8291138800013869</v>
      </c>
      <c r="CP6" s="545">
        <f>+entero!CP7</f>
        <v>4.7538837216043461E-2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12505.6350365</v>
      </c>
      <c r="CI7" s="630">
        <f>+entero!CI8</f>
        <v>12597.741270820001</v>
      </c>
      <c r="CJ7" s="630">
        <f>+entero!CJ8</f>
        <v>12577.689581640001</v>
      </c>
      <c r="CK7" s="630">
        <f>+entero!CK8</f>
        <v>12564.156736499999</v>
      </c>
      <c r="CL7" s="630">
        <f>+entero!CL8</f>
        <v>12563.73600055</v>
      </c>
      <c r="CM7" s="630">
        <f>+entero!CM8</f>
        <v>12559.957063949998</v>
      </c>
      <c r="CN7" s="630">
        <f>+entero!CN8</f>
        <v>12575.808083150001</v>
      </c>
      <c r="CO7" s="632">
        <f>+entero!CO8</f>
        <v>-21.933187669999825</v>
      </c>
      <c r="CP7" s="545">
        <f>+entero!CP8</f>
        <v>-0.17410412865680458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234.21574027</v>
      </c>
      <c r="CI8" s="630">
        <f>+entero!CI9</f>
        <v>234.04403640999999</v>
      </c>
      <c r="CJ8" s="630">
        <f>+entero!CJ9</f>
        <v>234.74252106999998</v>
      </c>
      <c r="CK8" s="630">
        <f>+entero!CK9</f>
        <v>235.17428126999999</v>
      </c>
      <c r="CL8" s="630">
        <f>+entero!CL9</f>
        <v>235.1342726</v>
      </c>
      <c r="CM8" s="630">
        <f>+entero!CM9</f>
        <v>234.44745714000001</v>
      </c>
      <c r="CN8" s="630">
        <f>+entero!CN9</f>
        <v>235.29597429</v>
      </c>
      <c r="CO8" s="632">
        <f>+entero!CO9</f>
        <v>1.251937880000014</v>
      </c>
      <c r="CP8" s="545">
        <f>+entero!CP9</f>
        <v>0.53491552239632867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1540.66604583</v>
      </c>
      <c r="CI9" s="630">
        <f>+entero!CI10</f>
        <v>1521.0909336099999</v>
      </c>
      <c r="CJ9" s="630">
        <f>+entero!CJ10</f>
        <v>1516.5349752299999</v>
      </c>
      <c r="CK9" s="630">
        <f>+entero!CK10</f>
        <v>1518.71585641</v>
      </c>
      <c r="CL9" s="630">
        <f>+entero!CL10</f>
        <v>1513.4065480700001</v>
      </c>
      <c r="CM9" s="630">
        <f>+entero!CM10</f>
        <v>1532.4950286600001</v>
      </c>
      <c r="CN9" s="630">
        <f>+entero!CN10</f>
        <v>1548.53464603</v>
      </c>
      <c r="CO9" s="632">
        <f>+entero!CO10</f>
        <v>27.443712420000111</v>
      </c>
      <c r="CP9" s="545">
        <f>+entero!CP10</f>
        <v>1.8042124776109336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12.46928625</v>
      </c>
      <c r="CI10" s="630">
        <f>+entero!CI11</f>
        <v>12.460145000000001</v>
      </c>
      <c r="CJ10" s="630">
        <f>+entero!CJ11</f>
        <v>12.497331249999998</v>
      </c>
      <c r="CK10" s="630">
        <f>+entero!CK11</f>
        <v>12.520317499999999</v>
      </c>
      <c r="CL10" s="630">
        <f>+entero!CL11</f>
        <v>12.5181875</v>
      </c>
      <c r="CM10" s="630">
        <f>+entero!CM11</f>
        <v>12.4816225</v>
      </c>
      <c r="CN10" s="630">
        <f>+entero!CN11</f>
        <v>12.52679625</v>
      </c>
      <c r="CO10" s="632">
        <f>+entero!CO11</f>
        <v>6.6651249999999607E-2</v>
      </c>
      <c r="CP10" s="545">
        <f>+entero!CP11</f>
        <v>0.53491552465882997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18199.572534303024</v>
      </c>
      <c r="CG11" s="631">
        <f>+entero!CG12</f>
        <v>18165.450684977968</v>
      </c>
      <c r="CH11" s="631">
        <f>+entero!CH12</f>
        <v>18118.448482163996</v>
      </c>
      <c r="CI11" s="631">
        <f>+entero!CI12</f>
        <v>18194.405346177256</v>
      </c>
      <c r="CJ11" s="632">
        <f>+entero!CJ12</f>
        <v>18188.932032489738</v>
      </c>
      <c r="CK11" s="632">
        <f>+entero!CK12</f>
        <v>18183.497340561986</v>
      </c>
      <c r="CL11" s="632">
        <f>+entero!CL12</f>
        <v>18169.78843561907</v>
      </c>
      <c r="CM11" s="632">
        <f>+entero!CM12</f>
        <v>18196.497427387934</v>
      </c>
      <c r="CN11" s="632">
        <f>+entero!CN12</f>
        <v>18231.449930318158</v>
      </c>
      <c r="CO11" s="632">
        <f>+entero!CO12</f>
        <v>37.044584140901861</v>
      </c>
      <c r="CP11" s="545">
        <f>+entero!CP12</f>
        <v>0.20360425876015942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14292.65319169</v>
      </c>
      <c r="CI12" s="630">
        <f>+entero!CI13</f>
        <v>14365.140514810002</v>
      </c>
      <c r="CJ12" s="632">
        <f>+entero!CJ13</f>
        <v>14341.461740160003</v>
      </c>
      <c r="CK12" s="632">
        <f>+entero!CK13</f>
        <v>14330.56452265</v>
      </c>
      <c r="CL12" s="632">
        <f>+entero!CL13</f>
        <v>14324.778788690001</v>
      </c>
      <c r="CM12" s="632">
        <f>+entero!CM13</f>
        <v>14339.364952219998</v>
      </c>
      <c r="CN12" s="632">
        <f>+entero!CN13</f>
        <v>14372.2072792</v>
      </c>
      <c r="CO12" s="632">
        <f>+entero!CO13</f>
        <v>7.066764389997843</v>
      </c>
      <c r="CP12" s="545">
        <f>+entero!CP13</f>
        <v>4.9193841039785191E-2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2288.7415324387757</v>
      </c>
      <c r="CG13" s="631">
        <f>+entero!CG14</f>
        <v>2400.2868285379004</v>
      </c>
      <c r="CH13" s="631">
        <f>+entero!CH14</f>
        <v>2415.9558401122449</v>
      </c>
      <c r="CI13" s="631">
        <f>+entero!CI14</f>
        <v>2419.2511335947515</v>
      </c>
      <c r="CJ13" s="631">
        <f>+entero!CJ14</f>
        <v>2437.4003450160349</v>
      </c>
      <c r="CK13" s="631">
        <f>+entero!CK14</f>
        <v>2442.8155262230321</v>
      </c>
      <c r="CL13" s="631">
        <f>+entero!CL14</f>
        <v>2434.8701258338187</v>
      </c>
      <c r="CM13" s="631">
        <f>+entero!CM14</f>
        <v>2446.9754094314862</v>
      </c>
      <c r="CN13" s="631">
        <f>+entero!CN14</f>
        <v>2449.0629033411074</v>
      </c>
      <c r="CO13" s="632">
        <f>+entero!CO14</f>
        <v>29.811769746355822</v>
      </c>
      <c r="CP13" s="545">
        <f>+entero!CP14</f>
        <v>1.2322726372792303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506.94092630379998</v>
      </c>
      <c r="CI14" s="631">
        <f>+entero!CI15</f>
        <v>507.00224169299997</v>
      </c>
      <c r="CJ14" s="632">
        <f>+entero!CJ15</f>
        <v>507.01802215380002</v>
      </c>
      <c r="CK14" s="632">
        <f>+entero!CK15</f>
        <v>507.03687211580001</v>
      </c>
      <c r="CL14" s="632">
        <f>+entero!CL15</f>
        <v>507.04457543000001</v>
      </c>
      <c r="CM14" s="632">
        <f>+entero!CM15</f>
        <v>507.05220658680003</v>
      </c>
      <c r="CN14" s="632">
        <f>+entero!CN15</f>
        <v>507.0620641374</v>
      </c>
      <c r="CO14" s="632">
        <f>+entero!CO15</f>
        <v>5.9822444400026598E-2</v>
      </c>
      <c r="CP14" s="545">
        <f>+entero!CP15</f>
        <v>1.1799246528032548E-2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902.89852405795</v>
      </c>
      <c r="CI15" s="631">
        <f>+entero!CI16</f>
        <v>903.01145607950002</v>
      </c>
      <c r="CJ15" s="632">
        <f>+entero!CJ16</f>
        <v>903.05192515989995</v>
      </c>
      <c r="CK15" s="632">
        <f>+entero!CK16</f>
        <v>903.08041957315004</v>
      </c>
      <c r="CL15" s="632">
        <f>+entero!CL16</f>
        <v>903.09494566524995</v>
      </c>
      <c r="CM15" s="632">
        <f>+entero!CM16</f>
        <v>903.10485914965</v>
      </c>
      <c r="CN15" s="632">
        <f>+entero!CN16</f>
        <v>903.11768363964995</v>
      </c>
      <c r="CO15" s="632">
        <f>+entero!CO16</f>
        <v>0.10622756014993229</v>
      </c>
      <c r="CP15" s="545">
        <f>+entero!CP16</f>
        <v>1.1763700165134949E-2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74">
        <f>+entero!CJ17</f>
        <v>2</v>
      </c>
      <c r="CK16" s="74">
        <f>+entero!CK17</f>
        <v>1</v>
      </c>
      <c r="CL16" s="74">
        <f>+entero!CL17</f>
        <v>0</v>
      </c>
      <c r="CM16" s="74">
        <f>+entero!CM17</f>
        <v>10</v>
      </c>
      <c r="CN16" s="74">
        <f>+entero!CN17</f>
        <v>0</v>
      </c>
      <c r="CO16" s="776">
        <f>+entero!CO17</f>
        <v>12</v>
      </c>
      <c r="CP16" s="546">
        <f>+entero!CP17</f>
        <v>1200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74">
        <f>+entero!CJ18</f>
        <v>0.5</v>
      </c>
      <c r="CK17" s="74">
        <f>+entero!CK18</f>
        <v>0.4</v>
      </c>
      <c r="CL17" s="74">
        <f>+entero!CL18</f>
        <v>0</v>
      </c>
      <c r="CM17" s="74">
        <f>+entero!CM18</f>
        <v>0</v>
      </c>
      <c r="CN17" s="74">
        <f>+entero!CN18</f>
        <v>3.1</v>
      </c>
      <c r="CO17" s="776">
        <f>+entero!CO18</f>
        <v>3</v>
      </c>
      <c r="CP17" s="546">
        <f>+entero!CP18</f>
        <v>300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6">
        <f>+entero!CO19</f>
        <v>0</v>
      </c>
      <c r="CP18" s="54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6">
        <f>+entero!CO20</f>
        <v>0</v>
      </c>
      <c r="CP19" s="54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83">
        <f>+entero!CJ21</f>
        <v>10</v>
      </c>
      <c r="CK20" s="83">
        <f>+entero!CK21</f>
        <v>1</v>
      </c>
      <c r="CL20" s="83">
        <f>+entero!CL21</f>
        <v>0</v>
      </c>
      <c r="CM20" s="83">
        <f>+entero!CM21</f>
        <v>0</v>
      </c>
      <c r="CN20" s="83">
        <f>+entero!CN21</f>
        <v>7</v>
      </c>
      <c r="CO20" s="777">
        <f>+entero!CO21</f>
        <v>-3</v>
      </c>
      <c r="CP20" s="778">
        <f>+entero!CP21</f>
        <v>-14.28571428571429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42270.393899537034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U3:U4"/>
    <mergeCell ref="AR3:AR4"/>
    <mergeCell ref="AQ3:AQ4"/>
    <mergeCell ref="AV3:AV4"/>
    <mergeCell ref="Y3:Y4"/>
    <mergeCell ref="AO3:AO4"/>
    <mergeCell ref="AP3:AP4"/>
    <mergeCell ref="AK3:AK4"/>
    <mergeCell ref="AL3:AL4"/>
    <mergeCell ref="V3:V4"/>
    <mergeCell ref="W3:W4"/>
    <mergeCell ref="X3:X4"/>
    <mergeCell ref="AN3:AN4"/>
    <mergeCell ref="K3:K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T3:T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T3:AT4"/>
    <mergeCell ref="BQ3:BQ4"/>
    <mergeCell ref="BE3:BE4"/>
    <mergeCell ref="BC3:BC4"/>
    <mergeCell ref="AY3:AY4"/>
    <mergeCell ref="AZ3:AZ4"/>
    <mergeCell ref="BA3:BA4"/>
    <mergeCell ref="AX3:AX4"/>
    <mergeCell ref="AU3:AU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H14:CI15 CH18:CI20 CH17:CI17 CH16:CI16 CH12:CI12 CO13 CH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93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57077.826920757019</v>
      </c>
      <c r="CI6" s="641">
        <f>+entero!CI23</f>
        <v>57778.197202535128</v>
      </c>
      <c r="CJ6" s="642">
        <f>+entero!CJ23</f>
        <v>57564.353608945778</v>
      </c>
      <c r="CK6" s="643">
        <f>+entero!CK23</f>
        <v>57467.355961769659</v>
      </c>
      <c r="CL6" s="643">
        <f>+entero!CL23</f>
        <v>57318.286985748142</v>
      </c>
      <c r="CM6" s="643">
        <f>+entero!CM23</f>
        <v>57104.274894400034</v>
      </c>
      <c r="CN6" s="644">
        <f>+entero!CN23</f>
        <v>57053.591253029306</v>
      </c>
      <c r="CO6" s="642">
        <f>+entero!CO23</f>
        <v>-724.60594950582163</v>
      </c>
      <c r="CP6" s="547">
        <f>+entero!CP23</f>
        <v>-1.2541165778603203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93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38441.476838379996</v>
      </c>
      <c r="CI7" s="641">
        <f>+entero!CI24</f>
        <v>38570.151411480001</v>
      </c>
      <c r="CJ7" s="642">
        <f>+entero!CJ24</f>
        <v>38585.313370579999</v>
      </c>
      <c r="CK7" s="643">
        <f>+entero!CK24</f>
        <v>38537.302392580001</v>
      </c>
      <c r="CL7" s="643">
        <f>+entero!CL24</f>
        <v>38475.559395480006</v>
      </c>
      <c r="CM7" s="643">
        <f>+entero!CM24</f>
        <v>38380.847647080001</v>
      </c>
      <c r="CN7" s="644">
        <f>+entero!CN24</f>
        <v>38307.061632179997</v>
      </c>
      <c r="CO7" s="642">
        <f>+entero!CO24</f>
        <v>-263.08977930000401</v>
      </c>
      <c r="CP7" s="547">
        <f>+entero!CP24</f>
        <v>-0.6821071986295002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93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-59606.124056329121</v>
      </c>
      <c r="CI8" s="641">
        <f>+entero!CI25</f>
        <v>-59974.712519964574</v>
      </c>
      <c r="CJ8" s="642">
        <f>+entero!CJ25</f>
        <v>-59797.114166604442</v>
      </c>
      <c r="CK8" s="643">
        <f>+entero!CK25</f>
        <v>-59770.370232456888</v>
      </c>
      <c r="CL8" s="643">
        <f>+entero!CL25</f>
        <v>-59792.423094555466</v>
      </c>
      <c r="CM8" s="643">
        <f>+entero!CM25</f>
        <v>-59987.195924840089</v>
      </c>
      <c r="CN8" s="644">
        <f>+entero!CN25</f>
        <v>-60286.28030268327</v>
      </c>
      <c r="CO8" s="642">
        <f>+entero!CO25</f>
        <v>-311.56778271869553</v>
      </c>
      <c r="CP8" s="547">
        <f>+entero!CP25</f>
        <v>0.51949858469930721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93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-32313.814024935913</v>
      </c>
      <c r="CI9" s="641">
        <f>+entero!CI26</f>
        <v>-33031.793136811044</v>
      </c>
      <c r="CJ9" s="642">
        <f>+entero!CJ26</f>
        <v>-33074.406547260049</v>
      </c>
      <c r="CK9" s="643">
        <f>+entero!CK26</f>
        <v>-33067.595033196005</v>
      </c>
      <c r="CL9" s="643">
        <f>+entero!CL26</f>
        <v>-33282.427021681135</v>
      </c>
      <c r="CM9" s="643">
        <f>+entero!CM26</f>
        <v>-33446.401140711881</v>
      </c>
      <c r="CN9" s="644">
        <f>+entero!CN26</f>
        <v>-33920.01787049562</v>
      </c>
      <c r="CO9" s="642">
        <f>+entero!CO26</f>
        <v>-888.22473368457577</v>
      </c>
      <c r="CP9" s="547">
        <f>+entero!CP26</f>
        <v>2.6889994436745557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93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5514.4616044278</v>
      </c>
      <c r="CI10" s="641">
        <f>+entero!CI27</f>
        <v>5515.7426028896007</v>
      </c>
      <c r="CJ10" s="642">
        <f>+entero!CJ27</f>
        <v>5515.7819324894008</v>
      </c>
      <c r="CK10" s="643">
        <f>+entero!CK27</f>
        <v>5515.7632882423995</v>
      </c>
      <c r="CL10" s="643">
        <f>+entero!CL27</f>
        <v>5515.7234582368001</v>
      </c>
      <c r="CM10" s="643">
        <f>+entero!CM27</f>
        <v>5515.7424907318009</v>
      </c>
      <c r="CN10" s="644">
        <f>+entero!CN27</f>
        <v>5515.8814221422008</v>
      </c>
      <c r="CO10" s="642">
        <f>+entero!CO27</f>
        <v>0.13881925260011485</v>
      </c>
      <c r="CP10" s="547">
        <f>+entero!CP27</f>
        <v>2.5167826455119169E-3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93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6"/>
      <c r="CK11" s="647"/>
      <c r="CL11" s="647"/>
      <c r="CM11" s="647"/>
      <c r="CN11" s="648"/>
      <c r="CO11" s="642"/>
      <c r="CP11" s="54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93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60376.202985424105</v>
      </c>
      <c r="CH12" s="641">
        <f>+entero!CH29</f>
        <v>61266.50903848411</v>
      </c>
      <c r="CI12" s="641">
        <f>+entero!CI29</f>
        <v>61155.123501244118</v>
      </c>
      <c r="CJ12" s="649">
        <f>+entero!CJ29</f>
        <v>61163.380798314109</v>
      </c>
      <c r="CK12" s="650">
        <f>+entero!CK29</f>
        <v>61122.609859534117</v>
      </c>
      <c r="CL12" s="650">
        <f>+entero!CL29</f>
        <v>60787.671516514114</v>
      </c>
      <c r="CM12" s="650">
        <f>+entero!CM29</f>
        <v>60766.34517560411</v>
      </c>
      <c r="CN12" s="651">
        <f>+entero!CN29</f>
        <v>60705.811832604115</v>
      </c>
      <c r="CO12" s="642">
        <f>+entero!CO29</f>
        <v>-449.31166864000261</v>
      </c>
      <c r="CP12" s="547">
        <f>+entero!CP29</f>
        <v>-0.73470813713729655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93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107816.45572011538</v>
      </c>
      <c r="CH13" s="641">
        <f>+entero!CH30</f>
        <v>109673.69881945539</v>
      </c>
      <c r="CI13" s="641">
        <f>+entero!CI30</f>
        <v>109670.38065071536</v>
      </c>
      <c r="CJ13" s="649">
        <f>+entero!CJ30</f>
        <v>109430.88964271537</v>
      </c>
      <c r="CK13" s="650">
        <f>+entero!CK30</f>
        <v>109352.2344417054</v>
      </c>
      <c r="CL13" s="650">
        <f>+entero!CL30</f>
        <v>108995.18078890537</v>
      </c>
      <c r="CM13" s="650">
        <f>+entero!CM30</f>
        <v>108707.52384826538</v>
      </c>
      <c r="CN13" s="651">
        <f>+entero!CN30</f>
        <v>108561.9113077854</v>
      </c>
      <c r="CO13" s="642">
        <f>+entero!CO30</f>
        <v>-1108.4693429299659</v>
      </c>
      <c r="CP13" s="547">
        <f>+entero!CP30</f>
        <v>-1.0107280893464576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93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164553.09179607296</v>
      </c>
      <c r="CH14" s="641">
        <f>+entero!CH31</f>
        <v>166614.2891135629</v>
      </c>
      <c r="CI14" s="641">
        <f>+entero!CI31</f>
        <v>166722.0104434829</v>
      </c>
      <c r="CJ14" s="649">
        <f>+entero!CJ31</f>
        <v>166414.9372794629</v>
      </c>
      <c r="CK14" s="650">
        <f>+entero!CK31</f>
        <v>166325.03744895293</v>
      </c>
      <c r="CL14" s="650">
        <f>+entero!CL31</f>
        <v>166152.81381151293</v>
      </c>
      <c r="CM14" s="650">
        <f>+entero!CM31</f>
        <v>165879.86412512293</v>
      </c>
      <c r="CN14" s="651">
        <f>+entero!CN31</f>
        <v>165727.89531586296</v>
      </c>
      <c r="CO14" s="642">
        <f>+entero!CO31</f>
        <v>-994.11512761993799</v>
      </c>
      <c r="CP14" s="547">
        <f>+entero!CP31</f>
        <v>-0.59627107721145212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93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86.109463377855974</v>
      </c>
      <c r="CH16" s="652">
        <f>+entero!CH33</f>
        <v>86.238976805623864</v>
      </c>
      <c r="CI16" s="652">
        <f>+entero!CI33</f>
        <v>86.305837577435369</v>
      </c>
      <c r="CJ16" s="82">
        <f>+entero!CJ33</f>
        <v>86.253544750125869</v>
      </c>
      <c r="CK16" s="605">
        <f>+entero!CK33</f>
        <v>86.076378908151511</v>
      </c>
      <c r="CL16" s="605">
        <f>+entero!CL33</f>
        <v>86.075722480271537</v>
      </c>
      <c r="CM16" s="605">
        <f>+entero!CM33</f>
        <v>86.082085148119532</v>
      </c>
      <c r="CN16" s="653">
        <f>+entero!CN33</f>
        <v>86.001965008552233</v>
      </c>
      <c r="CO16" s="95"/>
      <c r="CP16" s="54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93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81.847547318296506</v>
      </c>
      <c r="CH17" s="652">
        <f>+entero!CH34</f>
        <v>82.021020085067235</v>
      </c>
      <c r="CI17" s="652">
        <f>+entero!CI34</f>
        <v>82.083009096508007</v>
      </c>
      <c r="CJ17" s="82">
        <f>+entero!CJ34</f>
        <v>82.013688004889602</v>
      </c>
      <c r="CK17" s="605">
        <f>+entero!CK34</f>
        <v>81.903547894009435</v>
      </c>
      <c r="CL17" s="605">
        <f>+entero!CL34</f>
        <v>81.864600556994731</v>
      </c>
      <c r="CM17" s="605">
        <f>+entero!CM34</f>
        <v>81.844756822589815</v>
      </c>
      <c r="CN17" s="653">
        <f>+entero!CN34</f>
        <v>81.794402727675305</v>
      </c>
      <c r="CO17" s="95"/>
      <c r="CP17" s="54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93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84.962696659448284</v>
      </c>
      <c r="CH18" s="654">
        <f>+entero!CH35</f>
        <v>85.062209728603648</v>
      </c>
      <c r="CI18" s="654">
        <f>+entero!CI35</f>
        <v>85.115214157446587</v>
      </c>
      <c r="CJ18" s="90">
        <f>+entero!CJ35</f>
        <v>85.073853838156992</v>
      </c>
      <c r="CK18" s="655">
        <f>+entero!CK35</f>
        <v>85.005403594244612</v>
      </c>
      <c r="CL18" s="655">
        <f>+entero!CL35</f>
        <v>85.004597651149993</v>
      </c>
      <c r="CM18" s="655">
        <f>+entero!CM35</f>
        <v>85.000079893293346</v>
      </c>
      <c r="CN18" s="656">
        <f>+entero!CN35</f>
        <v>84.974158207807506</v>
      </c>
      <c r="CO18" s="97"/>
      <c r="CP18" s="54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BP3:BP4"/>
    <mergeCell ref="AX3:AX4"/>
    <mergeCell ref="AU3:AU4"/>
    <mergeCell ref="AR3:AR4"/>
    <mergeCell ref="AS3:AS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I3:CI4"/>
    <mergeCell ref="CG3:CG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3849.1357915451886</v>
      </c>
      <c r="CI6" s="657">
        <f>+entero!CI37</f>
        <v>3704.4796865889198</v>
      </c>
      <c r="CJ6" s="658">
        <f>+entero!CJ37</f>
        <v>3704.4796865889198</v>
      </c>
      <c r="CK6" s="659">
        <f>+entero!CK37</f>
        <v>3704.4796865889198</v>
      </c>
      <c r="CL6" s="659">
        <f>+entero!CL37</f>
        <v>3704.4796865889198</v>
      </c>
      <c r="CM6" s="659">
        <f>+entero!CM37</f>
        <v>3704.4796865889198</v>
      </c>
      <c r="CN6" s="660">
        <f>+entero!CN37</f>
        <v>3635.9576093294454</v>
      </c>
      <c r="CO6" s="658">
        <f>+entero!CO37</f>
        <v>-68.522077259474372</v>
      </c>
      <c r="CP6" s="688">
        <f>+entero!CP37</f>
        <v>-1.8497085436192329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1517.6579489795922</v>
      </c>
      <c r="CI7" s="630">
        <f>+entero!CI38</f>
        <v>1517.0834766763851</v>
      </c>
      <c r="CJ7" s="642">
        <f>+entero!CJ38</f>
        <v>1517.0834766763851</v>
      </c>
      <c r="CK7" s="643">
        <f>+entero!CK38</f>
        <v>1517.0834766763851</v>
      </c>
      <c r="CL7" s="643">
        <f>+entero!CL38</f>
        <v>1517.0834766763851</v>
      </c>
      <c r="CM7" s="643">
        <f>+entero!CM38</f>
        <v>1517.0834766763851</v>
      </c>
      <c r="CN7" s="644">
        <f>+entero!CN38</f>
        <v>1520.8829737609335</v>
      </c>
      <c r="CO7" s="642">
        <f>+entero!CO38</f>
        <v>3.7994970845484204</v>
      </c>
      <c r="CP7" s="689">
        <f>+entero!CP38</f>
        <v>0.25044746337046231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10411.133530000003</v>
      </c>
      <c r="CI8" s="630">
        <f>+entero!CI39</f>
        <v>10407.192650000003</v>
      </c>
      <c r="CJ8" s="642">
        <f>+entero!CJ39</f>
        <v>10407.192650000003</v>
      </c>
      <c r="CK8" s="643">
        <f>+entero!CK39</f>
        <v>10407.192650000003</v>
      </c>
      <c r="CL8" s="643">
        <f>+entero!CL39</f>
        <v>10407.192650000003</v>
      </c>
      <c r="CM8" s="643">
        <f>+entero!CM39</f>
        <v>10407.192650000003</v>
      </c>
      <c r="CN8" s="644">
        <f>+entero!CN39</f>
        <v>10433.257200000004</v>
      </c>
      <c r="CO8" s="642">
        <f>+entero!CO39</f>
        <v>26.064550000000963</v>
      </c>
      <c r="CP8" s="689">
        <f>+entero!CP39</f>
        <v>0.2504474633704401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42">
        <f>+entero!CJ40</f>
        <v>0</v>
      </c>
      <c r="CK9" s="643">
        <f>+entero!CK40</f>
        <v>0</v>
      </c>
      <c r="CL9" s="643">
        <f>+entero!CL40</f>
        <v>0</v>
      </c>
      <c r="CM9" s="643">
        <f>+entero!CM40</f>
        <v>0</v>
      </c>
      <c r="CN9" s="644">
        <f>+entero!CN40</f>
        <v>0</v>
      </c>
      <c r="CO9" s="642" t="str">
        <f>+entero!CO40</f>
        <v xml:space="preserve"> </v>
      </c>
      <c r="CP9" s="689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2331.4778425655963</v>
      </c>
      <c r="CI10" s="630">
        <f>+entero!CI41</f>
        <v>2187.3962099125347</v>
      </c>
      <c r="CJ10" s="642">
        <f>+entero!CJ41</f>
        <v>2187.3962099125347</v>
      </c>
      <c r="CK10" s="643">
        <f>+entero!CK41</f>
        <v>2187.3962099125347</v>
      </c>
      <c r="CL10" s="643">
        <f>+entero!CL41</f>
        <v>2187.3962099125347</v>
      </c>
      <c r="CM10" s="643">
        <f>+entero!CM41</f>
        <v>2187.3962099125347</v>
      </c>
      <c r="CN10" s="644">
        <f>+entero!CN41</f>
        <v>2115.0746355685119</v>
      </c>
      <c r="CO10" s="642">
        <f>+entero!CO41</f>
        <v>-72.321574344022793</v>
      </c>
      <c r="CP10" s="689">
        <f>+entero!CP41</f>
        <v>-3.3062859858806526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15993.937999999991</v>
      </c>
      <c r="CI11" s="630">
        <f>+entero!CI42</f>
        <v>15005.53799999999</v>
      </c>
      <c r="CJ11" s="642">
        <f>+entero!CJ42</f>
        <v>15005.53799999999</v>
      </c>
      <c r="CK11" s="643">
        <f>+entero!CK42</f>
        <v>15005.53799999999</v>
      </c>
      <c r="CL11" s="643">
        <f>+entero!CL42</f>
        <v>15005.53799999999</v>
      </c>
      <c r="CM11" s="643">
        <f>+entero!CM42</f>
        <v>15005.53799999999</v>
      </c>
      <c r="CN11" s="644">
        <f>+entero!CN42</f>
        <v>14509.411999999991</v>
      </c>
      <c r="CO11" s="642">
        <f>+entero!CO42</f>
        <v>-496.12599999999838</v>
      </c>
      <c r="CP11" s="689">
        <f>+entero!CP42</f>
        <v>-3.3062859858806748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42">
        <f>+entero!CJ44</f>
        <v>0</v>
      </c>
      <c r="CK12" s="643">
        <f>+entero!CK44</f>
        <v>0</v>
      </c>
      <c r="CL12" s="643">
        <f>+entero!CL44</f>
        <v>0</v>
      </c>
      <c r="CM12" s="643">
        <f>+entero!CM44</f>
        <v>0</v>
      </c>
      <c r="CN12" s="644">
        <f>+entero!CN44</f>
        <v>0</v>
      </c>
      <c r="CO12" s="642" t="str">
        <f>+entero!CO44</f>
        <v xml:space="preserve"> </v>
      </c>
      <c r="CP12" s="689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12">
        <f>+entero!CJ45</f>
        <v>0.41</v>
      </c>
      <c r="CK13" s="9">
        <f>+entero!CK45</f>
        <v>0.41</v>
      </c>
      <c r="CL13" s="9">
        <f>+entero!CL45</f>
        <v>0.41</v>
      </c>
      <c r="CM13" s="9">
        <f>+entero!CM45</f>
        <v>0.41</v>
      </c>
      <c r="CN13" s="349">
        <f>+entero!CN45</f>
        <v>0.41</v>
      </c>
      <c r="CO13" s="686">
        <f>+entero!CO45</f>
        <v>0</v>
      </c>
      <c r="CP13" s="689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12">
        <f>+entero!CJ46</f>
        <v>0.41</v>
      </c>
      <c r="CK14" s="9">
        <f>+entero!CK46</f>
        <v>0.41</v>
      </c>
      <c r="CL14" s="9">
        <f>+entero!CL46</f>
        <v>0.41</v>
      </c>
      <c r="CM14" s="9">
        <f>+entero!CM46</f>
        <v>0.41</v>
      </c>
      <c r="CN14" s="349">
        <f>+entero!CN46</f>
        <v>0.41</v>
      </c>
      <c r="CO14" s="686">
        <f>+entero!CO46</f>
        <v>0</v>
      </c>
      <c r="CP14" s="689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86">
        <f>+entero!CO47</f>
        <v>0</v>
      </c>
      <c r="CP15" s="731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12">
        <f>+entero!CJ48</f>
        <v>0.41</v>
      </c>
      <c r="CK16" s="9">
        <f>+entero!CK48</f>
        <v>0.41</v>
      </c>
      <c r="CL16" s="9">
        <f>+entero!CL48</f>
        <v>0.41</v>
      </c>
      <c r="CM16" s="9">
        <f>+entero!CM48</f>
        <v>0.41</v>
      </c>
      <c r="CN16" s="349">
        <f>+entero!CN48</f>
        <v>0.41</v>
      </c>
      <c r="CO16" s="686">
        <f>+entero!CO48</f>
        <v>0</v>
      </c>
      <c r="CP16" s="689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6">
        <f>+entero!CO49</f>
        <v>0</v>
      </c>
      <c r="CP17" s="731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6">
        <f>+entero!CO50</f>
        <v>0</v>
      </c>
      <c r="CP18" s="731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7">
        <f>+entero!CO51</f>
        <v>0</v>
      </c>
      <c r="CP19" s="732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J3:CN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CF3:CF4"/>
    <mergeCell ref="CE3:CE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tabSelected="1"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21195.007444503346</v>
      </c>
      <c r="CI6" s="498">
        <f>+entero!CI53</f>
        <v>21088.534048475638</v>
      </c>
      <c r="CJ6" s="661">
        <f>+entero!CJ53</f>
        <v>21042.703125928994</v>
      </c>
      <c r="CK6" s="662">
        <f>+entero!CK53</f>
        <v>21063.258262086441</v>
      </c>
      <c r="CL6" s="662">
        <f>+entero!CL53</f>
        <v>21058.369944854658</v>
      </c>
      <c r="CM6" s="662">
        <f>+entero!CM53</f>
        <v>21025.252779787603</v>
      </c>
      <c r="CN6" s="663">
        <f>+entero!CN53</f>
        <v>20991.670696882353</v>
      </c>
      <c r="CO6" s="661">
        <f>+entero!CO53</f>
        <v>-96.863351593285188</v>
      </c>
      <c r="CP6" s="549">
        <f>+entero!CP53</f>
        <v>-0.4593176148262712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6" t="s">
        <v>216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82.539849845778136</v>
      </c>
      <c r="CI7" s="692">
        <f>+entero!CI54</f>
        <v>82.38955472751303</v>
      </c>
      <c r="CJ7" s="693">
        <f>+entero!CJ54</f>
        <v>82.327697039999805</v>
      </c>
      <c r="CK7" s="694">
        <f>+entero!CK54</f>
        <v>82.267410009319065</v>
      </c>
      <c r="CL7" s="694">
        <f>+entero!CL54</f>
        <v>82.243182777141726</v>
      </c>
      <c r="CM7" s="694">
        <f>+entero!CM54</f>
        <v>82.265486616430493</v>
      </c>
      <c r="CN7" s="695">
        <f>+entero!CN54</f>
        <v>82.246808498210896</v>
      </c>
      <c r="CO7" s="661"/>
      <c r="CP7" s="54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19181.69679798877</v>
      </c>
      <c r="CH8" s="498">
        <f>+entero!CH55</f>
        <v>19406.002479189934</v>
      </c>
      <c r="CI8" s="498">
        <f>+entero!CI55</f>
        <v>19413.592158147654</v>
      </c>
      <c r="CJ8" s="661">
        <f>+entero!CJ55</f>
        <v>19366.879281927537</v>
      </c>
      <c r="CK8" s="662">
        <f>+entero!CK55</f>
        <v>19386.948110883812</v>
      </c>
      <c r="CL8" s="662">
        <f>+entero!CL55</f>
        <v>19382.325191727828</v>
      </c>
      <c r="CM8" s="662">
        <f>+entero!CM55</f>
        <v>19352.107230993137</v>
      </c>
      <c r="CN8" s="663">
        <f>+entero!CN55</f>
        <v>19330.552140886724</v>
      </c>
      <c r="CO8" s="661">
        <f>+entero!CO55</f>
        <v>-83.040017260929744</v>
      </c>
      <c r="CP8" s="549">
        <f>+entero!CP55</f>
        <v>-0.42774163887067118</v>
      </c>
      <c r="CQ8" s="3"/>
      <c r="CR8" s="49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1" t="s">
        <v>191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80.756882421493358</v>
      </c>
      <c r="CH9" s="692">
        <f>+entero!CH56</f>
        <v>80.82111587343816</v>
      </c>
      <c r="CI9" s="692">
        <f>+entero!CI56</f>
        <v>80.798042815579848</v>
      </c>
      <c r="CJ9" s="693">
        <f>+entero!CJ56</f>
        <v>80.730794347987242</v>
      </c>
      <c r="CK9" s="694">
        <f>+entero!CK56</f>
        <v>80.67093565251669</v>
      </c>
      <c r="CL9" s="694">
        <f>+entero!CL56</f>
        <v>80.674357083799137</v>
      </c>
      <c r="CM9" s="694">
        <f>+entero!CM56</f>
        <v>80.705423413031809</v>
      </c>
      <c r="CN9" s="695">
        <f>+entero!CN56</f>
        <v>80.698047594604489</v>
      </c>
      <c r="CO9" s="661"/>
      <c r="CP9" s="550"/>
      <c r="CQ9" s="3"/>
      <c r="CR9" s="49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1"/>
      <c r="CP10" s="549"/>
      <c r="CQ10" s="3"/>
      <c r="CR10" s="49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3995.5614028504538</v>
      </c>
      <c r="CH11" s="498">
        <f>+entero!CH58</f>
        <v>4049.18322626299</v>
      </c>
      <c r="CI11" s="498">
        <f>+entero!CI58</f>
        <v>4024.8331286667794</v>
      </c>
      <c r="CJ11" s="661">
        <f>+entero!CJ58</f>
        <v>4024.086791964156</v>
      </c>
      <c r="CK11" s="662">
        <f>+entero!CK58</f>
        <v>4051.317266945206</v>
      </c>
      <c r="CL11" s="662">
        <f>+entero!CL58</f>
        <v>4022.9750029524939</v>
      </c>
      <c r="CM11" s="662">
        <f>+entero!CM58</f>
        <v>4029.4368301886461</v>
      </c>
      <c r="CN11" s="663">
        <f>+entero!CN58</f>
        <v>4021.2105252513279</v>
      </c>
      <c r="CO11" s="661">
        <f>+entero!CO58</f>
        <v>-3.6226034154515219</v>
      </c>
      <c r="CP11" s="549">
        <f>+entero!CP58</f>
        <v>-9.0006300873679557E-2</v>
      </c>
      <c r="CQ11" s="3"/>
      <c r="CR11" s="49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7" t="s">
        <v>191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69.402714702080061</v>
      </c>
      <c r="CH12" s="692">
        <f>+entero!CH59</f>
        <v>69.648349196435987</v>
      </c>
      <c r="CI12" s="692">
        <f>+entero!CI59</f>
        <v>69.668329645479105</v>
      </c>
      <c r="CJ12" s="693">
        <f>+entero!CJ59</f>
        <v>69.542745602087123</v>
      </c>
      <c r="CK12" s="694">
        <f>+entero!CK59</f>
        <v>69.377988499617899</v>
      </c>
      <c r="CL12" s="694">
        <f>+entero!CL59</f>
        <v>69.329791479836473</v>
      </c>
      <c r="CM12" s="694">
        <f>+entero!CM59</f>
        <v>69.403706094588173</v>
      </c>
      <c r="CN12" s="695">
        <f>+entero!CN59</f>
        <v>69.195339988829431</v>
      </c>
      <c r="CO12" s="661"/>
      <c r="CP12" s="549"/>
      <c r="CQ12" s="3"/>
      <c r="CR12" s="49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1"/>
      <c r="CP13" s="549"/>
      <c r="CQ13" s="3"/>
      <c r="CR13" s="49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6915.488736835463</v>
      </c>
      <c r="CH14" s="498">
        <f>+entero!CH61</f>
        <v>7056.4416590337132</v>
      </c>
      <c r="CI14" s="498">
        <f>+entero!CI61</f>
        <v>7072.1949197479971</v>
      </c>
      <c r="CJ14" s="661">
        <f>+entero!CJ61</f>
        <v>7036.0800064724863</v>
      </c>
      <c r="CK14" s="662">
        <f>+entero!CK61</f>
        <v>7030.5575192669503</v>
      </c>
      <c r="CL14" s="662">
        <f>+entero!CL61</f>
        <v>7027.3337131765675</v>
      </c>
      <c r="CM14" s="662">
        <f>+entero!CM61</f>
        <v>6988.5100105920192</v>
      </c>
      <c r="CN14" s="663">
        <f>+entero!CN61</f>
        <v>6976.1077952159294</v>
      </c>
      <c r="CO14" s="661">
        <f>+entero!CO61</f>
        <v>-96.087124532067719</v>
      </c>
      <c r="CP14" s="549">
        <f>+entero!CP61</f>
        <v>-1.3586605802359819</v>
      </c>
      <c r="CQ14" s="3"/>
      <c r="CR14" s="49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7" t="s">
        <v>191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76.423497186062846</v>
      </c>
      <c r="CH15" s="692">
        <f>+entero!CH62</f>
        <v>76.682567580115162</v>
      </c>
      <c r="CI15" s="692">
        <f>+entero!CI62</f>
        <v>76.759990886379853</v>
      </c>
      <c r="CJ15" s="693">
        <f>+entero!CJ62</f>
        <v>76.641047509289081</v>
      </c>
      <c r="CK15" s="694">
        <f>+entero!CK62</f>
        <v>76.615214752360743</v>
      </c>
      <c r="CL15" s="694">
        <f>+entero!CL62</f>
        <v>76.554550316860343</v>
      </c>
      <c r="CM15" s="694">
        <f>+entero!CM62</f>
        <v>76.473863515823126</v>
      </c>
      <c r="CN15" s="695">
        <f>+entero!CN62</f>
        <v>76.457079232906494</v>
      </c>
      <c r="CO15" s="661"/>
      <c r="CP15" s="549"/>
      <c r="CQ15" s="3"/>
      <c r="CR15" s="49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1"/>
      <c r="CP16" s="549"/>
      <c r="CQ16" s="3"/>
      <c r="CR16" s="49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7793.5161874839614</v>
      </c>
      <c r="CH17" s="498">
        <f>+entero!CH64</f>
        <v>7822.4429458352706</v>
      </c>
      <c r="CI17" s="498">
        <f>+entero!CI64</f>
        <v>7841.8455506617993</v>
      </c>
      <c r="CJ17" s="661">
        <f>+entero!CJ64</f>
        <v>7829.0299659504308</v>
      </c>
      <c r="CK17" s="662">
        <f>+entero!CK64</f>
        <v>7825.8935040408114</v>
      </c>
      <c r="CL17" s="662">
        <f>+entero!CL64</f>
        <v>7834.833162975212</v>
      </c>
      <c r="CM17" s="662">
        <f>+entero!CM64</f>
        <v>7836.7174532332301</v>
      </c>
      <c r="CN17" s="663">
        <f>+entero!CN64</f>
        <v>7839.9421653819199</v>
      </c>
      <c r="CO17" s="661">
        <f>+entero!CO64</f>
        <v>-1.9033852798793305</v>
      </c>
      <c r="CP17" s="549">
        <f>+entero!CP64</f>
        <v>-2.4272159756044687E-2</v>
      </c>
      <c r="CQ17" s="3"/>
      <c r="CR17" s="49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7" t="s">
        <v>191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92.04351425229018</v>
      </c>
      <c r="CH18" s="692">
        <f>+entero!CH65</f>
        <v>92.105305195225498</v>
      </c>
      <c r="CI18" s="692">
        <f>+entero!CI65</f>
        <v>92.134349396434644</v>
      </c>
      <c r="CJ18" s="693">
        <f>+entero!CJ65</f>
        <v>92.148659044027752</v>
      </c>
      <c r="CK18" s="694">
        <f>+entero!CK65</f>
        <v>92.156279369798497</v>
      </c>
      <c r="CL18" s="694">
        <f>+entero!CL65</f>
        <v>92.163956111158896</v>
      </c>
      <c r="CM18" s="694">
        <f>+entero!CM65</f>
        <v>92.162180660968801</v>
      </c>
      <c r="CN18" s="695">
        <f>+entero!CN65</f>
        <v>92.159877799576762</v>
      </c>
      <c r="CO18" s="661"/>
      <c r="CP18" s="549"/>
      <c r="CQ18" s="3"/>
      <c r="CR18" s="49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1"/>
      <c r="CP19" s="549"/>
      <c r="CQ19" s="3"/>
      <c r="CR19" s="49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477.13047081889022</v>
      </c>
      <c r="CH20" s="498">
        <f>+entero!CH67</f>
        <v>477.93464805795713</v>
      </c>
      <c r="CI20" s="498">
        <f>+entero!CI67</f>
        <v>474.7185590710767</v>
      </c>
      <c r="CJ20" s="661">
        <f>+entero!CJ67</f>
        <v>477.68251754046446</v>
      </c>
      <c r="CK20" s="662">
        <f>+entero!CK67</f>
        <v>479.17982063084355</v>
      </c>
      <c r="CL20" s="662">
        <f>+entero!CL67</f>
        <v>497.18331262355474</v>
      </c>
      <c r="CM20" s="662">
        <f>+entero!CM67</f>
        <v>497.44293697924007</v>
      </c>
      <c r="CN20" s="663">
        <f>+entero!CN67</f>
        <v>493.29165503754905</v>
      </c>
      <c r="CO20" s="661">
        <f>+entero!CO67</f>
        <v>18.573095966472351</v>
      </c>
      <c r="CP20" s="549">
        <f>+entero!CP67</f>
        <v>3.9124436177123467</v>
      </c>
      <c r="CQ20" s="3"/>
      <c r="CR20" s="49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7" t="s">
        <v>191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71.916690329715507</v>
      </c>
      <c r="CH21" s="692">
        <f>+entero!CH68</f>
        <v>71.517601903023603</v>
      </c>
      <c r="CI21" s="692">
        <f>+entero!CI68</f>
        <v>71.281109283161769</v>
      </c>
      <c r="CJ21" s="693">
        <f>+entero!CJ68</f>
        <v>71.313624667632354</v>
      </c>
      <c r="CK21" s="694">
        <f>+entero!CK68</f>
        <v>71.405751990961022</v>
      </c>
      <c r="CL21" s="694">
        <f>+entero!CL68</f>
        <v>72.529313991687232</v>
      </c>
      <c r="CM21" s="694">
        <f>+entero!CM68</f>
        <v>72.68452157718734</v>
      </c>
      <c r="CN21" s="695">
        <f>+entero!CN68</f>
        <v>72.780808108912794</v>
      </c>
      <c r="CO21" s="661"/>
      <c r="CP21" s="549"/>
      <c r="CQ21" s="3"/>
      <c r="CR21" s="49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1"/>
      <c r="CP22" s="549"/>
      <c r="CQ22" s="3"/>
      <c r="CR22" s="49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1"/>
      <c r="CP23" s="549"/>
      <c r="CQ23" s="3"/>
      <c r="CR23" s="49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9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4918.8468780064077</v>
      </c>
      <c r="CI24" s="498">
        <f>+entero!CI70</f>
        <v>5010.02047873021</v>
      </c>
      <c r="CJ24" s="661">
        <f>+entero!CJ70</f>
        <v>4975.799742000776</v>
      </c>
      <c r="CK24" s="662">
        <f>+entero!CK70</f>
        <v>4970.5480200427228</v>
      </c>
      <c r="CL24" s="662">
        <f>+entero!CL70</f>
        <v>4950.5726990222447</v>
      </c>
      <c r="CM24" s="662">
        <f>+entero!CM70</f>
        <v>4938.4346059525014</v>
      </c>
      <c r="CN24" s="663">
        <f>+entero!CN70</f>
        <v>4944.860271335755</v>
      </c>
      <c r="CO24" s="661">
        <f>+entero!CO70</f>
        <v>-65.160207394455028</v>
      </c>
      <c r="CP24" s="549">
        <f>+entero!CP70</f>
        <v>-1.3005976257200791</v>
      </c>
      <c r="CQ24" s="3"/>
      <c r="CR24" s="49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9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1883.8115432303207</v>
      </c>
      <c r="CI25" s="498">
        <f>+entero!CI71</f>
        <v>1956.3869662055395</v>
      </c>
      <c r="CJ25" s="661">
        <f>+entero!CJ71</f>
        <v>1930.9882631078717</v>
      </c>
      <c r="CK25" s="662">
        <f>+entero!CK71</f>
        <v>1905.4365843381925</v>
      </c>
      <c r="CL25" s="662">
        <f>+entero!CL71</f>
        <v>1878.5397836530615</v>
      </c>
      <c r="CM25" s="662">
        <f>+entero!CM71</f>
        <v>1870.7200316144313</v>
      </c>
      <c r="CN25" s="663">
        <f>+entero!CN71</f>
        <v>1877.8011430889212</v>
      </c>
      <c r="CO25" s="661">
        <f>+entero!CO71</f>
        <v>-78.585823116618258</v>
      </c>
      <c r="CP25" s="549">
        <f>+entero!CP71</f>
        <v>-4.0168854359645128</v>
      </c>
      <c r="CQ25" s="3"/>
      <c r="CR25" s="49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9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553.30560705539358</v>
      </c>
      <c r="CI26" s="498">
        <f>+entero!CI72</f>
        <v>571.57957574927127</v>
      </c>
      <c r="CJ26" s="661">
        <f>+entero!CJ72</f>
        <v>571.60024811370261</v>
      </c>
      <c r="CK26" s="662">
        <f>+entero!CK72</f>
        <v>572.67983932361528</v>
      </c>
      <c r="CL26" s="662">
        <f>+entero!CL72</f>
        <v>572.68968927842559</v>
      </c>
      <c r="CM26" s="662">
        <f>+entero!CM72</f>
        <v>572.69587948396509</v>
      </c>
      <c r="CN26" s="663">
        <f>+entero!CN72</f>
        <v>572.70191206268225</v>
      </c>
      <c r="CO26" s="661">
        <f>+entero!CO72</f>
        <v>1.1223363134109832</v>
      </c>
      <c r="CP26" s="549">
        <f>+entero!CP72</f>
        <v>0.19635696603395036</v>
      </c>
      <c r="CQ26" s="3"/>
      <c r="CR26" s="49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9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831.6308215506939</v>
      </c>
      <c r="CI27" s="498">
        <f>+entero!CI73</f>
        <v>831.22324388539948</v>
      </c>
      <c r="CJ27" s="661">
        <f>+entero!CJ73</f>
        <v>822.31678278920128</v>
      </c>
      <c r="CK27" s="662">
        <f>+entero!CK73</f>
        <v>837.99134729091531</v>
      </c>
      <c r="CL27" s="662">
        <f>+entero!CL73</f>
        <v>845.05072164075796</v>
      </c>
      <c r="CM27" s="662">
        <f>+entero!CM73</f>
        <v>840.7993971641049</v>
      </c>
      <c r="CN27" s="663">
        <f>+entero!CN73</f>
        <v>839.99283592415156</v>
      </c>
      <c r="CO27" s="661">
        <f>+entero!CO73</f>
        <v>8.76959203875208</v>
      </c>
      <c r="CP27" s="549">
        <f>+entero!CP73</f>
        <v>1.0550224747999382</v>
      </c>
      <c r="CQ27" s="3"/>
      <c r="CR27" s="49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9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1650.09890617</v>
      </c>
      <c r="CI28" s="498">
        <f>+entero!CI74</f>
        <v>1650.8306928900001</v>
      </c>
      <c r="CJ28" s="661">
        <f>+entero!CJ74</f>
        <v>1650.8944479899997</v>
      </c>
      <c r="CK28" s="662">
        <f>+entero!CK74</f>
        <v>1654.4402490899995</v>
      </c>
      <c r="CL28" s="662">
        <f>+entero!CL74</f>
        <v>1654.2925044499998</v>
      </c>
      <c r="CM28" s="662">
        <f>+entero!CM74</f>
        <v>1654.2192976900005</v>
      </c>
      <c r="CN28" s="663">
        <f>+entero!CN74</f>
        <v>1654.3643802599995</v>
      </c>
      <c r="CO28" s="661">
        <f>+entero!CO74</f>
        <v>3.5336873699993703</v>
      </c>
      <c r="CP28" s="549">
        <f>+entero!CP74</f>
        <v>0.21405510481593559</v>
      </c>
      <c r="CQ28" s="3"/>
      <c r="CR28" s="49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9" t="s">
        <v>224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1470.7099669500783</v>
      </c>
      <c r="CI29" s="498">
        <f>+entero!CI75</f>
        <v>1521.02060970515</v>
      </c>
      <c r="CJ29" s="661">
        <f>+entero!CJ75</f>
        <v>1483.2683642131581</v>
      </c>
      <c r="CK29" s="662">
        <f>+entero!CK75</f>
        <v>1478.1832621608271</v>
      </c>
      <c r="CL29" s="662">
        <f>+entero!CL75</f>
        <v>1454.1773377831084</v>
      </c>
      <c r="CM29" s="662">
        <f>+entero!CM75</f>
        <v>1443.6911023250016</v>
      </c>
      <c r="CN29" s="663">
        <f>+entero!CN75</f>
        <v>1452.2324691695178</v>
      </c>
      <c r="CO29" s="661">
        <f>+entero!CO75</f>
        <v>-68.788140535632238</v>
      </c>
      <c r="CP29" s="549">
        <f>+entero!CP75</f>
        <v>-4.5224989126851352</v>
      </c>
      <c r="CQ29" s="3"/>
      <c r="CR29" s="49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9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1157.0943986893844</v>
      </c>
      <c r="CI30" s="498">
        <f>+entero!CI76</f>
        <v>1209.8675339297506</v>
      </c>
      <c r="CJ30" s="661">
        <f>+entero!CJ76</f>
        <v>1182.8172230339565</v>
      </c>
      <c r="CK30" s="662">
        <f>+entero!CK76</f>
        <v>1161.255072939912</v>
      </c>
      <c r="CL30" s="662">
        <f>+entero!CL76</f>
        <v>1133.3564087023503</v>
      </c>
      <c r="CM30" s="662">
        <f>+entero!CM76</f>
        <v>1128.2603527508966</v>
      </c>
      <c r="CN30" s="663">
        <f>+entero!CN76</f>
        <v>1134.7379841253664</v>
      </c>
      <c r="CO30" s="661">
        <f>+entero!CO76</f>
        <v>-75.129549804384169</v>
      </c>
      <c r="CP30" s="549">
        <f>+entero!CP76</f>
        <v>-6.2097335201943267</v>
      </c>
      <c r="CQ30" s="3"/>
      <c r="CR30" s="49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9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313.61556826069386</v>
      </c>
      <c r="CI31" s="498">
        <f>+entero!CI77</f>
        <v>311.15307577539949</v>
      </c>
      <c r="CJ31" s="661">
        <f>+entero!CJ77</f>
        <v>300.45114117920144</v>
      </c>
      <c r="CK31" s="662">
        <f>+entero!CK77</f>
        <v>316.92818922091516</v>
      </c>
      <c r="CL31" s="662">
        <f>+entero!CL77</f>
        <v>320.82092908075794</v>
      </c>
      <c r="CM31" s="662">
        <f>+entero!CM77</f>
        <v>315.43074957410505</v>
      </c>
      <c r="CN31" s="663">
        <f>+entero!CN77</f>
        <v>317.49448504415153</v>
      </c>
      <c r="CO31" s="661">
        <f>+entero!CO77</f>
        <v>6.3414092687520451</v>
      </c>
      <c r="CP31" s="549">
        <f>+entero!CP77</f>
        <v>2.0380352188224871</v>
      </c>
      <c r="CQ31" s="3"/>
      <c r="CR31" s="49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9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661">
        <f>+entero!CJ78</f>
        <v>0</v>
      </c>
      <c r="CK32" s="662">
        <f>+entero!CK78</f>
        <v>0</v>
      </c>
      <c r="CL32" s="662">
        <f>+entero!CL78</f>
        <v>0</v>
      </c>
      <c r="CM32" s="662">
        <f>+entero!CM78</f>
        <v>0</v>
      </c>
      <c r="CN32" s="663">
        <f>+entero!CN78</f>
        <v>0</v>
      </c>
      <c r="CO32" s="661"/>
      <c r="CP32" s="549"/>
      <c r="CQ32" s="3"/>
      <c r="CR32" s="49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9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15752.833632710137</v>
      </c>
      <c r="CI33" s="498">
        <f>+entero!CI79</f>
        <v>15749.482586151827</v>
      </c>
      <c r="CJ33" s="661">
        <f>+entero!CJ79</f>
        <v>15748.696068933166</v>
      </c>
      <c r="CK33" s="662">
        <f>+entero!CK79</f>
        <v>15731.69958337048</v>
      </c>
      <c r="CL33" s="662">
        <f>+entero!CL79</f>
        <v>15730.971367494394</v>
      </c>
      <c r="CM33" s="662">
        <f>+entero!CM79</f>
        <v>15745.72928446669</v>
      </c>
      <c r="CN33" s="663">
        <f>+entero!CN79</f>
        <v>15761.125605042493</v>
      </c>
      <c r="CO33" s="661">
        <f>+entero!CO79</f>
        <v>11.643018890665189</v>
      </c>
      <c r="CP33" s="549">
        <f>+entero!CP79</f>
        <v>7.3926358069065223E-2</v>
      </c>
      <c r="CQ33" s="3"/>
      <c r="CR33" s="49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1"/>
      <c r="CP34" s="549"/>
      <c r="CQ34" s="3"/>
      <c r="CR34" s="49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0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94.316060746740803</v>
      </c>
      <c r="CI35" s="626">
        <f>+entero!CI81</f>
        <v>94.357044988904264</v>
      </c>
      <c r="CJ35" s="627">
        <f>+entero!CJ81</f>
        <v>94.369159267904308</v>
      </c>
      <c r="CK35" s="628">
        <f>+entero!CK81</f>
        <v>94.369381630957605</v>
      </c>
      <c r="CL35" s="628">
        <f>+entero!CL81</f>
        <v>94.36984433893187</v>
      </c>
      <c r="CM35" s="628">
        <f>+entero!CM81</f>
        <v>94.380430890707316</v>
      </c>
      <c r="CN35" s="629">
        <f>+entero!CN81</f>
        <v>94.394239577774599</v>
      </c>
      <c r="CO35" s="661"/>
      <c r="CP35" s="549"/>
      <c r="CQ35" s="3"/>
      <c r="CR35" s="49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8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15" t="str">
        <f>+entero!CJ3</f>
        <v xml:space="preserve">   Semana 3*</v>
      </c>
      <c r="CK3" s="816"/>
      <c r="CL3" s="816"/>
      <c r="CM3" s="816"/>
      <c r="CN3" s="817"/>
      <c r="CO3" s="813" t="s">
        <v>34</v>
      </c>
      <c r="CP3" s="814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08"/>
      <c r="CI4" s="808"/>
      <c r="CJ4" s="202">
        <f>+entero!CJ4</f>
        <v>42261</v>
      </c>
      <c r="CK4" s="343">
        <f>+entero!CK4</f>
        <v>42262</v>
      </c>
      <c r="CL4" s="343">
        <f>+entero!CL4</f>
        <v>42263</v>
      </c>
      <c r="CM4" s="343">
        <f>+entero!CM4</f>
        <v>42264</v>
      </c>
      <c r="CN4" s="344" t="str">
        <f>+entero!CN4</f>
        <v>18-Sep-15 14</v>
      </c>
      <c r="CO4" s="204" t="s">
        <v>20</v>
      </c>
      <c r="CP4" s="205" t="s">
        <v>212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4">
        <f>+entero!CO83</f>
        <v>0</v>
      </c>
      <c r="CP6" s="55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4">
        <f>+entero!CO84</f>
        <v>0</v>
      </c>
      <c r="CP7" s="55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0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605">
        <f>+entero!CJ85</f>
        <v>6.9428154037001075</v>
      </c>
      <c r="CK8" s="605">
        <f>+entero!CK85</f>
        <v>6.9614358824641522</v>
      </c>
      <c r="CL8" s="605">
        <f>+entero!CL85</f>
        <v>6.9465239895750521</v>
      </c>
      <c r="CM8" s="605">
        <f>+entero!CM85</f>
        <v>6.9448851888620311</v>
      </c>
      <c r="CN8" s="605">
        <f>+entero!CN85</f>
        <v>6.943938568842297</v>
      </c>
      <c r="CO8" s="714">
        <f>+entero!CO85</f>
        <v>3.1787168710550873E-4</v>
      </c>
      <c r="CP8" s="551">
        <f>+entero!CP85</f>
        <v>4.5778953224662189E-3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11"/>
      <c r="CI9" s="711"/>
      <c r="CJ9" s="711"/>
      <c r="CK9" s="711"/>
      <c r="CL9" s="711"/>
      <c r="CM9" s="711"/>
      <c r="CN9" s="711"/>
      <c r="CO9" s="714" t="s">
        <v>3</v>
      </c>
      <c r="CP9" s="55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14">
        <f>+entero!CJ87</f>
        <v>2.0756800000000002</v>
      </c>
      <c r="CK10" s="14">
        <f>+entero!CK87</f>
        <v>2.07586</v>
      </c>
      <c r="CL10" s="14">
        <f>+entero!CL87</f>
        <v>2.0760399999999999</v>
      </c>
      <c r="CM10" s="14">
        <f>+entero!CM87</f>
        <v>2.0762200000000002</v>
      </c>
      <c r="CN10" s="14">
        <f>+entero!CN87</f>
        <v>2.0764</v>
      </c>
      <c r="CO10" s="714">
        <f>+entero!CO87</f>
        <v>1.2599999999998168E-3</v>
      </c>
      <c r="CP10" s="551">
        <f>+entero!CP87</f>
        <v>6.0718794876479798E-2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1"/>
      <c r="CI11" s="711"/>
      <c r="CJ11" s="711"/>
      <c r="CK11" s="711"/>
      <c r="CL11" s="711"/>
      <c r="CM11" s="711"/>
      <c r="CN11" s="711"/>
      <c r="CO11" s="715"/>
      <c r="CP11" s="55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42270.393899537034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477"/>
      <c r="CI3" s="477"/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4" t="str">
        <f>+entero!CH3</f>
        <v>Semana 1*</v>
      </c>
      <c r="CI4" s="84" t="str">
        <f>+entero!CI3</f>
        <v>Semana 2*</v>
      </c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6" t="s">
        <v>202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2934.9847252274049</v>
      </c>
      <c r="CH10" s="717">
        <f>+entero!CH90</f>
        <v>2881.1282018075799</v>
      </c>
      <c r="CI10" s="717">
        <f>+entero!CI90</f>
        <v>2744.0781180233234</v>
      </c>
      <c r="CJ10" s="718">
        <f>+entero!CJ90</f>
        <v>2744.0781180233234</v>
      </c>
      <c r="CK10" s="719">
        <f>+entero!CK90</f>
        <v>2744.0781180233234</v>
      </c>
      <c r="CL10" s="719">
        <f>+entero!CL90</f>
        <v>2744.0781180233234</v>
      </c>
      <c r="CM10" s="719">
        <f>+entero!CM90</f>
        <v>2744.0781180233234</v>
      </c>
      <c r="CN10" s="720">
        <f>+entero!CN90</f>
        <v>2672.1456438411078</v>
      </c>
      <c r="CO10" s="721">
        <f>+entero!CO90</f>
        <v>-71.932474182215628</v>
      </c>
      <c r="CP10" s="552">
        <f>+entero!CP90</f>
        <v>-2.621371225176039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4" t="str">
        <f>+entero!CJ3</f>
        <v xml:space="preserve">   Semana 3*</v>
      </c>
      <c r="CK3" s="804"/>
      <c r="CL3" s="804"/>
      <c r="CM3" s="804"/>
      <c r="CN3" s="805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432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1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93"/>
      <c r="C6" s="17"/>
      <c r="D6" s="722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433"/>
      <c r="CI6" s="433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93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3"/>
      <c r="CI7" s="433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93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3"/>
      <c r="CI8" s="433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93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3"/>
      <c r="CI9" s="433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93"/>
      <c r="C10" s="17" t="s">
        <v>3</v>
      </c>
      <c r="D10" s="722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433"/>
      <c r="CI10" s="433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93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3"/>
      <c r="CI11" s="433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93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3"/>
      <c r="CI12" s="433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93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3"/>
      <c r="CI13" s="433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3"/>
      <c r="CI14" s="433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3"/>
      <c r="CI15" s="433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3"/>
      <c r="CI16" s="433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3"/>
      <c r="CI17" s="433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5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600">
        <f>+entero!CJ106</f>
        <v>4</v>
      </c>
      <c r="CK20" s="600">
        <f>+entero!CK106</f>
        <v>4</v>
      </c>
      <c r="CL20" s="600">
        <f>+entero!CL106</f>
        <v>4</v>
      </c>
      <c r="CM20" s="600">
        <f>+entero!CM106</f>
        <v>4</v>
      </c>
      <c r="CN20" s="54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BT3:BT4"/>
    <mergeCell ref="AW3:AW4"/>
    <mergeCell ref="BI3:BI4"/>
    <mergeCell ref="BO3:BO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2015-09-23T13:33:06Z</cp:lastPrinted>
  <dcterms:created xsi:type="dcterms:W3CDTF">2002-08-27T17:11:09Z</dcterms:created>
  <dcterms:modified xsi:type="dcterms:W3CDTF">2015-09-23T13:33:53Z</dcterms:modified>
</cp:coreProperties>
</file>