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0\20200522\"/>
    </mc:Choice>
  </mc:AlternateContent>
  <bookViews>
    <workbookView xWindow="0" yWindow="600" windowWidth="20490" windowHeight="109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S17" i="7" l="1"/>
  <c r="ET15" i="7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L18" i="7"/>
  <c r="EL14" i="7"/>
  <c r="EL18" i="9"/>
  <c r="EL15" i="7" l="1"/>
  <c r="ES16" i="7"/>
  <c r="ES25" i="9" l="1"/>
  <c r="ET22" i="9"/>
  <c r="ES22" i="9"/>
  <c r="EQ20" i="4" l="1"/>
  <c r="EQ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Q10" i="10"/>
  <c r="EQ9" i="10"/>
  <c r="EQ8" i="10"/>
  <c r="EQ7" i="10"/>
  <c r="EQ6" i="10"/>
  <c r="EK10" i="10"/>
  <c r="EK9" i="10"/>
  <c r="EK8" i="10"/>
  <c r="EK7" i="10"/>
  <c r="EK6" i="10"/>
  <c r="EK3" i="10"/>
  <c r="EQ10" i="5"/>
  <c r="EQ8" i="5"/>
  <c r="EQ7" i="5"/>
  <c r="EK11" i="5"/>
  <c r="EK10" i="5"/>
  <c r="EK9" i="5"/>
  <c r="EK8" i="5"/>
  <c r="EK7" i="5"/>
  <c r="EK6" i="5"/>
  <c r="EK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Q18" i="8"/>
  <c r="EQ17" i="8"/>
  <c r="EQ16" i="8"/>
  <c r="EQ14" i="8"/>
  <c r="EQ13" i="8"/>
  <c r="EQ12" i="8"/>
  <c r="EQ10" i="8"/>
  <c r="EQ9" i="8"/>
  <c r="EQ8" i="8"/>
  <c r="EQ7" i="8"/>
  <c r="EQ6" i="8"/>
  <c r="EK18" i="8"/>
  <c r="EK17" i="8"/>
  <c r="EK16" i="8"/>
  <c r="EK14" i="8"/>
  <c r="EK13" i="8"/>
  <c r="EK12" i="8"/>
  <c r="EK10" i="8"/>
  <c r="EK9" i="8"/>
  <c r="EK8" i="8"/>
  <c r="EK7" i="8"/>
  <c r="EK6" i="8"/>
  <c r="EK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Q6" i="5"/>
  <c r="EQ28" i="6"/>
  <c r="EQ23" i="6"/>
  <c r="EQ18" i="7"/>
  <c r="EQ15" i="7"/>
  <c r="EQ18" i="9"/>
  <c r="EQ14" i="9"/>
  <c r="EK28" i="6"/>
  <c r="EK23" i="6"/>
  <c r="EK18" i="7"/>
  <c r="EK15" i="7"/>
  <c r="EK18" i="9"/>
  <c r="EK14" i="9"/>
  <c r="EQ14" i="7" l="1"/>
  <c r="EK14" i="7"/>
  <c r="ET26" i="9" l="1"/>
  <c r="ET21" i="9"/>
  <c r="ES26" i="9" l="1"/>
  <c r="ES19" i="9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15" i="7" l="1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EP4" i="4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P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P4" i="6" l="1"/>
  <c r="EP4" i="8"/>
  <c r="EP4" i="7"/>
  <c r="EP5" i="9"/>
  <c r="EP4" i="10"/>
  <c r="EP4" i="5"/>
  <c r="ES28" i="6"/>
  <c r="ES14" i="9"/>
  <c r="ES23" i="6"/>
  <c r="ES18" i="7"/>
  <c r="ET14" i="7"/>
  <c r="ES18" i="9"/>
  <c r="ES14" i="7"/>
  <c r="ER4" i="5" l="1"/>
  <c r="EQ5" i="9"/>
  <c r="EQ4" i="8"/>
  <c r="EQ4" i="4"/>
  <c r="EQ4" i="5"/>
  <c r="EQ4" i="7"/>
  <c r="EQ4" i="10"/>
  <c r="EQ4" i="6"/>
  <c r="ER4" i="7"/>
  <c r="ER5" i="9"/>
  <c r="ER4" i="4"/>
  <c r="ER4" i="10"/>
  <c r="ER4" i="8"/>
  <c r="ER4" i="6" l="1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<sst xmlns="http://schemas.openxmlformats.org/spreadsheetml/2006/main" count="488" uniqueCount="290">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</sst>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8" zoomScaleNormal="118" workbookViewId="0">
      <pane xSplit="4" ySplit="5" topLeftCell="FA39" activePane="bottomRight" state="frozen"/>
      <selection pane="topRight" activeCell="E1" sqref="E1"/>
      <selection pane="bottomLeft" activeCell="A6" sqref="A6"/>
      <selection pane="bottomRight" activeCell="FE59" sqref="FE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1" t="s">
        <v>94</v>
      </c>
      <c r="M3" s="1085" t="s">
        <v>95</v>
      </c>
      <c r="N3" s="1081" t="s">
        <v>96</v>
      </c>
      <c r="O3" s="1081" t="s">
        <v>97</v>
      </c>
      <c r="P3" s="1085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5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5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89" t="s">
        <v>164</v>
      </c>
      <c r="BT3" s="1089" t="s">
        <v>165</v>
      </c>
      <c r="BU3" s="1087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70" t="s">
        <v>221</v>
      </c>
      <c r="EM3" s="1070" t="s">
        <v>287</v>
      </c>
      <c r="EN3" s="1083" t="s">
        <v>288</v>
      </c>
      <c r="EO3" s="1084"/>
      <c r="EP3" s="1084"/>
      <c r="EQ3" s="1084"/>
      <c r="ER3" s="1084"/>
      <c r="ES3" s="1091" t="s">
        <v>252</v>
      </c>
      <c r="ET3" s="1092"/>
    </row>
    <row r="4" spans="1:160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2"/>
      <c r="M4" s="1086"/>
      <c r="N4" s="1082"/>
      <c r="O4" s="1082"/>
      <c r="P4" s="1086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6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6"/>
      <c r="BM4" s="1082"/>
      <c r="BN4" s="1082"/>
      <c r="BO4" s="1082"/>
      <c r="BP4" s="1082"/>
      <c r="BQ4" s="1082"/>
      <c r="BR4" s="1082"/>
      <c r="BS4" s="1090"/>
      <c r="BT4" s="1090"/>
      <c r="BU4" s="1088"/>
      <c r="BV4" s="1082"/>
      <c r="BW4" s="1082"/>
      <c r="BX4" s="1082"/>
      <c r="BY4" s="1082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6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71">
        <v>43959</v>
      </c>
      <c r="EM4" s="1071">
        <v>43966</v>
      </c>
      <c r="EN4" s="811">
        <v>43969</v>
      </c>
      <c r="EO4" s="811">
        <v>43970</v>
      </c>
      <c r="EP4" s="811">
        <v>43971</v>
      </c>
      <c r="EQ4" s="811">
        <v>43972</v>
      </c>
      <c r="ER4" s="811">
        <v>43973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2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80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362">
        <v>6583.7816897900002</v>
      </c>
      <c r="EO7" s="362">
        <v>6546.9535140300004</v>
      </c>
      <c r="EP7" s="362">
        <v>6574.8593711699996</v>
      </c>
      <c r="EQ7" s="362">
        <v>6576.6887051699996</v>
      </c>
      <c r="ER7" s="362">
        <v>6538.0792141799993</v>
      </c>
      <c r="ES7" s="289">
        <v>26.330032889999529</v>
      </c>
      <c r="ET7" s="945">
        <v>0.40434654586593671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362">
        <v>3907.3440195799999</v>
      </c>
      <c r="EO8" s="362">
        <v>3894.97178588</v>
      </c>
      <c r="EP8" s="362">
        <v>3905.4073681699997</v>
      </c>
      <c r="EQ8" s="362">
        <v>3901.1342905900005</v>
      </c>
      <c r="ER8" s="362">
        <v>3893.6435788600002</v>
      </c>
      <c r="ES8" s="289">
        <v>35.271995090000473</v>
      </c>
      <c r="ET8" s="945">
        <v>0.91416791576969747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362">
        <v>227.18090472</v>
      </c>
      <c r="EO9" s="362">
        <v>226.98871702000002</v>
      </c>
      <c r="EP9" s="362">
        <v>228.19699274999999</v>
      </c>
      <c r="EQ9" s="362">
        <v>228.15688401</v>
      </c>
      <c r="ER9" s="362">
        <v>228.26718303999999</v>
      </c>
      <c r="ES9" s="289">
        <v>1.1965773499999841</v>
      </c>
      <c r="ET9" s="945">
        <v>0.52696268033633931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362">
        <v>2413.8786407400003</v>
      </c>
      <c r="EO10" s="362">
        <v>2389.6448151300001</v>
      </c>
      <c r="EP10" s="362">
        <v>2405.7186535000001</v>
      </c>
      <c r="EQ10" s="362">
        <v>2411.8674198200001</v>
      </c>
      <c r="ER10" s="362">
        <v>2380.6211650299997</v>
      </c>
      <c r="ES10" s="289">
        <v>-10.324878549999994</v>
      </c>
      <c r="ET10" s="945">
        <v>-0.43183235262559067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362">
        <v>35.378124750000005</v>
      </c>
      <c r="EO11" s="362">
        <v>35.348196000000002</v>
      </c>
      <c r="EP11" s="362">
        <v>35.536356749999996</v>
      </c>
      <c r="EQ11" s="362">
        <v>35.530110749999999</v>
      </c>
      <c r="ER11" s="362">
        <v>35.547287250000004</v>
      </c>
      <c r="ES11" s="820">
        <v>0.18633900000000381</v>
      </c>
      <c r="ET11" s="945">
        <v>0.52696267838350119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362">
        <v>6583.7803123499998</v>
      </c>
      <c r="EO12" s="362">
        <v>6546.95213659</v>
      </c>
      <c r="EP12" s="362">
        <v>6574.8579937299992</v>
      </c>
      <c r="EQ12" s="362">
        <v>6576.6873277300001</v>
      </c>
      <c r="ER12" s="362">
        <v>6538.0778367399989</v>
      </c>
      <c r="ES12" s="289">
        <v>26.330032889999529</v>
      </c>
      <c r="ET12" s="945">
        <v>0.40434663139798177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362">
        <v>1551.3823850276967</v>
      </c>
      <c r="EO13" s="362">
        <v>1542.4049196078713</v>
      </c>
      <c r="EP13" s="362">
        <v>1549.5495846413992</v>
      </c>
      <c r="EQ13" s="362">
        <v>1544.691973317784</v>
      </c>
      <c r="ER13" s="362">
        <v>1523.5703446822158</v>
      </c>
      <c r="ES13" s="289">
        <v>-21.500640128279883</v>
      </c>
      <c r="ET13" s="945">
        <v>-1.3915632575882562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362">
        <v>638.10157909999987</v>
      </c>
      <c r="EO14" s="362">
        <v>646.22672795000017</v>
      </c>
      <c r="EP14" s="362">
        <v>646.25428044</v>
      </c>
      <c r="EQ14" s="362">
        <v>646.2827996499999</v>
      </c>
      <c r="ER14" s="362">
        <v>643.16599700999996</v>
      </c>
      <c r="ES14" s="289">
        <v>2.5956647300000668</v>
      </c>
      <c r="ET14" s="945">
        <v>0.40521151217872436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362">
        <v>172.27626821999999</v>
      </c>
      <c r="EO16" s="362">
        <v>172.28426819000001</v>
      </c>
      <c r="EP16" s="362">
        <v>172.29319343</v>
      </c>
      <c r="EQ16" s="362">
        <v>172.30122545</v>
      </c>
      <c r="ER16" s="362">
        <v>172.30992719</v>
      </c>
      <c r="ES16" s="820">
        <v>5.4055079999983491E-2</v>
      </c>
      <c r="ET16" s="945">
        <v>3.1380689283825827E-2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362">
        <v>8307.4389655976956</v>
      </c>
      <c r="EO18" s="362">
        <v>8261.6413243878706</v>
      </c>
      <c r="EP18" s="362">
        <v>8296.7007718013974</v>
      </c>
      <c r="EQ18" s="362">
        <v>8293.6805264977847</v>
      </c>
      <c r="ER18" s="362">
        <v>8233.9581086122143</v>
      </c>
      <c r="ES18" s="289">
        <v>4.8834478417193168</v>
      </c>
      <c r="ET18" s="945">
        <v>5.9343827137692727E-2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362">
        <v>1</v>
      </c>
      <c r="EO19" s="362">
        <v>0</v>
      </c>
      <c r="EP19" s="362">
        <v>0</v>
      </c>
      <c r="EQ19" s="362">
        <v>0</v>
      </c>
      <c r="ER19" s="362">
        <v>0</v>
      </c>
      <c r="ES19" s="820">
        <v>1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3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362">
        <v>0</v>
      </c>
      <c r="EO21" s="362">
        <v>19.100000000000001</v>
      </c>
      <c r="EP21" s="362">
        <v>16.2</v>
      </c>
      <c r="EQ21" s="362">
        <v>0</v>
      </c>
      <c r="ER21" s="362">
        <v>3</v>
      </c>
      <c r="ES21" s="289">
        <v>-32.100000000000009</v>
      </c>
      <c r="ET21" s="979">
        <v>-45.596590909090921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362">
        <v>0</v>
      </c>
      <c r="EO22" s="362">
        <v>0</v>
      </c>
      <c r="EP22" s="362">
        <v>0</v>
      </c>
      <c r="EQ22" s="770">
        <v>1.1000000000000001</v>
      </c>
      <c r="ER22" s="362">
        <v>0</v>
      </c>
      <c r="ES22" s="820">
        <v>0.70000000000000007</v>
      </c>
      <c r="ET22" s="979">
        <v>175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38"/>
      <c r="ET23" s="1066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6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289">
        <v>-10</v>
      </c>
      <c r="ET25" s="979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362">
        <v>0</v>
      </c>
      <c r="EO26" s="362">
        <v>2</v>
      </c>
      <c r="EP26" s="362">
        <v>10</v>
      </c>
      <c r="EQ26" s="362">
        <v>6</v>
      </c>
      <c r="ER26" s="362">
        <v>3.5</v>
      </c>
      <c r="ES26" s="289">
        <v>5.5</v>
      </c>
      <c r="ET26" s="979">
        <v>34.375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0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574">
        <v>81505.331119004943</v>
      </c>
      <c r="EO28" s="574">
        <v>81353.094782890868</v>
      </c>
      <c r="EP28" s="574">
        <v>81346.580438861391</v>
      </c>
      <c r="EQ28" s="574">
        <v>81065.649473792306</v>
      </c>
      <c r="ER28" s="574">
        <v>80961.753491008392</v>
      </c>
      <c r="ES28" s="289">
        <v>-768.82511168760539</v>
      </c>
      <c r="ET28" s="945">
        <v>-0.94068233069164231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574">
        <v>50134.266650699996</v>
      </c>
      <c r="EO29" s="574">
        <v>50233.945998499999</v>
      </c>
      <c r="EP29" s="574">
        <v>50236.969670800005</v>
      </c>
      <c r="EQ29" s="574">
        <v>50361.361764400004</v>
      </c>
      <c r="ER29" s="574">
        <v>50393.408763599997</v>
      </c>
      <c r="ES29" s="289">
        <v>313.29829419999442</v>
      </c>
      <c r="ET29" s="945">
        <v>0.62559425541089064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574">
        <v>4969.5337078260927</v>
      </c>
      <c r="EO30" s="574">
        <v>5321.8543412859326</v>
      </c>
      <c r="EP30" s="574">
        <v>5133.4438336427456</v>
      </c>
      <c r="EQ30" s="574">
        <v>5245.2866959875619</v>
      </c>
      <c r="ER30" s="574">
        <v>5542.1948033532144</v>
      </c>
      <c r="ES30" s="289">
        <v>132.67426848359264</v>
      </c>
      <c r="ET30" s="945">
        <v>2.452606799962731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574">
        <v>37363.263362594698</v>
      </c>
      <c r="EO31" s="574">
        <v>37180.254663711632</v>
      </c>
      <c r="EP31" s="574">
        <v>37040.766253728936</v>
      </c>
      <c r="EQ31" s="574">
        <v>36984.520380072048</v>
      </c>
      <c r="ER31" s="574">
        <v>37062.941947875974</v>
      </c>
      <c r="ES31" s="289">
        <v>-552.66820630199072</v>
      </c>
      <c r="ET31" s="945">
        <v>-1.4692522706310691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93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574">
        <v>15120.8865803926</v>
      </c>
      <c r="EO32" s="574">
        <v>15046.800618555601</v>
      </c>
      <c r="EP32" s="574">
        <v>15046.847017727801</v>
      </c>
      <c r="EQ32" s="574">
        <v>14874.909012105201</v>
      </c>
      <c r="ER32" s="574">
        <v>14724.868201234602</v>
      </c>
      <c r="ES32" s="289">
        <v>-392.48607151400029</v>
      </c>
      <c r="ET32" s="945">
        <v>-2.5962616502380835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9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546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93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574">
        <v>77244.7054365441</v>
      </c>
      <c r="EO34" s="574">
        <v>77593.512857164111</v>
      </c>
      <c r="EP34" s="574">
        <v>77758.298227464096</v>
      </c>
      <c r="EQ34" s="574">
        <v>77729.505920134121</v>
      </c>
      <c r="ER34" s="574">
        <v>77752.328083414104</v>
      </c>
      <c r="ES34" s="289">
        <v>817.87422077999508</v>
      </c>
      <c r="ET34" s="945">
        <v>1.0630792573640717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93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574">
        <v>135095.20251632537</v>
      </c>
      <c r="EO35" s="574">
        <v>135186.62503162542</v>
      </c>
      <c r="EP35" s="574">
        <v>135291.01753406538</v>
      </c>
      <c r="EQ35" s="574">
        <v>134982.80282988539</v>
      </c>
      <c r="ER35" s="574">
        <v>135111.05130565536</v>
      </c>
      <c r="ES35" s="289">
        <v>79.011132429994177</v>
      </c>
      <c r="ET35" s="945">
        <v>5.8512877631586573E-2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93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574">
        <v>232717.36523741295</v>
      </c>
      <c r="EO36" s="574">
        <v>232719.84796477295</v>
      </c>
      <c r="EP36" s="574">
        <v>232867.98522560296</v>
      </c>
      <c r="EQ36" s="574">
        <v>232925.46004329296</v>
      </c>
      <c r="ER36" s="574">
        <v>232851.7048789429</v>
      </c>
      <c r="ES36" s="289">
        <v>134.77186050993623</v>
      </c>
      <c r="ET36" s="945">
        <v>5.7912356768323889E-2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3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1">
        <v>90.114485929196405</v>
      </c>
      <c r="EO38" s="1031">
        <v>90.126644581805365</v>
      </c>
      <c r="EP38" s="1031">
        <v>90.132488505965867</v>
      </c>
      <c r="EQ38" s="1031">
        <v>90.150435610607374</v>
      </c>
      <c r="ER38" s="1031">
        <v>90.161009108803469</v>
      </c>
      <c r="ES38" s="978">
        <v>5.421725995282145E-2</v>
      </c>
      <c r="ET38" s="945">
        <v>6.017000365940009E-2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1">
        <v>85.108543248378751</v>
      </c>
      <c r="EO39" s="1031">
        <v>85.104494747958228</v>
      </c>
      <c r="EP39" s="1031">
        <v>85.075471604536006</v>
      </c>
      <c r="EQ39" s="1031">
        <v>85.051138815065258</v>
      </c>
      <c r="ER39" s="1031">
        <v>85.080886000907029</v>
      </c>
      <c r="ES39" s="978">
        <v>-4.7751790995718579E-2</v>
      </c>
      <c r="ET39" s="945">
        <v>-5.6093686254498752E-2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1">
        <v>88.73337491957956</v>
      </c>
      <c r="EO40" s="1031">
        <v>88.741176134053617</v>
      </c>
      <c r="EP40" s="1031">
        <v>88.737208759124684</v>
      </c>
      <c r="EQ40" s="1031">
        <v>88.734328003119643</v>
      </c>
      <c r="ER40" s="1031">
        <v>88.736156393217044</v>
      </c>
      <c r="ES40" s="1032">
        <v>-1.5023007875967664E-2</v>
      </c>
      <c r="ET40" s="963">
        <v>-1.6927107873208329E-2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56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95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362">
        <v>3042.6785714285706</v>
      </c>
      <c r="EO42" s="362">
        <v>3042.6785714285706</v>
      </c>
      <c r="EP42" s="362">
        <v>3042.6785714285706</v>
      </c>
      <c r="EQ42" s="362">
        <v>3042.6785714285706</v>
      </c>
      <c r="ER42" s="362">
        <v>3041.3198268221568</v>
      </c>
      <c r="ES42" s="289">
        <v>-1.3587446064138931</v>
      </c>
      <c r="ET42" s="945">
        <v>-4.465619928351313E-2</v>
      </c>
      <c r="EU42" s="688"/>
      <c r="EV42" s="789"/>
      <c r="EW42" s="520"/>
      <c r="EX42" s="230"/>
    </row>
    <row r="43" spans="1:157" x14ac:dyDescent="0.2">
      <c r="A43" s="170"/>
      <c r="B43" s="1095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5"/>
      <c r="EU43" s="688"/>
      <c r="EV43" s="789"/>
      <c r="EW43" s="224"/>
      <c r="EX43" s="230"/>
    </row>
    <row r="44" spans="1:157" ht="12.75" customHeight="1" x14ac:dyDescent="0.2">
      <c r="A44" s="170"/>
      <c r="B44" s="1095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5"/>
      <c r="EU44" s="688"/>
      <c r="EV44" s="789"/>
      <c r="EW44" s="224"/>
      <c r="EX44" s="230"/>
    </row>
    <row r="45" spans="1:157" ht="12.75" customHeight="1" x14ac:dyDescent="0.2">
      <c r="A45" s="170"/>
      <c r="B45" s="1095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5"/>
      <c r="EU45" s="688"/>
      <c r="EV45" s="789"/>
      <c r="EW45" s="224"/>
      <c r="EX45" s="230"/>
    </row>
    <row r="46" spans="1:157" x14ac:dyDescent="0.2">
      <c r="A46" s="170"/>
      <c r="B46" s="1095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362">
        <v>28.019241982507285</v>
      </c>
      <c r="EO46" s="362">
        <v>28.019241982507285</v>
      </c>
      <c r="EP46" s="362">
        <v>28.019241982507285</v>
      </c>
      <c r="EQ46" s="362">
        <v>28.019241982507285</v>
      </c>
      <c r="ER46" s="362">
        <v>26.660497376093293</v>
      </c>
      <c r="ES46" s="289">
        <v>-1.3587446064139925</v>
      </c>
      <c r="ET46" s="945">
        <v>-4.8493267850082153</v>
      </c>
      <c r="EU46" s="688"/>
      <c r="EV46" s="789"/>
      <c r="EW46" s="224"/>
      <c r="EX46" s="230"/>
    </row>
    <row r="47" spans="1:157" ht="13.5" x14ac:dyDescent="0.2">
      <c r="A47" s="170"/>
      <c r="B47" s="1095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362">
        <v>192.21199999999999</v>
      </c>
      <c r="EO47" s="362">
        <v>192.21199999999999</v>
      </c>
      <c r="EP47" s="362">
        <v>192.21199999999999</v>
      </c>
      <c r="EQ47" s="362">
        <v>192.21199999999999</v>
      </c>
      <c r="ER47" s="362">
        <v>182.89101199999999</v>
      </c>
      <c r="ES47" s="289">
        <v>-9.3209879999999998</v>
      </c>
      <c r="ET47" s="945">
        <v>-4.8493267850082207</v>
      </c>
      <c r="EU47" s="688"/>
      <c r="EV47" s="789"/>
      <c r="EW47" s="224"/>
      <c r="EX47" s="230"/>
    </row>
    <row r="48" spans="1:157" ht="12.75" customHeight="1" x14ac:dyDescent="0.2">
      <c r="A48" s="170"/>
      <c r="B48" s="1095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362">
        <v>192.2120000000053</v>
      </c>
      <c r="EO48" s="362">
        <v>192.2120000000053</v>
      </c>
      <c r="EP48" s="362">
        <v>192.2120000000053</v>
      </c>
      <c r="EQ48" s="362">
        <v>192.2120000000053</v>
      </c>
      <c r="ER48" s="362">
        <v>182.8910120000053</v>
      </c>
      <c r="ES48" s="289">
        <v>-9.3209879999999998</v>
      </c>
      <c r="ET48" s="945">
        <v>-4.8493267850080857</v>
      </c>
      <c r="EU48" s="688"/>
      <c r="EV48" s="789"/>
      <c r="EW48" s="224"/>
      <c r="EX48" s="230"/>
    </row>
    <row r="49" spans="1:161" x14ac:dyDescent="0.2">
      <c r="A49" s="170"/>
      <c r="B49" s="109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9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0">
        <v>61.894261236151593</v>
      </c>
      <c r="EO50" s="770">
        <v>61.077934705539349</v>
      </c>
      <c r="EP50" s="770">
        <v>61.077934705539349</v>
      </c>
      <c r="EQ50" s="770">
        <v>61.514074517492702</v>
      </c>
      <c r="ER50" s="770">
        <v>39.655155897959183</v>
      </c>
      <c r="ES50" s="371">
        <v>-21.73910533819241</v>
      </c>
      <c r="ET50" s="945">
        <v>-35.40901853118396</v>
      </c>
      <c r="EU50" s="688"/>
      <c r="EV50" s="789"/>
      <c r="EW50" s="224"/>
    </row>
    <row r="51" spans="1:161" x14ac:dyDescent="0.2">
      <c r="A51" s="170"/>
      <c r="B51" s="109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0">
        <v>16.039358600583089</v>
      </c>
      <c r="EO51" s="770">
        <v>15.223032069970845</v>
      </c>
      <c r="EP51" s="770">
        <v>15.223032069970845</v>
      </c>
      <c r="EQ51" s="770">
        <v>15.223032069970845</v>
      </c>
      <c r="ER51" s="770">
        <v>0.5</v>
      </c>
      <c r="ES51" s="371">
        <v>-15.039358600583089</v>
      </c>
      <c r="ET51" s="945">
        <v>-96.782363977485929</v>
      </c>
      <c r="EU51" s="688"/>
      <c r="EV51" s="789"/>
      <c r="EW51" s="520"/>
    </row>
    <row r="52" spans="1:161" ht="12.75" customHeight="1" outlineLevel="1" x14ac:dyDescent="0.2">
      <c r="A52" s="170"/>
      <c r="B52" s="109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0">
        <v>106.6</v>
      </c>
      <c r="EO52" s="770">
        <v>101</v>
      </c>
      <c r="EP52" s="770">
        <v>101</v>
      </c>
      <c r="EQ52" s="770">
        <v>101</v>
      </c>
      <c r="ER52" s="770">
        <v>0</v>
      </c>
      <c r="ES52" s="371">
        <v>-106.6</v>
      </c>
      <c r="ET52" s="945"/>
      <c r="EU52" s="688"/>
      <c r="EV52" s="789"/>
      <c r="EW52" s="520"/>
    </row>
    <row r="53" spans="1:161" ht="12.75" customHeight="1" outlineLevel="1" x14ac:dyDescent="0.2">
      <c r="A53" s="170"/>
      <c r="B53" s="109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0">
        <v>0.5</v>
      </c>
      <c r="EO53" s="770">
        <v>0.5</v>
      </c>
      <c r="EP53" s="770">
        <v>0.5</v>
      </c>
      <c r="EQ53" s="770">
        <v>0.5</v>
      </c>
      <c r="ER53" s="770">
        <v>0.5</v>
      </c>
      <c r="ES53" s="371">
        <v>0.5</v>
      </c>
      <c r="ET53" s="945"/>
      <c r="EU53" s="688"/>
      <c r="EV53" s="789"/>
      <c r="EW53" s="520"/>
    </row>
    <row r="54" spans="1:161" x14ac:dyDescent="0.2">
      <c r="A54" s="170"/>
      <c r="B54" s="109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0">
        <v>45.854902635568507</v>
      </c>
      <c r="EO54" s="770">
        <v>45.854902635568507</v>
      </c>
      <c r="EP54" s="770">
        <v>45.854902635568507</v>
      </c>
      <c r="EQ54" s="770">
        <v>46.29104244752186</v>
      </c>
      <c r="ER54" s="770">
        <v>39.155155897959183</v>
      </c>
      <c r="ES54" s="371">
        <v>-6.699746737609324</v>
      </c>
      <c r="ET54" s="945">
        <v>-14.610753381934993</v>
      </c>
      <c r="EU54" s="688"/>
      <c r="EV54" s="789"/>
      <c r="EW54" s="224"/>
    </row>
    <row r="55" spans="1:161" ht="12.75" customHeight="1" outlineLevel="1" x14ac:dyDescent="0.2">
      <c r="A55" s="170"/>
      <c r="B55" s="109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0">
        <v>314.56463207999997</v>
      </c>
      <c r="EO55" s="770">
        <v>314.56463207999997</v>
      </c>
      <c r="EP55" s="770">
        <v>314.56463207999997</v>
      </c>
      <c r="EQ55" s="770">
        <v>317.55655118999999</v>
      </c>
      <c r="ER55" s="770">
        <v>268.60436945999999</v>
      </c>
      <c r="ES55" s="371">
        <v>-45.96026261999998</v>
      </c>
      <c r="ET55" s="945">
        <v>-14.610753381934998</v>
      </c>
      <c r="EU55" s="688"/>
      <c r="EV55" s="789"/>
      <c r="EW55" s="224"/>
    </row>
    <row r="56" spans="1:161" ht="12.75" customHeight="1" outlineLevel="1" thickBot="1" x14ac:dyDescent="0.25">
      <c r="A56" s="170"/>
      <c r="B56" s="1095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844">
        <v>0</v>
      </c>
      <c r="EO56" s="844">
        <v>0</v>
      </c>
      <c r="EP56" s="844">
        <v>0</v>
      </c>
      <c r="EQ56" s="844">
        <v>0</v>
      </c>
      <c r="ER56" s="844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139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362">
        <v>27891.711399106814</v>
      </c>
      <c r="EO58" s="362">
        <v>27869.663345168043</v>
      </c>
      <c r="EP58" s="362">
        <v>27890.955079076204</v>
      </c>
      <c r="EQ58" s="362">
        <v>27879.16711905579</v>
      </c>
      <c r="ER58" s="362">
        <v>27869.507327478535</v>
      </c>
      <c r="ES58" s="289">
        <v>-45.682913026230381</v>
      </c>
      <c r="ET58" s="945">
        <v>-0.16364894035343081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27">
        <v>85.593800925965766</v>
      </c>
      <c r="EO59" s="1027">
        <v>85.60995311019532</v>
      </c>
      <c r="EP59" s="1027">
        <v>85.613264564857815</v>
      </c>
      <c r="EQ59" s="1027">
        <v>85.571214160282906</v>
      </c>
      <c r="ER59" s="1027">
        <v>85.572862573315234</v>
      </c>
      <c r="ES59" s="978">
        <v>-3.6723844508529169E-2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94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362">
        <v>27700.30946015786</v>
      </c>
      <c r="EO60" s="362">
        <v>27678.04216423658</v>
      </c>
      <c r="EP60" s="362">
        <v>27699.001536628704</v>
      </c>
      <c r="EQ60" s="362">
        <v>27686.998707803628</v>
      </c>
      <c r="ER60" s="362">
        <v>27679.679732552904</v>
      </c>
      <c r="ES60" s="289">
        <v>-44.324166670543491</v>
      </c>
      <c r="ET60" s="945">
        <v>-0.15987649847280902</v>
      </c>
      <c r="EU60" s="688"/>
      <c r="EV60" s="1048"/>
      <c r="EW60" s="687"/>
      <c r="EX60" s="690"/>
    </row>
    <row r="61" spans="1:161" ht="12.75" customHeight="1" x14ac:dyDescent="0.2">
      <c r="A61" s="170"/>
      <c r="B61" s="1094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27">
        <v>85.502846463474839</v>
      </c>
      <c r="EO61" s="1027">
        <v>85.515468388384676</v>
      </c>
      <c r="EP61" s="1027">
        <v>85.521114289892765</v>
      </c>
      <c r="EQ61" s="1027">
        <v>85.508477870843507</v>
      </c>
      <c r="ER61" s="1027">
        <v>85.508929999064037</v>
      </c>
      <c r="ES61" s="978">
        <v>-2.1812881310822263E-2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94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575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94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362">
        <v>5036.6564279612394</v>
      </c>
      <c r="EO63" s="362">
        <v>5064.8737812032214</v>
      </c>
      <c r="EP63" s="362">
        <v>5088.2599917105108</v>
      </c>
      <c r="EQ63" s="362">
        <v>5063.6817802294627</v>
      </c>
      <c r="ER63" s="362">
        <v>5070.4411326215904</v>
      </c>
      <c r="ES63" s="289">
        <v>55.253436867346863</v>
      </c>
      <c r="ET63" s="945">
        <v>1.1017222129916155</v>
      </c>
      <c r="EU63" s="688"/>
      <c r="EV63" s="789"/>
      <c r="EW63" s="689"/>
      <c r="EX63" s="690"/>
    </row>
    <row r="64" spans="1:161" x14ac:dyDescent="0.2">
      <c r="A64" s="170"/>
      <c r="B64" s="1094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27">
        <v>77.899528585215108</v>
      </c>
      <c r="EO64" s="1027">
        <v>77.950566186840646</v>
      </c>
      <c r="EP64" s="1027">
        <v>78.018315082168314</v>
      </c>
      <c r="EQ64" s="1027">
        <v>77.959958402589209</v>
      </c>
      <c r="ER64" s="1027">
        <v>78.006512563041426</v>
      </c>
      <c r="ES64" s="820">
        <v>0.12964987018953877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94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575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94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362">
        <v>8433.0170670235075</v>
      </c>
      <c r="EO66" s="362">
        <v>8395.4974015249682</v>
      </c>
      <c r="EP66" s="362">
        <v>8386.6937764724862</v>
      </c>
      <c r="EQ66" s="362">
        <v>8345.9616486517862</v>
      </c>
      <c r="ER66" s="362">
        <v>8361.3299157786096</v>
      </c>
      <c r="ES66" s="289">
        <v>-107.70598955539208</v>
      </c>
      <c r="ET66" s="945">
        <v>-1.271762107981574</v>
      </c>
      <c r="EU66" s="688"/>
      <c r="EV66" s="789"/>
      <c r="EW66" s="689"/>
      <c r="EX66" s="690"/>
    </row>
    <row r="67" spans="1:154" x14ac:dyDescent="0.2">
      <c r="A67" s="170"/>
      <c r="B67" s="1094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27">
        <v>78.424373062620234</v>
      </c>
      <c r="EO67" s="1027">
        <v>78.338299399410644</v>
      </c>
      <c r="EP67" s="1027">
        <v>78.2406646789821</v>
      </c>
      <c r="EQ67" s="1027">
        <v>78.128117052975171</v>
      </c>
      <c r="ER67" s="1027">
        <v>78.194550734013603</v>
      </c>
      <c r="ES67" s="820">
        <v>-0.34187578136793206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94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0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94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362">
        <v>13471.427530852767</v>
      </c>
      <c r="EO69" s="362">
        <v>13459.906460444601</v>
      </c>
      <c r="EP69" s="362">
        <v>13465.881231800287</v>
      </c>
      <c r="EQ69" s="362">
        <v>13469.337328113697</v>
      </c>
      <c r="ER69" s="362">
        <v>13439.500304030604</v>
      </c>
      <c r="ES69" s="289">
        <v>-36.723379393588402</v>
      </c>
      <c r="ET69" s="945">
        <v>-0.27250497065255974</v>
      </c>
      <c r="EU69" s="688"/>
      <c r="EV69" s="789"/>
      <c r="EW69" s="689"/>
      <c r="EX69" s="690"/>
    </row>
    <row r="70" spans="1:154" x14ac:dyDescent="0.2">
      <c r="A70" s="170"/>
      <c r="B70" s="1094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27">
        <v>94.630580768435621</v>
      </c>
      <c r="EO70" s="1027">
        <v>94.666638099499437</v>
      </c>
      <c r="EP70" s="1027">
        <v>94.697939639971352</v>
      </c>
      <c r="EQ70" s="1027">
        <v>94.672938768607068</v>
      </c>
      <c r="ER70" s="1027">
        <v>94.652093699123327</v>
      </c>
      <c r="ES70" s="978">
        <v>1.4131073553755868E-2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94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575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94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362">
        <v>759.20843432034758</v>
      </c>
      <c r="EO72" s="362">
        <v>757.76452106378804</v>
      </c>
      <c r="EP72" s="362">
        <v>758.16653664542059</v>
      </c>
      <c r="EQ72" s="362">
        <v>808.01795080868601</v>
      </c>
      <c r="ER72" s="362">
        <v>808.40838012209701</v>
      </c>
      <c r="ES72" s="289">
        <v>44.851765411078759</v>
      </c>
      <c r="ET72" s="945">
        <v>5.8740589167777317</v>
      </c>
      <c r="EU72" s="688"/>
      <c r="EV72" s="789"/>
      <c r="EW72" s="689"/>
      <c r="EX72" s="690"/>
    </row>
    <row r="73" spans="1:154" ht="12.75" customHeight="1" x14ac:dyDescent="0.2">
      <c r="A73" s="170"/>
      <c r="B73" s="1094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27">
        <v>78.117943394968975</v>
      </c>
      <c r="EO73" s="1027">
        <v>78.065190047880989</v>
      </c>
      <c r="EP73" s="1027">
        <v>78.118526656564995</v>
      </c>
      <c r="EQ73" s="1027">
        <v>79.432803340350802</v>
      </c>
      <c r="ER73" s="1027">
        <v>79.440229574850605</v>
      </c>
      <c r="ES73" s="820">
        <v>1.199867369145224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94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610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9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362">
        <v>4374.9015262952653</v>
      </c>
      <c r="EO75" s="362">
        <v>4369.8446351515686</v>
      </c>
      <c r="EP75" s="362">
        <v>4367.102377870262</v>
      </c>
      <c r="EQ75" s="362">
        <v>4306.5226095411017</v>
      </c>
      <c r="ER75" s="362">
        <v>4279.4394020472409</v>
      </c>
      <c r="ES75" s="289">
        <v>-144.96874874444347</v>
      </c>
      <c r="ET75" s="945">
        <v>-3.2765681601617929</v>
      </c>
      <c r="EU75" s="688"/>
      <c r="EV75" s="789"/>
      <c r="EW75" s="687"/>
      <c r="EX75" s="690"/>
    </row>
    <row r="76" spans="1:154" x14ac:dyDescent="0.2">
      <c r="A76" s="170"/>
      <c r="B76" s="109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362">
        <v>2149.8221862346936</v>
      </c>
      <c r="EO76" s="362">
        <v>2106.0456587514577</v>
      </c>
      <c r="EP76" s="362">
        <v>2086.6244117055394</v>
      </c>
      <c r="EQ76" s="362">
        <v>2030.9271175539361</v>
      </c>
      <c r="ER76" s="362">
        <v>2011.653067486151</v>
      </c>
      <c r="ES76" s="289">
        <v>-180.26577831122495</v>
      </c>
      <c r="ET76" s="945">
        <v>-8.2241082354327713</v>
      </c>
      <c r="EU76" s="688"/>
      <c r="EV76" s="789"/>
      <c r="EW76" s="520"/>
      <c r="EX76" s="230"/>
    </row>
    <row r="77" spans="1:154" ht="15" x14ac:dyDescent="0.25">
      <c r="A77" s="170"/>
      <c r="B77" s="109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362">
        <v>551.87813673032065</v>
      </c>
      <c r="EO77" s="362">
        <v>566.36713802623899</v>
      </c>
      <c r="EP77" s="362">
        <v>566.37276098396501</v>
      </c>
      <c r="EQ77" s="362">
        <v>566.37742430903802</v>
      </c>
      <c r="ER77" s="362">
        <v>562.93988316034995</v>
      </c>
      <c r="ES77" s="289">
        <v>6.3725214562682595</v>
      </c>
      <c r="ET77" s="945">
        <v>1.1449685868673758</v>
      </c>
      <c r="EU77" s="688"/>
      <c r="EV77" s="789"/>
      <c r="EW77" s="520"/>
      <c r="EX77" s="542"/>
    </row>
    <row r="78" spans="1:154" ht="15" x14ac:dyDescent="0.25">
      <c r="A78" s="170"/>
      <c r="B78" s="109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362">
        <v>1035.0996242302506</v>
      </c>
      <c r="EO78" s="362">
        <v>1051.2051104238715</v>
      </c>
      <c r="EP78" s="362">
        <v>1067.8509247407578</v>
      </c>
      <c r="EQ78" s="362">
        <v>1062.9352680281281</v>
      </c>
      <c r="ER78" s="362">
        <v>1061.6804543907404</v>
      </c>
      <c r="ES78" s="289">
        <v>26.328843380513035</v>
      </c>
      <c r="ET78" s="945">
        <v>2.5429856968902671</v>
      </c>
      <c r="EU78" s="688"/>
      <c r="EV78" s="789"/>
      <c r="EW78" s="520"/>
      <c r="EX78" s="542"/>
    </row>
    <row r="79" spans="1:154" ht="15" x14ac:dyDescent="0.25">
      <c r="A79" s="170"/>
      <c r="B79" s="109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362">
        <v>638.10157909999987</v>
      </c>
      <c r="EO79" s="362">
        <v>646.22672795000017</v>
      </c>
      <c r="EP79" s="362">
        <v>646.25428044</v>
      </c>
      <c r="EQ79" s="362">
        <v>646.2827996499999</v>
      </c>
      <c r="ER79" s="362">
        <v>643.16599700999996</v>
      </c>
      <c r="ES79" s="289">
        <v>2.5956647300000668</v>
      </c>
      <c r="ET79" s="945">
        <v>0.40521151217872436</v>
      </c>
      <c r="EU79" s="688"/>
      <c r="EV79" s="789"/>
      <c r="EW79" s="520"/>
      <c r="EX79" s="542"/>
    </row>
    <row r="80" spans="1:154" ht="15" x14ac:dyDescent="0.25">
      <c r="A80" s="170"/>
      <c r="B80" s="1094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362">
        <v>1740.5007605401565</v>
      </c>
      <c r="EO80" s="362">
        <v>1710.1512875761805</v>
      </c>
      <c r="EP80" s="362">
        <v>1707.909788775044</v>
      </c>
      <c r="EQ80" s="362">
        <v>1647.8260507732307</v>
      </c>
      <c r="ER80" s="362">
        <v>1626.7862755791407</v>
      </c>
      <c r="ES80" s="289">
        <v>-156.93548274128693</v>
      </c>
      <c r="ET80" s="945">
        <v>-8.7982042047330946</v>
      </c>
      <c r="EU80" s="688"/>
      <c r="EV80" s="789"/>
      <c r="EW80" s="520"/>
      <c r="EX80" s="542"/>
    </row>
    <row r="81" spans="1:154" x14ac:dyDescent="0.2">
      <c r="A81" s="170"/>
      <c r="B81" s="109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362">
        <v>1232.8289113899059</v>
      </c>
      <c r="EO81" s="362">
        <v>1187.5067841923089</v>
      </c>
      <c r="EP81" s="362">
        <v>1168.3530266842861</v>
      </c>
      <c r="EQ81" s="362">
        <v>1113.5443218351024</v>
      </c>
      <c r="ER81" s="362">
        <v>1093.9727498584</v>
      </c>
      <c r="ES81" s="289">
        <v>-183.09430284180053</v>
      </c>
      <c r="ET81" s="945">
        <v>-14.337093925856928</v>
      </c>
      <c r="EU81" s="688"/>
      <c r="EV81" s="789"/>
      <c r="EW81" s="520"/>
      <c r="EX81" s="230"/>
    </row>
    <row r="82" spans="1:154" x14ac:dyDescent="0.2">
      <c r="A82" s="170"/>
      <c r="B82" s="1094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362">
        <v>507.67184915025052</v>
      </c>
      <c r="EO82" s="362">
        <v>522.64450338387155</v>
      </c>
      <c r="EP82" s="362">
        <v>539.55676209075796</v>
      </c>
      <c r="EQ82" s="362">
        <v>534.28172893812814</v>
      </c>
      <c r="ER82" s="362">
        <v>532.81352572074059</v>
      </c>
      <c r="ES82" s="289">
        <v>26.158820100513424</v>
      </c>
      <c r="ET82" s="945">
        <v>5.1630469055825312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94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1028"/>
      <c r="EO83" s="1028"/>
      <c r="EP83" s="1028"/>
      <c r="EQ83" s="1028"/>
      <c r="ER83" s="1028"/>
      <c r="ES83" s="289">
        <v>0</v>
      </c>
      <c r="ET83" s="945" t="e">
        <v>#DIV/0!</v>
      </c>
      <c r="EU83" s="688" t="s">
        <v>289</v>
      </c>
      <c r="EV83" s="789"/>
      <c r="EW83" s="224"/>
      <c r="EX83" s="230"/>
    </row>
    <row r="84" spans="1:154" collapsed="1" x14ac:dyDescent="0.2">
      <c r="A84" s="170"/>
      <c r="B84" s="1094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362">
        <v>27088.62621061426</v>
      </c>
      <c r="EO84" s="362">
        <v>27096.716283885387</v>
      </c>
      <c r="EP84" s="362">
        <v>27111.666470738161</v>
      </c>
      <c r="EQ84" s="362">
        <v>27120.695126704617</v>
      </c>
      <c r="ER84" s="362">
        <v>27138.537027453895</v>
      </c>
      <c r="ES84" s="289">
        <v>52.451572228867008</v>
      </c>
      <c r="ET84" s="945">
        <v>0.19364766575654757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94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606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94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0">
        <v>98.758703499956539</v>
      </c>
      <c r="EO86" s="1030">
        <v>98.758558102059993</v>
      </c>
      <c r="EP86" s="1030">
        <v>98.758952040536244</v>
      </c>
      <c r="EQ86" s="1030">
        <v>98.759293451553901</v>
      </c>
      <c r="ER86" s="1030">
        <v>98.757820398546926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749"/>
      <c r="EN87" s="266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1029">
        <v>6.9528203467768943</v>
      </c>
      <c r="EO90" s="1029">
        <v>6.9640949245214596</v>
      </c>
      <c r="EP90" s="1029">
        <v>6.9746950252632018</v>
      </c>
      <c r="EQ90" s="1029">
        <v>6.9751048122768191</v>
      </c>
      <c r="ER90" s="1029">
        <v>6.9648846544041696</v>
      </c>
      <c r="ES90" s="983">
        <v>-3.6002428754171589E-3</v>
      </c>
      <c r="ET90" s="945">
        <v>-5.1664643440967356E-2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269"/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608">
        <v>2.34524</v>
      </c>
      <c r="EO92" s="608">
        <v>2.3453499999999998</v>
      </c>
      <c r="EP92" s="608">
        <v>2.3454600000000001</v>
      </c>
      <c r="EQ92" s="608">
        <v>2.3455699999999999</v>
      </c>
      <c r="ER92" s="608">
        <v>2.3456800000000002</v>
      </c>
      <c r="ES92" s="983">
        <v>7.7000000000015945E-4</v>
      </c>
      <c r="ET92" s="945">
        <v>3.2837081167301066E-2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269"/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660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93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13">
        <v>611.80971586430371</v>
      </c>
      <c r="EO95" s="813">
        <v>611.80971586430371</v>
      </c>
      <c r="EP95" s="813">
        <v>611.80971586430371</v>
      </c>
      <c r="EQ95" s="813">
        <v>611.80971586430371</v>
      </c>
      <c r="ER95" s="813">
        <v>615.65429685383106</v>
      </c>
      <c r="ES95" s="289">
        <v>3.8445809895273442</v>
      </c>
      <c r="ET95" s="945">
        <v>0.62839488975687552</v>
      </c>
      <c r="EU95" s="688"/>
      <c r="EV95" s="789"/>
      <c r="EW95" s="520"/>
      <c r="EX95" s="230"/>
    </row>
    <row r="96" spans="1:154" x14ac:dyDescent="0.2">
      <c r="A96" s="170"/>
      <c r="B96" s="1093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93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93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318"/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93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318"/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93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93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93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93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93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88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100"/>
      <c r="ET113" s="110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106" t="str">
        <f>+entero!EL3</f>
        <v>Semana 1°</v>
      </c>
      <c r="EM4" s="1106" t="str">
        <f>+entero!EM3</f>
        <v>Semana 2°</v>
      </c>
      <c r="EN4" s="1084" t="str">
        <f>+entero!EN3</f>
        <v>Semana 3°</v>
      </c>
      <c r="EO4" s="1084"/>
      <c r="EP4" s="1084"/>
      <c r="EQ4" s="1084"/>
      <c r="ER4" s="1084"/>
      <c r="ES4" s="1104" t="s">
        <v>252</v>
      </c>
      <c r="ET4" s="1105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3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2"/>
      <c r="DI5" s="1102">
        <f>+entero!DI4</f>
        <v>0</v>
      </c>
      <c r="DJ5" s="1102">
        <f>+entero!DJ4</f>
        <v>0</v>
      </c>
      <c r="DK5" s="1102">
        <f>+entero!DK4</f>
        <v>0</v>
      </c>
      <c r="DL5" s="1102">
        <f>+entero!DL4</f>
        <v>0</v>
      </c>
      <c r="DM5" s="1102">
        <f>+entero!DM4</f>
        <v>0</v>
      </c>
      <c r="DN5" s="1102">
        <f>+entero!DN4</f>
        <v>0</v>
      </c>
      <c r="DO5" s="1102">
        <f>+entero!DO4</f>
        <v>0</v>
      </c>
      <c r="DP5" s="1102">
        <f>+entero!DP4</f>
        <v>0</v>
      </c>
      <c r="DQ5" s="1102">
        <f>+entero!DQ4</f>
        <v>0</v>
      </c>
      <c r="DR5" s="1102">
        <f>+entero!DR4</f>
        <v>0</v>
      </c>
      <c r="DS5" s="1102">
        <f>+entero!DS4</f>
        <v>0</v>
      </c>
      <c r="DT5" s="1102">
        <f>+entero!DT4</f>
        <v>0</v>
      </c>
      <c r="DU5" s="1102">
        <f>+entero!DU4</f>
        <v>0</v>
      </c>
      <c r="DV5" s="1102">
        <f>+entero!DV4</f>
        <v>0</v>
      </c>
      <c r="DW5" s="1102">
        <f>+entero!DW4</f>
        <v>0</v>
      </c>
      <c r="DX5" s="1102">
        <f>+entero!DX4</f>
        <v>0</v>
      </c>
      <c r="DY5" s="1102">
        <f>+entero!DY4</f>
        <v>0</v>
      </c>
      <c r="DZ5" s="1102">
        <f>+entero!DZ4</f>
        <v>0</v>
      </c>
      <c r="EA5" s="1102">
        <f>+entero!EA4</f>
        <v>0</v>
      </c>
      <c r="EB5" s="1102">
        <f>+entero!EB4</f>
        <v>0</v>
      </c>
      <c r="EC5" s="1102">
        <f>+entero!EC4</f>
        <v>0</v>
      </c>
      <c r="ED5" s="1102">
        <f>+entero!ED4</f>
        <v>0</v>
      </c>
      <c r="EE5" s="1102">
        <f>+entero!EE4</f>
        <v>0</v>
      </c>
      <c r="EF5" s="1102">
        <f>+entero!EF4</f>
        <v>0</v>
      </c>
      <c r="EG5" s="1102">
        <f>+entero!EG4</f>
        <v>0</v>
      </c>
      <c r="EH5" s="1102">
        <f>+entero!EH4</f>
        <v>0</v>
      </c>
      <c r="EI5" s="1102">
        <f>+entero!EI4</f>
        <v>0</v>
      </c>
      <c r="EJ5" s="1102">
        <f>+entero!EJ4</f>
        <v>0</v>
      </c>
      <c r="EK5" s="1102">
        <f>+entero!EK4</f>
        <v>0</v>
      </c>
      <c r="EL5" s="1107">
        <f>+entero!EL4</f>
        <v>43959</v>
      </c>
      <c r="EM5" s="1107">
        <f>+entero!EM4</f>
        <v>43966</v>
      </c>
      <c r="EN5" s="930">
        <f>+entero!EN4</f>
        <v>43969</v>
      </c>
      <c r="EO5" s="930">
        <f>+entero!EO4</f>
        <v>43970</v>
      </c>
      <c r="EP5" s="930">
        <f>+entero!EP4</f>
        <v>43971</v>
      </c>
      <c r="EQ5" s="930">
        <f>+entero!EQ4</f>
        <v>43972</v>
      </c>
      <c r="ER5" s="930">
        <f>+entero!ER4</f>
        <v>43973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468">
        <f>+entero!EN7</f>
        <v>6583.7816897900002</v>
      </c>
      <c r="EO7" s="468">
        <f>+entero!EO7</f>
        <v>6546.9535140300004</v>
      </c>
      <c r="EP7" s="468">
        <f>+entero!EP7</f>
        <v>6574.8593711699996</v>
      </c>
      <c r="EQ7" s="468">
        <f>+entero!EQ7</f>
        <v>6576.6887051699996</v>
      </c>
      <c r="ER7" s="468">
        <f>+entero!ER7</f>
        <v>6538.0792141799993</v>
      </c>
      <c r="ES7" s="764">
        <f>+entero!ES7</f>
        <v>26.330032889999529</v>
      </c>
      <c r="ET7" s="946">
        <f>+entero!ET7</f>
        <v>0.40434654586593671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468">
        <f>+entero!EN8</f>
        <v>3907.3440195799999</v>
      </c>
      <c r="EO8" s="468">
        <f>+entero!EO8</f>
        <v>3894.97178588</v>
      </c>
      <c r="EP8" s="468">
        <f>+entero!EP8</f>
        <v>3905.4073681699997</v>
      </c>
      <c r="EQ8" s="468">
        <f>+entero!EQ8</f>
        <v>3901.1342905900005</v>
      </c>
      <c r="ER8" s="468">
        <f>+entero!ER8</f>
        <v>3893.6435788600002</v>
      </c>
      <c r="ES8" s="764">
        <f>+entero!ES8</f>
        <v>35.271995090000473</v>
      </c>
      <c r="ET8" s="946">
        <f>+entero!ET8</f>
        <v>0.91416791576969747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468">
        <f>+entero!EN9</f>
        <v>227.18090472</v>
      </c>
      <c r="EO9" s="468">
        <f>+entero!EO9</f>
        <v>226.98871702000002</v>
      </c>
      <c r="EP9" s="468">
        <f>+entero!EP9</f>
        <v>228.19699274999999</v>
      </c>
      <c r="EQ9" s="468">
        <f>+entero!EQ9</f>
        <v>228.15688401</v>
      </c>
      <c r="ER9" s="468">
        <f>+entero!ER9</f>
        <v>228.26718303999999</v>
      </c>
      <c r="ES9" s="764">
        <f>+entero!ES9</f>
        <v>1.1965773499999841</v>
      </c>
      <c r="ET9" s="946">
        <f>+entero!ET9</f>
        <v>0.52696268033633931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468">
        <f>+entero!EN10</f>
        <v>2413.8786407400003</v>
      </c>
      <c r="EO10" s="468">
        <f>+entero!EO10</f>
        <v>2389.6448151300001</v>
      </c>
      <c r="EP10" s="468">
        <f>+entero!EP10</f>
        <v>2405.7186535000001</v>
      </c>
      <c r="EQ10" s="468">
        <f>+entero!EQ10</f>
        <v>2411.8674198200001</v>
      </c>
      <c r="ER10" s="468">
        <f>+entero!ER10</f>
        <v>2380.6211650299997</v>
      </c>
      <c r="ES10" s="764">
        <f>+entero!ES10</f>
        <v>-10.324878549999994</v>
      </c>
      <c r="ET10" s="946">
        <f>+entero!ET10</f>
        <v>-0.43183235262559067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468">
        <f>+entero!EN11</f>
        <v>35.378124750000005</v>
      </c>
      <c r="EO11" s="468">
        <f>+entero!EO11</f>
        <v>35.348196000000002</v>
      </c>
      <c r="EP11" s="468">
        <f>+entero!EP11</f>
        <v>35.536356749999996</v>
      </c>
      <c r="EQ11" s="468">
        <f>+entero!EQ11</f>
        <v>35.530110749999999</v>
      </c>
      <c r="ER11" s="468">
        <f>+entero!ER11</f>
        <v>35.547287250000004</v>
      </c>
      <c r="ES11" s="1047">
        <f>+entero!ES11</f>
        <v>0.18633900000000381</v>
      </c>
      <c r="ET11" s="946">
        <f>+entero!ET11</f>
        <v>0.52696267838350119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468">
        <f>+entero!EN12</f>
        <v>6583.7803123499998</v>
      </c>
      <c r="EO12" s="468">
        <f>+entero!EO12</f>
        <v>6546.95213659</v>
      </c>
      <c r="EP12" s="468">
        <f>+entero!EP12</f>
        <v>6574.8579937299992</v>
      </c>
      <c r="EQ12" s="468">
        <f>+entero!EQ12</f>
        <v>6576.6873277300001</v>
      </c>
      <c r="ER12" s="468">
        <f>+entero!ER12</f>
        <v>6538.0778367399989</v>
      </c>
      <c r="ES12" s="764">
        <f>+entero!ES12</f>
        <v>26.330032889999529</v>
      </c>
      <c r="ET12" s="946">
        <f>+entero!ET12</f>
        <v>0.40434663139798177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468">
        <f>+entero!EN13</f>
        <v>1551.3823850276967</v>
      </c>
      <c r="EO13" s="468">
        <f>+entero!EO13</f>
        <v>1542.4049196078713</v>
      </c>
      <c r="EP13" s="468">
        <f>+entero!EP13</f>
        <v>1549.5495846413992</v>
      </c>
      <c r="EQ13" s="468">
        <f>+entero!EQ13</f>
        <v>1544.691973317784</v>
      </c>
      <c r="ER13" s="468">
        <f>+entero!ER13</f>
        <v>1523.5703446822158</v>
      </c>
      <c r="ES13" s="764">
        <f>+entero!ES13</f>
        <v>-21.500640128279883</v>
      </c>
      <c r="ET13" s="946">
        <f>+entero!ET13</f>
        <v>-1.3915632575882562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468">
        <f>+entero!EN14</f>
        <v>638.10157909999987</v>
      </c>
      <c r="EO14" s="468">
        <f>+entero!EO14</f>
        <v>646.22672795000017</v>
      </c>
      <c r="EP14" s="468">
        <f>+entero!EP14</f>
        <v>646.25428044</v>
      </c>
      <c r="EQ14" s="468">
        <f>+entero!EQ14</f>
        <v>646.2827996499999</v>
      </c>
      <c r="ER14" s="468">
        <f>+entero!ER14</f>
        <v>643.16599700999996</v>
      </c>
      <c r="ES14" s="764">
        <f>+entero!ES14</f>
        <v>2.5956647300000668</v>
      </c>
      <c r="ET14" s="946">
        <f>+entero!ET14</f>
        <v>0.40521151217872436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468">
        <f>+entero!EN16</f>
        <v>172.27626821999999</v>
      </c>
      <c r="EO16" s="468">
        <f>+entero!EO16</f>
        <v>172.28426819000001</v>
      </c>
      <c r="EP16" s="468">
        <f>+entero!EP16</f>
        <v>172.29319343</v>
      </c>
      <c r="EQ16" s="468">
        <f>+entero!EQ16</f>
        <v>172.30122545</v>
      </c>
      <c r="ER16" s="468">
        <f>+entero!ER16</f>
        <v>172.30992719</v>
      </c>
      <c r="ES16" s="1047">
        <f>+entero!ES16</f>
        <v>5.4055079999983491E-2</v>
      </c>
      <c r="ET16" s="946">
        <f>+entero!ET16</f>
        <v>3.1380689283825827E-2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468">
        <f>+entero!EN18</f>
        <v>8307.4389655976956</v>
      </c>
      <c r="EO18" s="468">
        <f>+entero!EO18</f>
        <v>8261.6413243878706</v>
      </c>
      <c r="EP18" s="468">
        <f>+entero!EP18</f>
        <v>8296.7007718013974</v>
      </c>
      <c r="EQ18" s="468">
        <f>+entero!EQ18</f>
        <v>8293.6805264977847</v>
      </c>
      <c r="ER18" s="468">
        <f>+entero!ER18</f>
        <v>8233.9581086122143</v>
      </c>
      <c r="ES18" s="764">
        <f>+entero!ES18</f>
        <v>4.8834478417193168</v>
      </c>
      <c r="ET18" s="946">
        <f>+entero!ET18</f>
        <v>5.9343827137692727E-2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468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1047">
        <f>+entero!ES19</f>
        <v>1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47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468">
        <f>+entero!EN21</f>
        <v>0</v>
      </c>
      <c r="EO21" s="468">
        <f>+entero!EO21</f>
        <v>19.100000000000001</v>
      </c>
      <c r="EP21" s="468">
        <f>+entero!EP21</f>
        <v>16.2</v>
      </c>
      <c r="EQ21" s="468">
        <f>+entero!EQ21</f>
        <v>0</v>
      </c>
      <c r="ER21" s="468">
        <f>+entero!ER21</f>
        <v>3</v>
      </c>
      <c r="ES21" s="764">
        <f>+entero!ES21</f>
        <v>-32.100000000000009</v>
      </c>
      <c r="ET21" s="946">
        <f>+entero!ET21</f>
        <v>-45.596590909090921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1.1000000000000001</v>
      </c>
      <c r="ER22" s="468">
        <f>+entero!ER22</f>
        <v>0</v>
      </c>
      <c r="ES22" s="1047">
        <f>+entero!ES22</f>
        <v>0.70000000000000007</v>
      </c>
      <c r="ET22" s="946">
        <f>+entero!ET22</f>
        <v>175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4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764">
        <f>+entero!ES25</f>
        <v>-10</v>
      </c>
      <c r="ET25" s="946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468">
        <f>+entero!EN26</f>
        <v>0</v>
      </c>
      <c r="EO26" s="468">
        <f>+entero!EO26</f>
        <v>2</v>
      </c>
      <c r="EP26" s="468">
        <f>+entero!EP26</f>
        <v>10</v>
      </c>
      <c r="EQ26" s="468">
        <f>+entero!EQ26</f>
        <v>6</v>
      </c>
      <c r="ER26" s="468">
        <f>+entero!ER26</f>
        <v>3.5</v>
      </c>
      <c r="ES26" s="764">
        <f>+entero!ES26</f>
        <v>5.5</v>
      </c>
      <c r="ET26" s="946">
        <f>+entero!ET26</f>
        <v>34.375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977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I6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39" sqref="D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8"/>
      <c r="ED4" s="1108"/>
      <c r="EE4" s="1108"/>
      <c r="EF4" s="1108"/>
      <c r="EG4" s="1108"/>
      <c r="EH4" s="1108"/>
      <c r="EI4" s="1108"/>
      <c r="EJ4" s="1108"/>
      <c r="EK4" s="1108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93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867">
        <f>+entero!EN28</f>
        <v>81505.331119004943</v>
      </c>
      <c r="EO6" s="867">
        <f>+entero!EO28</f>
        <v>81353.094782890868</v>
      </c>
      <c r="EP6" s="867">
        <f>+entero!EP28</f>
        <v>81346.580438861391</v>
      </c>
      <c r="EQ6" s="867">
        <f>+entero!EQ28</f>
        <v>81065.649473792306</v>
      </c>
      <c r="ER6" s="867">
        <f>+entero!ER28</f>
        <v>80961.753491008392</v>
      </c>
      <c r="ES6" s="846">
        <f>+entero!ES28</f>
        <v>-768.82511168760539</v>
      </c>
      <c r="ET6" s="947">
        <f>+entero!ET28</f>
        <v>-0.94068233069164231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93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867">
        <f>+entero!EN29</f>
        <v>50134.266650699996</v>
      </c>
      <c r="EO7" s="867">
        <f>+entero!EO29</f>
        <v>50233.945998499999</v>
      </c>
      <c r="EP7" s="867">
        <f>+entero!EP29</f>
        <v>50236.969670800005</v>
      </c>
      <c r="EQ7" s="867">
        <f>+entero!EQ29</f>
        <v>50361.361764400004</v>
      </c>
      <c r="ER7" s="867">
        <f>+entero!ER29</f>
        <v>50393.408763599997</v>
      </c>
      <c r="ES7" s="846">
        <f>+entero!ES29</f>
        <v>313.29829419999442</v>
      </c>
      <c r="ET7" s="947">
        <f>+entero!ET29</f>
        <v>0.62559425541089064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93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867">
        <f>+entero!EN30</f>
        <v>4969.5337078260927</v>
      </c>
      <c r="EO8" s="867">
        <f>+entero!EO30</f>
        <v>5321.8543412859326</v>
      </c>
      <c r="EP8" s="867">
        <f>+entero!EP30</f>
        <v>5133.4438336427456</v>
      </c>
      <c r="EQ8" s="867">
        <f>+entero!EQ30</f>
        <v>5245.2866959875619</v>
      </c>
      <c r="ER8" s="867">
        <f>+entero!ER30</f>
        <v>5542.1948033532144</v>
      </c>
      <c r="ES8" s="846">
        <f>+entero!ES30</f>
        <v>132.67426848359264</v>
      </c>
      <c r="ET8" s="947">
        <f>+entero!ET30</f>
        <v>2.452606799962731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93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867">
        <f>+entero!EN31</f>
        <v>37363.263362594698</v>
      </c>
      <c r="EO9" s="867">
        <f>+entero!EO31</f>
        <v>37180.254663711632</v>
      </c>
      <c r="EP9" s="867">
        <f>+entero!EP31</f>
        <v>37040.766253728936</v>
      </c>
      <c r="EQ9" s="867">
        <f>+entero!EQ31</f>
        <v>36984.520380072048</v>
      </c>
      <c r="ER9" s="867">
        <f>+entero!ER31</f>
        <v>37062.941947875974</v>
      </c>
      <c r="ES9" s="846">
        <f>+entero!ES31</f>
        <v>-552.66820630199072</v>
      </c>
      <c r="ET9" s="947">
        <f>+entero!ET31</f>
        <v>-1.4692522706310691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93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867">
        <f>+entero!EN32</f>
        <v>15120.8865803926</v>
      </c>
      <c r="EO10" s="867">
        <f>+entero!EO32</f>
        <v>15046.800618555601</v>
      </c>
      <c r="EP10" s="867">
        <f>+entero!EP32</f>
        <v>15046.847017727801</v>
      </c>
      <c r="EQ10" s="867">
        <f>+entero!EQ32</f>
        <v>14874.909012105201</v>
      </c>
      <c r="ER10" s="867">
        <f>+entero!ER32</f>
        <v>14724.868201234602</v>
      </c>
      <c r="ES10" s="846">
        <f>+entero!ES32</f>
        <v>-392.48607151400029</v>
      </c>
      <c r="ET10" s="947">
        <f>+entero!ET32</f>
        <v>-2.5962616502380835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93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93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867">
        <f>+entero!EN34</f>
        <v>77244.7054365441</v>
      </c>
      <c r="EO12" s="867">
        <f>+entero!EO34</f>
        <v>77593.512857164111</v>
      </c>
      <c r="EP12" s="867">
        <f>+entero!EP34</f>
        <v>77758.298227464096</v>
      </c>
      <c r="EQ12" s="867">
        <f>+entero!EQ34</f>
        <v>77729.505920134121</v>
      </c>
      <c r="ER12" s="867">
        <f>+entero!ER34</f>
        <v>77752.328083414104</v>
      </c>
      <c r="ES12" s="846">
        <f>+entero!ES34</f>
        <v>817.87422077999508</v>
      </c>
      <c r="ET12" s="947">
        <f>+entero!ET34</f>
        <v>1.0630792573640717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93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867">
        <f>+entero!EN35</f>
        <v>135095.20251632537</v>
      </c>
      <c r="EO13" s="867">
        <f>+entero!EO35</f>
        <v>135186.62503162542</v>
      </c>
      <c r="EP13" s="867">
        <f>+entero!EP35</f>
        <v>135291.01753406538</v>
      </c>
      <c r="EQ13" s="867">
        <f>+entero!EQ35</f>
        <v>134982.80282988539</v>
      </c>
      <c r="ER13" s="867">
        <f>+entero!ER35</f>
        <v>135111.05130565536</v>
      </c>
      <c r="ES13" s="846">
        <f>+entero!ES35</f>
        <v>79.011132429994177</v>
      </c>
      <c r="ET13" s="947">
        <f>+entero!ET35</f>
        <v>5.8512877631586573E-2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93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867">
        <f>+entero!EN36</f>
        <v>232717.36523741295</v>
      </c>
      <c r="EO14" s="867">
        <f>+entero!EO36</f>
        <v>232719.84796477295</v>
      </c>
      <c r="EP14" s="867">
        <f>+entero!EP36</f>
        <v>232867.98522560296</v>
      </c>
      <c r="EQ14" s="867">
        <f>+entero!EQ36</f>
        <v>232925.46004329296</v>
      </c>
      <c r="ER14" s="867">
        <f>+entero!ER36</f>
        <v>232851.7048789429</v>
      </c>
      <c r="ES14" s="846">
        <f>+entero!ES36</f>
        <v>134.77186050993623</v>
      </c>
      <c r="ET14" s="947">
        <f>+entero!ET36</f>
        <v>5.7912356768323889E-2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93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871">
        <f>+entero!EN38</f>
        <v>90.114485929196405</v>
      </c>
      <c r="EO16" s="871">
        <f>+entero!EO38</f>
        <v>90.126644581805365</v>
      </c>
      <c r="EP16" s="871">
        <f>+entero!EP38</f>
        <v>90.132488505965867</v>
      </c>
      <c r="EQ16" s="871">
        <f>+entero!EQ38</f>
        <v>90.150435610607374</v>
      </c>
      <c r="ER16" s="871">
        <f>+entero!ER38</f>
        <v>90.161009108803469</v>
      </c>
      <c r="ES16" s="1077">
        <f>+entero!ES38</f>
        <v>5.421725995282145E-2</v>
      </c>
      <c r="ET16" s="872">
        <f>+entero!ET38</f>
        <v>6.017000365940009E-2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93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871">
        <f>+entero!EN39</f>
        <v>85.108543248378751</v>
      </c>
      <c r="EO17" s="871">
        <f>+entero!EO39</f>
        <v>85.104494747958228</v>
      </c>
      <c r="EP17" s="871">
        <f>+entero!EP39</f>
        <v>85.075471604536006</v>
      </c>
      <c r="EQ17" s="871">
        <f>+entero!EQ39</f>
        <v>85.051138815065258</v>
      </c>
      <c r="ER17" s="871">
        <f>+entero!ER39</f>
        <v>85.080886000907029</v>
      </c>
      <c r="ES17" s="1077">
        <f>+entero!ES39</f>
        <v>-4.7751790995718579E-2</v>
      </c>
      <c r="ET17" s="872">
        <f>+entero!ET39</f>
        <v>-5.6093686254498752E-2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93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1021">
        <f>+entero!EN40</f>
        <v>88.73337491957956</v>
      </c>
      <c r="EO18" s="1021">
        <f>+entero!EO40</f>
        <v>88.741176134053617</v>
      </c>
      <c r="EP18" s="1021">
        <f>+entero!EP40</f>
        <v>88.737208759124684</v>
      </c>
      <c r="EQ18" s="1021">
        <f>+entero!EQ40</f>
        <v>88.734328003119643</v>
      </c>
      <c r="ER18" s="1021">
        <f>+entero!ER40</f>
        <v>88.736156393217044</v>
      </c>
      <c r="ES18" s="1078">
        <f>+entero!ES40</f>
        <v>-1.5023007875967664E-2</v>
      </c>
      <c r="ET18" s="873">
        <f>+entero!ET40</f>
        <v>-1.6927107873208329E-2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875">
        <f>+entero!EN42</f>
        <v>3042.6785714285706</v>
      </c>
      <c r="EO6" s="875">
        <f>+entero!EO42</f>
        <v>3042.6785714285706</v>
      </c>
      <c r="EP6" s="875">
        <f>+entero!EP42</f>
        <v>3042.6785714285706</v>
      </c>
      <c r="EQ6" s="875">
        <f>+entero!EQ42</f>
        <v>3042.6785714285706</v>
      </c>
      <c r="ER6" s="875">
        <f>+entero!ER42</f>
        <v>3041.3198268221568</v>
      </c>
      <c r="ES6" s="1013">
        <f>+entero!ES42</f>
        <v>-1.3587446064138931</v>
      </c>
      <c r="ET6" s="949">
        <f>+entero!ET42</f>
        <v>-4.465619928351313E-2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3"/>
      <c r="ET7" s="946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3"/>
      <c r="ET8" s="946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468">
        <f>+entero!EN46</f>
        <v>28.019241982507285</v>
      </c>
      <c r="EO10" s="468">
        <f>+entero!EO46</f>
        <v>28.019241982507285</v>
      </c>
      <c r="EP10" s="468">
        <f>+entero!EP46</f>
        <v>28.019241982507285</v>
      </c>
      <c r="EQ10" s="468">
        <f>+entero!EQ46</f>
        <v>28.019241982507285</v>
      </c>
      <c r="ER10" s="468">
        <f>+entero!ER46</f>
        <v>26.660497376093293</v>
      </c>
      <c r="ES10" s="764">
        <f>+entero!ES46</f>
        <v>-1.3587446064139925</v>
      </c>
      <c r="ET10" s="946">
        <f>+entero!ET46</f>
        <v>-4.8493267850082153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468">
        <f>+entero!EN47</f>
        <v>192.21199999999999</v>
      </c>
      <c r="EO11" s="468">
        <f>+entero!EO47</f>
        <v>192.21199999999999</v>
      </c>
      <c r="EP11" s="468">
        <f>+entero!EP47</f>
        <v>192.21199999999999</v>
      </c>
      <c r="EQ11" s="468">
        <f>+entero!EQ47</f>
        <v>192.21199999999999</v>
      </c>
      <c r="ER11" s="468">
        <f>+entero!ER47</f>
        <v>182.89101199999999</v>
      </c>
      <c r="ES11" s="764">
        <f>+entero!ES47</f>
        <v>-9.3209879999999998</v>
      </c>
      <c r="ET11" s="946">
        <f>+entero!ET47</f>
        <v>-4.8493267850082207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468">
        <f>+entero!EN48</f>
        <v>192.2120000000053</v>
      </c>
      <c r="EO12" s="468">
        <f>+entero!EO48</f>
        <v>192.2120000000053</v>
      </c>
      <c r="EP12" s="468">
        <f>+entero!EP48</f>
        <v>192.2120000000053</v>
      </c>
      <c r="EQ12" s="468">
        <f>+entero!EQ48</f>
        <v>192.2120000000053</v>
      </c>
      <c r="ER12" s="468">
        <f>+entero!ER48</f>
        <v>182.8910120000053</v>
      </c>
      <c r="ES12" s="764">
        <f>+entero!ES48</f>
        <v>-9.3209879999999998</v>
      </c>
      <c r="ET12" s="970">
        <f>+entero!ET48</f>
        <v>-4.8493267850080857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876">
        <f>+entero!EN50</f>
        <v>61.894261236151593</v>
      </c>
      <c r="EO14" s="876">
        <f>+entero!EO50</f>
        <v>61.077934705539349</v>
      </c>
      <c r="EP14" s="876">
        <f>+entero!EP50</f>
        <v>61.077934705539349</v>
      </c>
      <c r="EQ14" s="876">
        <f>+entero!EQ50</f>
        <v>61.514074517492702</v>
      </c>
      <c r="ER14" s="876">
        <f>+entero!ER50</f>
        <v>39.655155897959183</v>
      </c>
      <c r="ES14" s="764">
        <f>+entero!ES50</f>
        <v>-21.73910533819241</v>
      </c>
      <c r="ET14" s="946">
        <f>+entero!ET50</f>
        <v>-35.40901853118396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876">
        <f>+entero!EN51</f>
        <v>16.039358600583089</v>
      </c>
      <c r="EO15" s="876">
        <f>+entero!EO51</f>
        <v>15.223032069970845</v>
      </c>
      <c r="EP15" s="876">
        <f>+entero!EP51</f>
        <v>15.223032069970845</v>
      </c>
      <c r="EQ15" s="876">
        <f>+entero!EQ51</f>
        <v>15.223032069970845</v>
      </c>
      <c r="ER15" s="876">
        <f>+entero!ER51</f>
        <v>0.5</v>
      </c>
      <c r="ES15" s="764">
        <f>+entero!ES51</f>
        <v>-15.039358600583089</v>
      </c>
      <c r="ET15" s="946">
        <f>+entero!ET51</f>
        <v>-96.782363977485929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876">
        <f>+entero!EN52</f>
        <v>106.6</v>
      </c>
      <c r="EO16" s="876">
        <f>+entero!EO52</f>
        <v>101</v>
      </c>
      <c r="EP16" s="876">
        <f>+entero!EP52</f>
        <v>101</v>
      </c>
      <c r="EQ16" s="876">
        <f>+entero!EQ52</f>
        <v>101</v>
      </c>
      <c r="ER16" s="876">
        <f>+entero!ER52</f>
        <v>0</v>
      </c>
      <c r="ES16" s="764">
        <f>+entero!ES52</f>
        <v>-106.6</v>
      </c>
      <c r="ET16" s="946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876">
        <f>+entero!EN53</f>
        <v>0.5</v>
      </c>
      <c r="EO17" s="876">
        <f>+entero!EO53</f>
        <v>0.5</v>
      </c>
      <c r="EP17" s="876">
        <f>+entero!EP53</f>
        <v>0.5</v>
      </c>
      <c r="EQ17" s="876">
        <f>+entero!EQ53</f>
        <v>0.5</v>
      </c>
      <c r="ER17" s="876">
        <f>+entero!ER53</f>
        <v>0.5</v>
      </c>
      <c r="ES17" s="764">
        <f>+entero!ES53</f>
        <v>0.5</v>
      </c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876">
        <f>+entero!EN54</f>
        <v>45.854902635568507</v>
      </c>
      <c r="EO18" s="876">
        <f>+entero!EO54</f>
        <v>45.854902635568507</v>
      </c>
      <c r="EP18" s="876">
        <f>+entero!EP54</f>
        <v>45.854902635568507</v>
      </c>
      <c r="EQ18" s="876">
        <f>+entero!EQ54</f>
        <v>46.29104244752186</v>
      </c>
      <c r="ER18" s="876">
        <f>+entero!ER54</f>
        <v>39.155155897959183</v>
      </c>
      <c r="ES18" s="764">
        <f>+entero!ES54</f>
        <v>-6.699746737609324</v>
      </c>
      <c r="ET18" s="946">
        <f>+entero!ET54</f>
        <v>-14.610753381934993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876">
        <f>+entero!EN55</f>
        <v>314.56463207999997</v>
      </c>
      <c r="EO19" s="876">
        <f>+entero!EO55</f>
        <v>314.56463207999997</v>
      </c>
      <c r="EP19" s="876">
        <f>+entero!EP55</f>
        <v>314.56463207999997</v>
      </c>
      <c r="EQ19" s="876">
        <f>+entero!EQ55</f>
        <v>317.55655118999999</v>
      </c>
      <c r="ER19" s="876">
        <f>+entero!ER55</f>
        <v>268.60436945999999</v>
      </c>
      <c r="ES19" s="764">
        <f>+entero!ES55</f>
        <v>-45.96026261999998</v>
      </c>
      <c r="ET19" s="946">
        <f>+entero!ET55</f>
        <v>-14.610753381934998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R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CJ3:CJ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tabSelected="1"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2"/>
      <c r="DI4" s="1111"/>
      <c r="DJ4" s="1111"/>
      <c r="DK4" s="1111"/>
      <c r="DL4" s="1111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2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877">
        <f>+entero!EN58</f>
        <v>27891.711399106814</v>
      </c>
      <c r="EO6" s="877">
        <f>+entero!EO58</f>
        <v>27869.663345168043</v>
      </c>
      <c r="EP6" s="877">
        <f>+entero!EP58</f>
        <v>27890.955079076204</v>
      </c>
      <c r="EQ6" s="877">
        <f>+entero!EQ58</f>
        <v>27879.16711905579</v>
      </c>
      <c r="ER6" s="877">
        <f>+entero!ER58</f>
        <v>27869.507327478535</v>
      </c>
      <c r="ES6" s="473">
        <f>+entero!ES58</f>
        <v>-45.682913026230381</v>
      </c>
      <c r="ET6" s="952">
        <f>+entero!ET58</f>
        <v>-0.16364894035343081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80">
        <f>+entero!EN59</f>
        <v>85.593800925965766</v>
      </c>
      <c r="EO7" s="880">
        <f>+entero!EO59</f>
        <v>85.60995311019532</v>
      </c>
      <c r="EP7" s="880">
        <f>+entero!EP59</f>
        <v>85.613264564857815</v>
      </c>
      <c r="EQ7" s="880">
        <f>+entero!EQ59</f>
        <v>85.571214160282906</v>
      </c>
      <c r="ER7" s="880">
        <f>+entero!ER59</f>
        <v>85.572862573315234</v>
      </c>
      <c r="ES7" s="496">
        <f>+entero!ES59</f>
        <v>-3.6723844508529169E-2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877">
        <f>+entero!EN60</f>
        <v>27700.30946015786</v>
      </c>
      <c r="EO8" s="877">
        <f>+entero!EO60</f>
        <v>27678.04216423658</v>
      </c>
      <c r="EP8" s="877">
        <f>+entero!EP60</f>
        <v>27699.001536628704</v>
      </c>
      <c r="EQ8" s="877">
        <f>+entero!EQ60</f>
        <v>27686.998707803628</v>
      </c>
      <c r="ER8" s="877">
        <f>+entero!ER60</f>
        <v>27679.679732552904</v>
      </c>
      <c r="ES8" s="473">
        <f>+entero!ES60</f>
        <v>-44.324166670543491</v>
      </c>
      <c r="ET8" s="952">
        <f>+entero!ET60</f>
        <v>-0.15987649847280902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80">
        <f>+entero!EN61</f>
        <v>85.502846463474839</v>
      </c>
      <c r="EO9" s="880">
        <f>+entero!EO61</f>
        <v>85.515468388384676</v>
      </c>
      <c r="EP9" s="880">
        <f>+entero!EP61</f>
        <v>85.521114289892765</v>
      </c>
      <c r="EQ9" s="880">
        <f>+entero!EQ61</f>
        <v>85.508477870843507</v>
      </c>
      <c r="ER9" s="880">
        <f>+entero!ER61</f>
        <v>85.508929999064037</v>
      </c>
      <c r="ES9" s="496">
        <f>+entero!ES61</f>
        <v>-2.1812881310822263E-2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78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879">
        <f>+entero!EN63</f>
        <v>5036.6564279612394</v>
      </c>
      <c r="EO11" s="879">
        <f>+entero!EO63</f>
        <v>5064.8737812032214</v>
      </c>
      <c r="EP11" s="879">
        <f>+entero!EP63</f>
        <v>5088.2599917105108</v>
      </c>
      <c r="EQ11" s="879">
        <f>+entero!EQ63</f>
        <v>5063.6817802294627</v>
      </c>
      <c r="ER11" s="879">
        <f>+entero!ER63</f>
        <v>5070.4411326215904</v>
      </c>
      <c r="ES11" s="951">
        <f>+entero!ES63</f>
        <v>55.253436867346863</v>
      </c>
      <c r="ET11" s="849">
        <f>+entero!ET63</f>
        <v>1.1017222129916155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80">
        <f>+entero!EN64</f>
        <v>77.899528585215108</v>
      </c>
      <c r="EO12" s="880">
        <f>+entero!EO64</f>
        <v>77.950566186840646</v>
      </c>
      <c r="EP12" s="880">
        <f>+entero!EP64</f>
        <v>78.018315082168314</v>
      </c>
      <c r="EQ12" s="880">
        <f>+entero!EQ64</f>
        <v>77.959958402589209</v>
      </c>
      <c r="ER12" s="880">
        <f>+entero!ER64</f>
        <v>78.006512563041426</v>
      </c>
      <c r="ES12" s="950">
        <f>+entero!ES64</f>
        <v>0.12964987018953877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879">
        <f>+entero!EN66</f>
        <v>8433.0170670235075</v>
      </c>
      <c r="EO14" s="879">
        <f>+entero!EO66</f>
        <v>8395.4974015249682</v>
      </c>
      <c r="EP14" s="879">
        <f>+entero!EP66</f>
        <v>8386.6937764724862</v>
      </c>
      <c r="EQ14" s="879">
        <f>+entero!EQ66</f>
        <v>8345.9616486517862</v>
      </c>
      <c r="ER14" s="879">
        <f>+entero!ER66</f>
        <v>8361.3299157786096</v>
      </c>
      <c r="ES14" s="951">
        <f>+entero!ES66</f>
        <v>-107.70598955539208</v>
      </c>
      <c r="ET14" s="849">
        <f>+entero!ET66</f>
        <v>-1.271762107981574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80">
        <f>+entero!EN67</f>
        <v>78.424373062620234</v>
      </c>
      <c r="EO15" s="880">
        <f>+entero!EO67</f>
        <v>78.338299399410644</v>
      </c>
      <c r="EP15" s="880">
        <f>+entero!EP67</f>
        <v>78.2406646789821</v>
      </c>
      <c r="EQ15" s="880">
        <f>+entero!EQ67</f>
        <v>78.128117052975171</v>
      </c>
      <c r="ER15" s="880">
        <f>+entero!ER67</f>
        <v>78.194550734013603</v>
      </c>
      <c r="ES15" s="950">
        <f>+entero!ES67</f>
        <v>-0.34187578136793206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879">
        <f>+entero!EN69</f>
        <v>13471.427530852767</v>
      </c>
      <c r="EO17" s="879">
        <f>+entero!EO69</f>
        <v>13459.906460444601</v>
      </c>
      <c r="EP17" s="879">
        <f>+entero!EP69</f>
        <v>13465.881231800287</v>
      </c>
      <c r="EQ17" s="879">
        <f>+entero!EQ69</f>
        <v>13469.337328113697</v>
      </c>
      <c r="ER17" s="879">
        <f>+entero!ER69</f>
        <v>13439.500304030604</v>
      </c>
      <c r="ES17" s="951">
        <f>+entero!ES69</f>
        <v>-36.723379393588402</v>
      </c>
      <c r="ET17" s="849">
        <f>+entero!ET69</f>
        <v>-0.27250497065255974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80">
        <f>+entero!EN70</f>
        <v>94.630580768435621</v>
      </c>
      <c r="EO18" s="880">
        <f>+entero!EO70</f>
        <v>94.666638099499437</v>
      </c>
      <c r="EP18" s="880">
        <f>+entero!EP70</f>
        <v>94.697939639971352</v>
      </c>
      <c r="EQ18" s="880">
        <f>+entero!EQ70</f>
        <v>94.672938768607068</v>
      </c>
      <c r="ER18" s="880">
        <f>+entero!ER70</f>
        <v>94.652093699123327</v>
      </c>
      <c r="ES18" s="496">
        <f>+entero!ES70</f>
        <v>1.4131073553755868E-2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879">
        <f>+entero!EN72</f>
        <v>759.20843432034758</v>
      </c>
      <c r="EO20" s="879">
        <f>+entero!EO72</f>
        <v>757.76452106378804</v>
      </c>
      <c r="EP20" s="879">
        <f>+entero!EP72</f>
        <v>758.16653664542059</v>
      </c>
      <c r="EQ20" s="879">
        <f>+entero!EQ72</f>
        <v>808.01795080868601</v>
      </c>
      <c r="ER20" s="879">
        <f>+entero!ER72</f>
        <v>808.40838012209701</v>
      </c>
      <c r="ES20" s="951">
        <f>+entero!ES72</f>
        <v>44.851765411078759</v>
      </c>
      <c r="ET20" s="849">
        <f>+entero!ET72</f>
        <v>5.8740589167777317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80">
        <f>+entero!EN73</f>
        <v>78.117943394968975</v>
      </c>
      <c r="EO21" s="880">
        <f>+entero!EO73</f>
        <v>78.065190047880989</v>
      </c>
      <c r="EP21" s="880">
        <f>+entero!EP73</f>
        <v>78.118526656564995</v>
      </c>
      <c r="EQ21" s="880">
        <f>+entero!EQ73</f>
        <v>79.432803340350802</v>
      </c>
      <c r="ER21" s="880">
        <f>+entero!ER73</f>
        <v>79.440229574850605</v>
      </c>
      <c r="ES21" s="950">
        <f>+entero!ES73</f>
        <v>1.199867369145224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78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877">
        <f>+entero!EN75</f>
        <v>4374.9015262952653</v>
      </c>
      <c r="EO23" s="877">
        <f>+entero!EO75</f>
        <v>4369.8446351515686</v>
      </c>
      <c r="EP23" s="877">
        <f>+entero!EP75</f>
        <v>4367.102377870262</v>
      </c>
      <c r="EQ23" s="877">
        <f>+entero!EQ75</f>
        <v>4306.5226095411017</v>
      </c>
      <c r="ER23" s="877">
        <f>+entero!ER75</f>
        <v>4279.4394020472409</v>
      </c>
      <c r="ES23" s="473">
        <f>+entero!ES75</f>
        <v>-144.96874874444347</v>
      </c>
      <c r="ET23" s="952">
        <f>+entero!ET75</f>
        <v>-3.2765681601617929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877">
        <f>+entero!EN76</f>
        <v>2149.8221862346936</v>
      </c>
      <c r="EO24" s="877">
        <f>+entero!EO76</f>
        <v>2106.0456587514577</v>
      </c>
      <c r="EP24" s="877">
        <f>+entero!EP76</f>
        <v>2086.6244117055394</v>
      </c>
      <c r="EQ24" s="877">
        <f>+entero!EQ76</f>
        <v>2030.9271175539361</v>
      </c>
      <c r="ER24" s="877">
        <f>+entero!ER76</f>
        <v>2011.653067486151</v>
      </c>
      <c r="ES24" s="473">
        <f>+entero!ES76</f>
        <v>-180.26577831122495</v>
      </c>
      <c r="ET24" s="952">
        <f>+entero!ET76</f>
        <v>-8.2241082354327713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877">
        <f>+entero!EN77</f>
        <v>551.87813673032065</v>
      </c>
      <c r="EO25" s="877">
        <f>+entero!EO77</f>
        <v>566.36713802623899</v>
      </c>
      <c r="EP25" s="877">
        <f>+entero!EP77</f>
        <v>566.37276098396501</v>
      </c>
      <c r="EQ25" s="877">
        <f>+entero!EQ77</f>
        <v>566.37742430903802</v>
      </c>
      <c r="ER25" s="877">
        <f>+entero!ER77</f>
        <v>562.93988316034995</v>
      </c>
      <c r="ES25" s="473">
        <f>+entero!ES77</f>
        <v>6.3725214562682595</v>
      </c>
      <c r="ET25" s="952">
        <f>+entero!ET77</f>
        <v>1.1449685868673758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877">
        <f>+entero!EN78</f>
        <v>1035.0996242302506</v>
      </c>
      <c r="EO26" s="877">
        <f>+entero!EO78</f>
        <v>1051.2051104238715</v>
      </c>
      <c r="EP26" s="877">
        <f>+entero!EP78</f>
        <v>1067.8509247407578</v>
      </c>
      <c r="EQ26" s="877">
        <f>+entero!EQ78</f>
        <v>1062.9352680281281</v>
      </c>
      <c r="ER26" s="877">
        <f>+entero!ER78</f>
        <v>1061.6804543907404</v>
      </c>
      <c r="ES26" s="473">
        <f>+entero!ES78</f>
        <v>26.328843380513035</v>
      </c>
      <c r="ET26" s="952">
        <f>+entero!ET78</f>
        <v>2.5429856968902671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877">
        <f>+entero!EN79</f>
        <v>638.10157909999987</v>
      </c>
      <c r="EO27" s="877">
        <f>+entero!EO79</f>
        <v>646.22672795000017</v>
      </c>
      <c r="EP27" s="877">
        <f>+entero!EP79</f>
        <v>646.25428044</v>
      </c>
      <c r="EQ27" s="877">
        <f>+entero!EQ79</f>
        <v>646.2827996499999</v>
      </c>
      <c r="ER27" s="877">
        <f>+entero!ER79</f>
        <v>643.16599700999996</v>
      </c>
      <c r="ES27" s="473">
        <f>+entero!ES79</f>
        <v>2.5956647300000668</v>
      </c>
      <c r="ET27" s="952">
        <f>+entero!ET79</f>
        <v>0.40521151217872436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877">
        <f>+entero!EN80</f>
        <v>1740.5007605401565</v>
      </c>
      <c r="EO28" s="877">
        <f>+entero!EO80</f>
        <v>1710.1512875761805</v>
      </c>
      <c r="EP28" s="877">
        <f>+entero!EP80</f>
        <v>1707.909788775044</v>
      </c>
      <c r="EQ28" s="877">
        <f>+entero!EQ80</f>
        <v>1647.8260507732307</v>
      </c>
      <c r="ER28" s="877">
        <f>+entero!ER80</f>
        <v>1626.7862755791407</v>
      </c>
      <c r="ES28" s="473">
        <f>+entero!ES80</f>
        <v>-156.93548274128693</v>
      </c>
      <c r="ET28" s="952">
        <f>+entero!ET80</f>
        <v>-8.7982042047330946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877">
        <f>+entero!EN81</f>
        <v>1232.8289113899059</v>
      </c>
      <c r="EO29" s="877">
        <f>+entero!EO81</f>
        <v>1187.5067841923089</v>
      </c>
      <c r="EP29" s="877">
        <f>+entero!EP81</f>
        <v>1168.3530266842861</v>
      </c>
      <c r="EQ29" s="877">
        <f>+entero!EQ81</f>
        <v>1113.5443218351024</v>
      </c>
      <c r="ER29" s="877">
        <f>+entero!ER81</f>
        <v>1093.9727498584</v>
      </c>
      <c r="ES29" s="473">
        <f>+entero!ES81</f>
        <v>-183.09430284180053</v>
      </c>
      <c r="ET29" s="952">
        <f>+entero!ET81</f>
        <v>-14.337093925856928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877">
        <f>+entero!EN82</f>
        <v>507.67184915025052</v>
      </c>
      <c r="EO30" s="877">
        <f>+entero!EO82</f>
        <v>522.64450338387155</v>
      </c>
      <c r="EP30" s="877">
        <f>+entero!EP82</f>
        <v>539.55676209075796</v>
      </c>
      <c r="EQ30" s="877">
        <f>+entero!EQ82</f>
        <v>534.28172893812814</v>
      </c>
      <c r="ER30" s="877">
        <f>+entero!ER82</f>
        <v>532.81352572074059</v>
      </c>
      <c r="ES30" s="473">
        <f>+entero!ES82</f>
        <v>26.158820100513424</v>
      </c>
      <c r="ET30" s="952">
        <f>+entero!ET82</f>
        <v>5.1630469055825312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877">
        <f>+entero!EN84</f>
        <v>27088.62621061426</v>
      </c>
      <c r="EO32" s="877">
        <f>+entero!EO84</f>
        <v>27096.716283885387</v>
      </c>
      <c r="EP32" s="877">
        <f>+entero!EP84</f>
        <v>27111.666470738161</v>
      </c>
      <c r="EQ32" s="877">
        <f>+entero!EQ84</f>
        <v>27120.695126704617</v>
      </c>
      <c r="ER32" s="877">
        <f>+entero!ER84</f>
        <v>27138.537027453895</v>
      </c>
      <c r="ES32" s="473">
        <f>+entero!ES84</f>
        <v>52.451572228867008</v>
      </c>
      <c r="ET32" s="952">
        <f>+entero!ET84</f>
        <v>0.19364766575654757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881">
        <f>+entero!EN86</f>
        <v>98.758703499956539</v>
      </c>
      <c r="EO34" s="881">
        <f>+entero!EO86</f>
        <v>98.758558102059993</v>
      </c>
      <c r="EP34" s="881">
        <f>+entero!EP86</f>
        <v>98.758952040536244</v>
      </c>
      <c r="EQ34" s="881">
        <f>+entero!EQ86</f>
        <v>98.759293451553901</v>
      </c>
      <c r="ER34" s="881">
        <f>+entero!ER86</f>
        <v>98.757820398546926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K3:EK4"/>
    <mergeCell ref="EL3:EL4"/>
    <mergeCell ref="EM3:EM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3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455">
        <f>+entero!EN90</f>
        <v>6.9528203467768943</v>
      </c>
      <c r="EO8" s="455">
        <f>+entero!EO90</f>
        <v>6.9640949245214596</v>
      </c>
      <c r="EP8" s="455">
        <f>+entero!EP90</f>
        <v>6.9746950252632018</v>
      </c>
      <c r="EQ8" s="455">
        <f>+entero!EQ90</f>
        <v>6.9751048122768191</v>
      </c>
      <c r="ER8" s="455">
        <f>+entero!ER90</f>
        <v>6.9648846544041696</v>
      </c>
      <c r="ES8" s="1067">
        <f>+entero!ES90</f>
        <v>-3.6002428754171589E-3</v>
      </c>
      <c r="ET8" s="885">
        <f>+entero!ET90</f>
        <v>-5.1664643440967356E-2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269"/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884">
        <f>+entero!EN92</f>
        <v>2.34524</v>
      </c>
      <c r="EO10" s="884">
        <f>+entero!EO92</f>
        <v>2.3453499999999998</v>
      </c>
      <c r="EP10" s="884">
        <f>+entero!EP92</f>
        <v>2.3454600000000001</v>
      </c>
      <c r="EQ10" s="884">
        <f>+entero!EQ92</f>
        <v>2.3455699999999999</v>
      </c>
      <c r="ER10" s="884">
        <f>+entero!ER92</f>
        <v>2.3456800000000002</v>
      </c>
      <c r="ES10" s="1067">
        <f>+entero!ES92</f>
        <v>7.7000000000015945E-4</v>
      </c>
      <c r="ET10" s="885">
        <f>+entero!ET92</f>
        <v>3.2837081167301066E-2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269"/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EL3:EL4"/>
    <mergeCell ref="AP3:AP4"/>
    <mergeCell ref="EN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R3:AR4"/>
    <mergeCell ref="AK3:AK4"/>
    <mergeCell ref="BK3:BK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BG3:BG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4" t="str">
        <f>+entero!EN3</f>
        <v>Semana 3°</v>
      </c>
      <c r="EO3" s="1084"/>
      <c r="EP3" s="1084"/>
      <c r="EQ3" s="1084"/>
      <c r="ER3" s="1084"/>
      <c r="ES3" s="1104" t="s">
        <v>252</v>
      </c>
      <c r="ET3" s="1105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2"/>
      <c r="DI4" s="1102"/>
      <c r="DJ4" s="1102"/>
      <c r="DK4" s="1102"/>
      <c r="DL4" s="1102"/>
      <c r="DM4" s="1102"/>
      <c r="DN4" s="1102"/>
      <c r="DO4" s="1102"/>
      <c r="DP4" s="1102"/>
      <c r="DQ4" s="1102"/>
      <c r="DR4" s="1102"/>
      <c r="DS4" s="1102"/>
      <c r="DT4" s="1102"/>
      <c r="DU4" s="1102"/>
      <c r="DV4" s="1102"/>
      <c r="DW4" s="1102"/>
      <c r="DX4" s="1102"/>
      <c r="DY4" s="1102"/>
      <c r="DZ4" s="1102"/>
      <c r="EA4" s="1102"/>
      <c r="EB4" s="1102"/>
      <c r="EC4" s="1102"/>
      <c r="ED4" s="1102"/>
      <c r="EE4" s="1102"/>
      <c r="EF4" s="1102"/>
      <c r="EG4" s="1102"/>
      <c r="EH4" s="1102"/>
      <c r="EI4" s="1102"/>
      <c r="EJ4" s="1102"/>
      <c r="EK4" s="1102"/>
      <c r="EL4" s="1107"/>
      <c r="EM4" s="1107"/>
      <c r="EN4" s="930">
        <f>+entero!EN4</f>
        <v>43969</v>
      </c>
      <c r="EO4" s="930">
        <f>+entero!EO4</f>
        <v>43970</v>
      </c>
      <c r="EP4" s="930">
        <f>+entero!EP4</f>
        <v>43971</v>
      </c>
      <c r="EQ4" s="930">
        <f>+entero!EQ4</f>
        <v>43972</v>
      </c>
      <c r="ER4" s="930">
        <f>+entero!ER4</f>
        <v>43973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1023">
        <f>+entero!EN95</f>
        <v>611.80971586430371</v>
      </c>
      <c r="EO10" s="1023">
        <f>+entero!EO95</f>
        <v>611.80971586430371</v>
      </c>
      <c r="EP10" s="1023">
        <f>+entero!EP95</f>
        <v>611.80971586430371</v>
      </c>
      <c r="EQ10" s="1023">
        <f>+entero!EQ95</f>
        <v>611.80971586430371</v>
      </c>
      <c r="ER10" s="1023">
        <f>+entero!ER95</f>
        <v>615.65429685383106</v>
      </c>
      <c r="ES10" s="1079">
        <f>+entero!ES95</f>
        <v>3.8445809895273442</v>
      </c>
      <c r="ET10" s="954">
        <f>+entero!ET95</f>
        <v>0.62839488975687552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L3:EL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  <mergeCell ref="BR3:BR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106" t="str">
        <f>+entero!EL3</f>
        <v>Semana 1°</v>
      </c>
      <c r="EM3" s="1106" t="str">
        <f>+entero!EM3</f>
        <v>Semana 2°</v>
      </c>
      <c r="EN3" s="1083" t="str">
        <f>+entero!EN3</f>
        <v>Semana 3°</v>
      </c>
      <c r="EO3" s="1084"/>
      <c r="EP3" s="1084"/>
      <c r="EQ3" s="1084"/>
      <c r="ER3" s="1116"/>
      <c r="ES3" s="165"/>
      <c r="ET3" s="165"/>
    </row>
    <row r="4" spans="1:150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107"/>
      <c r="EM4" s="1107"/>
      <c r="EN4" s="1061">
        <f>+entero!EN4</f>
        <v>43969</v>
      </c>
      <c r="EO4" s="931">
        <f>+entero!EO4</f>
        <v>43970</v>
      </c>
      <c r="EP4" s="931">
        <f>+entero!EP4</f>
        <v>43971</v>
      </c>
      <c r="EQ4" s="931">
        <f>+entero!EQ4</f>
        <v>43972</v>
      </c>
      <c r="ER4" s="956">
        <f>+entero!ER4</f>
        <v>43973</v>
      </c>
      <c r="ES4" s="165"/>
      <c r="ET4" s="165"/>
    </row>
    <row r="5" spans="1:150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19"/>
      <c r="EO5" s="30"/>
      <c r="EP5" s="30"/>
      <c r="EQ5" s="30"/>
      <c r="ER5" s="1062"/>
      <c r="ES5" s="165"/>
      <c r="ET5" s="165"/>
    </row>
    <row r="6" spans="1:150" ht="12.75" hidden="1" customHeight="1" x14ac:dyDescent="0.2">
      <c r="A6" s="3"/>
      <c r="B6" s="1093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63"/>
      <c r="EO6" s="887"/>
      <c r="EP6" s="887"/>
      <c r="EQ6" s="887"/>
      <c r="ER6" s="1064"/>
      <c r="ES6" s="165"/>
      <c r="ET6" s="165"/>
    </row>
    <row r="7" spans="1:150" x14ac:dyDescent="0.2">
      <c r="A7" s="3"/>
      <c r="B7" s="1093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887"/>
      <c r="EP7" s="887"/>
      <c r="EQ7" s="887"/>
      <c r="ER7" s="1064"/>
      <c r="ES7" s="165"/>
      <c r="ET7" s="165"/>
    </row>
    <row r="8" spans="1:150" x14ac:dyDescent="0.2">
      <c r="A8" s="3"/>
      <c r="B8" s="1093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887"/>
      <c r="EP8" s="887"/>
      <c r="EQ8" s="887"/>
      <c r="ER8" s="1064"/>
      <c r="ES8" s="165"/>
      <c r="ET8" s="165"/>
    </row>
    <row r="9" spans="1:150" x14ac:dyDescent="0.2">
      <c r="A9" s="3"/>
      <c r="B9" s="1093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887"/>
      <c r="EP9" s="887"/>
      <c r="EQ9" s="887"/>
      <c r="ER9" s="1064"/>
      <c r="ES9" s="165"/>
      <c r="ET9" s="165"/>
    </row>
    <row r="10" spans="1:150" ht="12.75" hidden="1" customHeight="1" x14ac:dyDescent="0.2">
      <c r="A10" s="3"/>
      <c r="B10" s="1093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887"/>
      <c r="EP10" s="887"/>
      <c r="EQ10" s="887"/>
      <c r="ER10" s="1064"/>
      <c r="ES10" s="165"/>
      <c r="ET10" s="165"/>
    </row>
    <row r="11" spans="1:150" x14ac:dyDescent="0.2">
      <c r="A11" s="3"/>
      <c r="B11" s="1093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887"/>
      <c r="EP11" s="887"/>
      <c r="EQ11" s="887"/>
      <c r="ER11" s="1064"/>
      <c r="ES11" s="165"/>
      <c r="ET11" s="165"/>
    </row>
    <row r="12" spans="1:150" x14ac:dyDescent="0.2">
      <c r="A12" s="3"/>
      <c r="B12" s="1093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887"/>
      <c r="EP12" s="887"/>
      <c r="EQ12" s="887"/>
      <c r="ER12" s="1064"/>
      <c r="ES12" s="165"/>
      <c r="ET12" s="165"/>
    </row>
    <row r="13" spans="1:150" x14ac:dyDescent="0.2">
      <c r="A13" s="3"/>
      <c r="B13" s="1093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887"/>
      <c r="EP13" s="887"/>
      <c r="EQ13" s="887"/>
      <c r="ER13" s="1064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887"/>
      <c r="EP14" s="887"/>
      <c r="EQ14" s="887"/>
      <c r="ER14" s="1064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887"/>
      <c r="EP15" s="887"/>
      <c r="EQ15" s="887"/>
      <c r="ER15" s="1064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887"/>
      <c r="EP16" s="887"/>
      <c r="EQ16" s="887"/>
      <c r="ER16" s="1064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65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5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1069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2020-05-29T23:51:15Z</cp:lastPrinted>
  <dcterms:created xsi:type="dcterms:W3CDTF">2002-08-27T17:11:09Z</dcterms:created>
  <dcterms:modified xsi:type="dcterms:W3CDTF">2020-05-29T23:51:52Z</dcterms:modified>
</cp:coreProperties>
</file>