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815" windowWidth="17490" windowHeight="18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entero!$C$1:$DR$111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opex!$C$4:$DL$36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3" i="4" l="1"/>
  <c r="DM20" i="4"/>
  <c r="DM19" i="4"/>
  <c r="DM13" i="4"/>
  <c r="DM12" i="4"/>
  <c r="DM11" i="4"/>
  <c r="DM10" i="4"/>
  <c r="DM9" i="4"/>
  <c r="DM8" i="4"/>
  <c r="DM7" i="4"/>
  <c r="DM6" i="4"/>
  <c r="DM3" i="4"/>
  <c r="DN3" i="10"/>
  <c r="DM10" i="10"/>
  <c r="DM9" i="10"/>
  <c r="DM8" i="10"/>
  <c r="DM7" i="10"/>
  <c r="DM6" i="10"/>
  <c r="DM3" i="10"/>
  <c r="DN3" i="5"/>
  <c r="DM11" i="5"/>
  <c r="DM10" i="5"/>
  <c r="DM9" i="5"/>
  <c r="DM8" i="5"/>
  <c r="DM7" i="5"/>
  <c r="DM6" i="5"/>
  <c r="DM3" i="5"/>
  <c r="DN3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N3" i="7"/>
  <c r="DM19" i="7"/>
  <c r="DM18" i="7"/>
  <c r="DM16" i="7"/>
  <c r="DM15" i="7"/>
  <c r="DM12" i="7"/>
  <c r="DM11" i="7"/>
  <c r="DM10" i="7"/>
  <c r="DM9" i="7"/>
  <c r="DM8" i="7"/>
  <c r="DM7" i="7"/>
  <c r="DM6" i="7"/>
  <c r="DM3" i="7"/>
  <c r="DN3" i="8"/>
  <c r="DM18" i="8"/>
  <c r="DM17" i="8"/>
  <c r="DM16" i="8"/>
  <c r="DM14" i="8"/>
  <c r="DM13" i="8"/>
  <c r="DM12" i="8"/>
  <c r="DM10" i="8"/>
  <c r="DM9" i="8"/>
  <c r="DM8" i="8"/>
  <c r="DM7" i="8"/>
  <c r="DM6" i="8"/>
  <c r="DM3" i="8"/>
  <c r="DN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4" i="9"/>
  <c r="DM18" i="9" l="1"/>
  <c r="DM13" i="7"/>
  <c r="DL17" i="4" l="1"/>
  <c r="DL16" i="4"/>
  <c r="DL15" i="4"/>
  <c r="DL14" i="4"/>
  <c r="DP20" i="4" l="1"/>
  <c r="DP19" i="4"/>
  <c r="DL20" i="4"/>
  <c r="DL19" i="4"/>
  <c r="DL13" i="4"/>
  <c r="DL12" i="4"/>
  <c r="DL11" i="4"/>
  <c r="DL10" i="4"/>
  <c r="DL9" i="4"/>
  <c r="DL8" i="4"/>
  <c r="DL7" i="4"/>
  <c r="DL6" i="4"/>
  <c r="DL3" i="4"/>
  <c r="DP10" i="10"/>
  <c r="DP9" i="10"/>
  <c r="DP8" i="10"/>
  <c r="DP7" i="10"/>
  <c r="DP6" i="10"/>
  <c r="DL10" i="10"/>
  <c r="DL9" i="10"/>
  <c r="DL8" i="10"/>
  <c r="DL7" i="10"/>
  <c r="DL6" i="10"/>
  <c r="DL3" i="10"/>
  <c r="DP10" i="5"/>
  <c r="DP8" i="5"/>
  <c r="DP7" i="5"/>
  <c r="DL11" i="5"/>
  <c r="DL10" i="5"/>
  <c r="DL9" i="5"/>
  <c r="DL8" i="5"/>
  <c r="DL7" i="5"/>
  <c r="DL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P19" i="7"/>
  <c r="DP18" i="7"/>
  <c r="DP16" i="7"/>
  <c r="DP15" i="7"/>
  <c r="DP12" i="7"/>
  <c r="DP11" i="7"/>
  <c r="DP10" i="7"/>
  <c r="DP9" i="7"/>
  <c r="DP8" i="7"/>
  <c r="DP7" i="7"/>
  <c r="DP6" i="7"/>
  <c r="DL19" i="7"/>
  <c r="DL18" i="7"/>
  <c r="DL16" i="7"/>
  <c r="DL15" i="7"/>
  <c r="DL12" i="7"/>
  <c r="DL11" i="7"/>
  <c r="DL10" i="7"/>
  <c r="DL9" i="7"/>
  <c r="DL8" i="7"/>
  <c r="DL7" i="7"/>
  <c r="DL6" i="7"/>
  <c r="DL3" i="7"/>
  <c r="DP18" i="8"/>
  <c r="DP17" i="8"/>
  <c r="DP16" i="8"/>
  <c r="DP14" i="8"/>
  <c r="DP13" i="8"/>
  <c r="DP12" i="8"/>
  <c r="DP10" i="8"/>
  <c r="DP9" i="8"/>
  <c r="DP8" i="8"/>
  <c r="DP7" i="8"/>
  <c r="DP6" i="8"/>
  <c r="DL18" i="8"/>
  <c r="DL17" i="8"/>
  <c r="DL16" i="8"/>
  <c r="DL14" i="8"/>
  <c r="DL13" i="8"/>
  <c r="DL12" i="8"/>
  <c r="DL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P6" i="5"/>
  <c r="DL6" i="5"/>
  <c r="DL23" i="6"/>
  <c r="DL17" i="7"/>
  <c r="DL7" i="8"/>
  <c r="DL6" i="8"/>
  <c r="DL18" i="9"/>
  <c r="DQ18" i="9" l="1"/>
  <c r="DQ14" i="9"/>
  <c r="DR14" i="9"/>
  <c r="DQ23" i="6"/>
  <c r="DQ6" i="5"/>
  <c r="DR6" i="5"/>
  <c r="DL13" i="7"/>
  <c r="DP17" i="7"/>
  <c r="DP18" i="9"/>
  <c r="DP14" i="7"/>
  <c r="DL14" i="7"/>
  <c r="DL14" i="9"/>
  <c r="DL8" i="8"/>
  <c r="DQ8" i="8"/>
  <c r="DL10" i="8"/>
  <c r="DL9" i="8"/>
  <c r="DP14" i="9"/>
  <c r="DP23" i="6"/>
  <c r="DQ14" i="7"/>
  <c r="DO10" i="8"/>
  <c r="DR7" i="8"/>
  <c r="DR6" i="8"/>
  <c r="DN10" i="8"/>
  <c r="DN9" i="8"/>
  <c r="DN8" i="8"/>
  <c r="DN7" i="8"/>
  <c r="DR10" i="5"/>
  <c r="DR8" i="5"/>
  <c r="DO6" i="5"/>
  <c r="DR34" i="6"/>
  <c r="DR33" i="6"/>
  <c r="DR31" i="6"/>
  <c r="DR30" i="6"/>
  <c r="DR26" i="6"/>
  <c r="DO23" i="6"/>
  <c r="DR15" i="6"/>
  <c r="DR12" i="6"/>
  <c r="DR11" i="6"/>
  <c r="DR10" i="7"/>
  <c r="DR8" i="7"/>
  <c r="DR13" i="8"/>
  <c r="DR12" i="8"/>
  <c r="DR8" i="8"/>
  <c r="DO14" i="9"/>
  <c r="DR10" i="9"/>
  <c r="DQ10" i="10"/>
  <c r="DQ34" i="6"/>
  <c r="DQ27" i="6"/>
  <c r="DQ26" i="6"/>
  <c r="DQ24" i="6"/>
  <c r="DQ21" i="6"/>
  <c r="DQ15" i="6"/>
  <c r="DQ14" i="6"/>
  <c r="DQ11" i="6"/>
  <c r="DQ9" i="6"/>
  <c r="DQ19" i="7"/>
  <c r="DQ18" i="7"/>
  <c r="DO17" i="7"/>
  <c r="DQ17" i="7"/>
  <c r="DQ16" i="7"/>
  <c r="DQ12" i="7"/>
  <c r="DQ10" i="7"/>
  <c r="DQ6" i="7"/>
  <c r="DQ18" i="8"/>
  <c r="DQ16" i="8"/>
  <c r="DQ14" i="8"/>
  <c r="DQ17" i="9"/>
  <c r="DQ15" i="9"/>
  <c r="DQ10" i="9"/>
  <c r="DQ9" i="9"/>
  <c r="D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O9" i="8"/>
  <c r="DO8" i="8"/>
  <c r="DN6" i="8"/>
  <c r="DR21" i="6"/>
  <c r="DR14" i="6"/>
  <c r="DR9" i="6"/>
  <c r="DR11" i="7"/>
  <c r="DR7" i="7"/>
  <c r="DR13" i="9"/>
  <c r="DR9" i="9"/>
  <c r="DR8" i="9"/>
  <c r="DQ10" i="5"/>
  <c r="DQ33" i="6"/>
  <c r="DQ30" i="6"/>
  <c r="DQ25" i="6"/>
  <c r="DQ20" i="6"/>
  <c r="DQ8" i="6"/>
  <c r="DQ7" i="7"/>
  <c r="DQ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O20" i="6"/>
  <c r="DO16" i="6"/>
  <c r="DO19" i="6"/>
  <c r="DO7" i="6"/>
  <c r="DO12" i="8"/>
  <c r="DO20" i="4"/>
  <c r="DO19" i="4"/>
  <c r="DO10" i="10"/>
  <c r="DO9" i="10"/>
  <c r="DO8" i="10"/>
  <c r="DO7" i="10"/>
  <c r="DO6" i="10"/>
  <c r="DO10" i="5"/>
  <c r="DO8" i="5"/>
  <c r="DO7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18" i="6"/>
  <c r="DO17" i="6"/>
  <c r="DO15" i="6"/>
  <c r="DO14" i="6"/>
  <c r="DO13" i="6"/>
  <c r="DO12" i="6"/>
  <c r="DO11" i="6"/>
  <c r="DO9" i="6"/>
  <c r="DO8" i="6"/>
  <c r="DO6" i="6"/>
  <c r="DO19" i="7"/>
  <c r="DO18" i="7"/>
  <c r="DO16" i="7"/>
  <c r="DO15" i="7"/>
  <c r="DO12" i="7"/>
  <c r="DO11" i="7"/>
  <c r="DO10" i="7"/>
  <c r="DO9" i="7"/>
  <c r="DO8" i="7"/>
  <c r="DO7" i="7"/>
  <c r="DO6" i="7"/>
  <c r="DO18" i="8"/>
  <c r="DO17" i="8"/>
  <c r="DO16" i="8"/>
  <c r="DO14" i="8"/>
  <c r="DO1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N6" i="5"/>
  <c r="DN21" i="6"/>
  <c r="DN19" i="6"/>
  <c r="DN18" i="6"/>
  <c r="DN17" i="6"/>
  <c r="DN15" i="6"/>
  <c r="DN13" i="6"/>
  <c r="DN11" i="6"/>
  <c r="DN9" i="6"/>
  <c r="DN7" i="6"/>
  <c r="DN6" i="6"/>
  <c r="DI21" i="6"/>
  <c r="DN20" i="6"/>
  <c r="DI20" i="6"/>
  <c r="DR19" i="6"/>
  <c r="DQ19" i="6"/>
  <c r="DI19" i="6"/>
  <c r="DI18" i="6"/>
  <c r="DI17" i="6"/>
  <c r="DR16" i="6"/>
  <c r="DQ16" i="6"/>
  <c r="DN16" i="6"/>
  <c r="DI16" i="6"/>
  <c r="DI15" i="6"/>
  <c r="DN14" i="6"/>
  <c r="DI14" i="6"/>
  <c r="DR13" i="6"/>
  <c r="DQ13" i="6"/>
  <c r="DI13" i="6"/>
  <c r="DN12" i="6"/>
  <c r="DI12" i="6"/>
  <c r="DI11" i="6"/>
  <c r="DN20" i="4"/>
  <c r="DN19" i="4"/>
  <c r="DN10" i="10"/>
  <c r="DR9" i="10"/>
  <c r="DQ9" i="10"/>
  <c r="DN9" i="10"/>
  <c r="DR8" i="10"/>
  <c r="DQ8" i="10"/>
  <c r="DN8" i="10"/>
  <c r="DR7" i="10"/>
  <c r="DQ7" i="10"/>
  <c r="DN7" i="10"/>
  <c r="DR6" i="10"/>
  <c r="DQ6" i="10"/>
  <c r="DN6" i="10"/>
  <c r="DN10" i="5"/>
  <c r="DN8" i="5"/>
  <c r="DN7" i="5"/>
  <c r="DN34" i="6"/>
  <c r="DN33" i="6"/>
  <c r="DN32" i="6"/>
  <c r="DN31" i="6"/>
  <c r="DN30" i="6"/>
  <c r="DN29" i="6"/>
  <c r="DN27" i="6"/>
  <c r="DN26" i="6"/>
  <c r="DN25" i="6"/>
  <c r="DN24" i="6"/>
  <c r="DN8" i="6"/>
  <c r="DR19" i="7"/>
  <c r="DN19" i="7"/>
  <c r="DR18" i="7"/>
  <c r="DN18" i="7"/>
  <c r="DR17" i="7"/>
  <c r="DR16" i="7"/>
  <c r="DN16" i="7"/>
  <c r="DR15" i="7"/>
  <c r="DN15" i="7"/>
  <c r="DR14" i="7"/>
  <c r="DR13" i="7"/>
  <c r="DR12" i="7"/>
  <c r="DN12" i="7"/>
  <c r="DN11" i="7"/>
  <c r="DN10" i="7"/>
  <c r="DR9" i="7"/>
  <c r="DN9" i="7"/>
  <c r="DN8" i="7"/>
  <c r="DN7" i="7"/>
  <c r="DN6" i="7"/>
  <c r="DR18" i="8"/>
  <c r="DN18" i="8"/>
  <c r="DR17" i="8"/>
  <c r="DN17" i="8"/>
  <c r="DR16" i="8"/>
  <c r="DN16" i="8"/>
  <c r="DN14" i="8"/>
  <c r="DN13" i="8"/>
  <c r="DN12" i="8"/>
  <c r="DQ26" i="9"/>
  <c r="DN26" i="9"/>
  <c r="DQ25" i="9"/>
  <c r="DN25" i="9"/>
  <c r="DQ24" i="9"/>
  <c r="DN24" i="9"/>
  <c r="DQ23" i="9"/>
  <c r="DN23" i="9"/>
  <c r="DQ22" i="9"/>
  <c r="DN22" i="9"/>
  <c r="DQ21" i="9"/>
  <c r="DN21" i="9"/>
  <c r="DQ20" i="9"/>
  <c r="DN20" i="9"/>
  <c r="DQ19" i="9"/>
  <c r="DN19" i="9"/>
  <c r="DN17" i="9"/>
  <c r="DN16" i="9"/>
  <c r="DN15" i="9"/>
  <c r="DN13" i="9"/>
  <c r="DN12" i="9"/>
  <c r="DN11" i="9"/>
  <c r="DN10" i="9"/>
  <c r="DN9" i="9"/>
  <c r="DN8" i="9"/>
  <c r="DN7" i="9"/>
  <c r="DN17" i="7"/>
  <c r="DR20" i="6"/>
  <c r="DR18" i="6"/>
  <c r="DQ18" i="6"/>
  <c r="DR17" i="6"/>
  <c r="DQ17" i="6"/>
  <c r="DQ12" i="6"/>
  <c r="DN14" i="9"/>
  <c r="DN28" i="6"/>
  <c r="DN23" i="6"/>
  <c r="DR10" i="10"/>
  <c r="DR7" i="5"/>
  <c r="DR32" i="6"/>
  <c r="DR29" i="6"/>
  <c r="DR28" i="6"/>
  <c r="DR27" i="6"/>
  <c r="DR25" i="6"/>
  <c r="DR24" i="6"/>
  <c r="DR8" i="6"/>
  <c r="DR7" i="6"/>
  <c r="DR6" i="6"/>
  <c r="DR6" i="7"/>
  <c r="DR14" i="8"/>
  <c r="DQ16" i="9"/>
  <c r="DQ13" i="9"/>
  <c r="DQ12" i="9"/>
  <c r="DQ11" i="9"/>
  <c r="DQ8" i="9"/>
  <c r="DQ8" i="5"/>
  <c r="DQ7" i="5"/>
  <c r="DQ32" i="6"/>
  <c r="DQ31" i="6"/>
  <c r="DQ29" i="6"/>
  <c r="DQ28" i="6"/>
  <c r="DQ7" i="6"/>
  <c r="DQ6" i="6"/>
  <c r="DQ15" i="7"/>
  <c r="DQ11" i="7"/>
  <c r="DQ9" i="7"/>
  <c r="DQ8" i="7"/>
  <c r="DQ13" i="8"/>
  <c r="D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7" i="9"/>
  <c r="DR16" i="9"/>
  <c r="DR15" i="9"/>
  <c r="DR12" i="9"/>
  <c r="DR11" i="9"/>
  <c r="DR7" i="9"/>
  <c r="DN13" i="7" l="1"/>
  <c r="DO13" i="7"/>
  <c r="DN18" i="9"/>
  <c r="DO18" i="9"/>
  <c r="DK13" i="7"/>
  <c r="DP13" i="7"/>
  <c r="DO14" i="7"/>
  <c r="DN14" i="7"/>
  <c r="DN5" i="9"/>
  <c r="DN4" i="4"/>
  <c r="DN4" i="10"/>
  <c r="DN4" i="8"/>
  <c r="DN4" i="5"/>
  <c r="DN4" i="6"/>
  <c r="DN4" i="7"/>
  <c r="DO6" i="8"/>
  <c r="DO7" i="8"/>
  <c r="DQ13" i="7"/>
  <c r="DJ13" i="7"/>
  <c r="DR18" i="9"/>
  <c r="DR9" i="8"/>
  <c r="DR23" i="6"/>
  <c r="DQ9" i="8"/>
  <c r="DQ6" i="8"/>
  <c r="DQ7" i="8"/>
  <c r="DQ10" i="8"/>
  <c r="DR10" i="8"/>
  <c r="DO4" i="10" l="1"/>
  <c r="DO4" i="6"/>
  <c r="DO4" i="7"/>
  <c r="DO4" i="5"/>
  <c r="DO4" i="8"/>
  <c r="DO4" i="4"/>
  <c r="DO5" i="9"/>
  <c r="DP4" i="6" l="1"/>
  <c r="DP4" i="7"/>
  <c r="DP4" i="4"/>
  <c r="DP4" i="8"/>
  <c r="DP4" i="10"/>
  <c r="DP4" i="5"/>
  <c r="DP5" i="9"/>
</calcChain>
</file>

<file path=xl/sharedStrings.xml><?xml version="1.0" encoding="utf-8"?>
<sst xmlns="http://schemas.openxmlformats.org/spreadsheetml/2006/main" count="461" uniqueCount="264">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</sst>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opLeftCell="C1" zoomScale="118" zoomScaleNormal="118" workbookViewId="0">
      <pane xSplit="86" ySplit="5" topLeftCell="DL27" activePane="bottomRight" state="frozen"/>
      <selection activeCell="C1" sqref="C1"/>
      <selection pane="topRight" activeCell="CK1" sqref="CK1"/>
      <selection pane="bottomLeft" activeCell="C6" sqref="C6"/>
      <selection pane="bottomRight" activeCell="DP25" sqref="DP2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17" width="9.7109375" style="149" customWidth="1"/>
    <col min="118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240"/>
      <c r="DR1" s="24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18" t="s">
        <v>94</v>
      </c>
      <c r="M3" s="1022" t="s">
        <v>95</v>
      </c>
      <c r="N3" s="1018" t="s">
        <v>96</v>
      </c>
      <c r="O3" s="1018" t="s">
        <v>97</v>
      </c>
      <c r="P3" s="1022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2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2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24" t="s">
        <v>164</v>
      </c>
      <c r="BT3" s="1024" t="s">
        <v>165</v>
      </c>
      <c r="BU3" s="1039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2" t="s">
        <v>189</v>
      </c>
      <c r="CA3" s="1022" t="s">
        <v>190</v>
      </c>
      <c r="CB3" s="1022" t="s">
        <v>192</v>
      </c>
      <c r="CC3" s="1022" t="s">
        <v>244</v>
      </c>
      <c r="CD3" s="1022" t="s">
        <v>194</v>
      </c>
      <c r="CE3" s="1022" t="s">
        <v>195</v>
      </c>
      <c r="CF3" s="1022" t="s">
        <v>196</v>
      </c>
      <c r="CG3" s="1022" t="s">
        <v>197</v>
      </c>
      <c r="CH3" s="1022" t="s">
        <v>199</v>
      </c>
      <c r="CI3" s="1022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20" t="s">
        <v>223</v>
      </c>
      <c r="CY3" s="1018" t="s">
        <v>224</v>
      </c>
      <c r="CZ3" s="1018" t="s">
        <v>225</v>
      </c>
      <c r="DA3" s="1018" t="s">
        <v>253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249</v>
      </c>
      <c r="DJ3" s="1018" t="s">
        <v>255</v>
      </c>
      <c r="DK3" s="1018" t="s">
        <v>260</v>
      </c>
      <c r="DL3" s="1018" t="s">
        <v>261</v>
      </c>
      <c r="DM3" s="1018" t="s">
        <v>263</v>
      </c>
      <c r="DN3" s="1036" t="s">
        <v>222</v>
      </c>
      <c r="DO3" s="1037"/>
      <c r="DP3" s="1038"/>
      <c r="DQ3" s="1027" t="s">
        <v>254</v>
      </c>
      <c r="DR3" s="1028"/>
    </row>
    <row r="4" spans="1:131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19"/>
      <c r="M4" s="1023"/>
      <c r="N4" s="1019"/>
      <c r="O4" s="1019"/>
      <c r="P4" s="1023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3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3"/>
      <c r="BM4" s="1019"/>
      <c r="BN4" s="1019"/>
      <c r="BO4" s="1019"/>
      <c r="BP4" s="1019"/>
      <c r="BQ4" s="1019"/>
      <c r="BR4" s="1019"/>
      <c r="BS4" s="1025"/>
      <c r="BT4" s="1025"/>
      <c r="BU4" s="1040"/>
      <c r="BV4" s="1019"/>
      <c r="BW4" s="1019"/>
      <c r="BX4" s="1019"/>
      <c r="BY4" s="1019"/>
      <c r="BZ4" s="1023"/>
      <c r="CA4" s="1023"/>
      <c r="CB4" s="1023"/>
      <c r="CC4" s="1023"/>
      <c r="CD4" s="1023"/>
      <c r="CE4" s="1023"/>
      <c r="CF4" s="1023"/>
      <c r="CG4" s="1023"/>
      <c r="CH4" s="1023"/>
      <c r="CI4" s="1023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21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842">
        <v>43222</v>
      </c>
      <c r="DO4" s="842">
        <v>43223</v>
      </c>
      <c r="DP4" s="842">
        <v>43224</v>
      </c>
      <c r="DQ4" s="985" t="s">
        <v>248</v>
      </c>
      <c r="DR4" s="241" t="s">
        <v>184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888"/>
      <c r="DO5" s="888"/>
      <c r="DP5" s="888"/>
      <c r="DQ5" s="861"/>
      <c r="DR5" s="859"/>
    </row>
    <row r="6" spans="1:13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1"/>
      <c r="DL6" s="991"/>
      <c r="DM6" s="989"/>
      <c r="DN6" s="843"/>
      <c r="DO6" s="843"/>
      <c r="DP6" s="843"/>
      <c r="DQ6" s="872"/>
      <c r="DR6" s="234"/>
      <c r="DT6" s="169"/>
    </row>
    <row r="7" spans="1:13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9929.414789389999</v>
      </c>
      <c r="DO7" s="364">
        <v>9881.6039045400012</v>
      </c>
      <c r="DP7" s="364">
        <v>9897.7946813999988</v>
      </c>
      <c r="DQ7" s="291">
        <v>295.48177866999686</v>
      </c>
      <c r="DR7" s="640">
        <v>3.0771938142735378</v>
      </c>
      <c r="DS7" s="417"/>
      <c r="DT7" s="711"/>
      <c r="DU7" s="232"/>
    </row>
    <row r="8" spans="1:13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7836.7856058999996</v>
      </c>
      <c r="DO8" s="364">
        <v>7806.2131978699999</v>
      </c>
      <c r="DP8" s="364">
        <v>7812.7485048399994</v>
      </c>
      <c r="DQ8" s="291">
        <v>312.81217648999973</v>
      </c>
      <c r="DR8" s="640">
        <v>4.1708644286426733</v>
      </c>
      <c r="DS8" s="417"/>
      <c r="DT8" s="711"/>
      <c r="DU8" s="232"/>
    </row>
    <row r="9" spans="1:13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240.35764752</v>
      </c>
      <c r="DO9" s="364">
        <v>239.40829113000001</v>
      </c>
      <c r="DP9" s="364">
        <v>239.26789335999999</v>
      </c>
      <c r="DQ9" s="291">
        <v>-1.0502085200000124</v>
      </c>
      <c r="DR9" s="640">
        <v>-0.43700766267055213</v>
      </c>
      <c r="DS9" s="417"/>
      <c r="DT9" s="711"/>
      <c r="DU9" s="232"/>
    </row>
    <row r="10" spans="1:13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1814.7973662700001</v>
      </c>
      <c r="DO10" s="364">
        <v>1798.6562600300001</v>
      </c>
      <c r="DP10" s="364">
        <v>1808.47401711</v>
      </c>
      <c r="DQ10" s="291">
        <v>-16.117060990000027</v>
      </c>
      <c r="DR10" s="640">
        <v>-0.88332455329022119</v>
      </c>
      <c r="DS10" s="417"/>
      <c r="DT10" s="711"/>
      <c r="DU10" s="232"/>
    </row>
    <row r="11" spans="1:13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37.474169699999997</v>
      </c>
      <c r="DO11" s="364">
        <v>37.32615551</v>
      </c>
      <c r="DP11" s="364">
        <v>37.304266089999999</v>
      </c>
      <c r="DQ11" s="291">
        <v>-0.16312830999999761</v>
      </c>
      <c r="DR11" s="640">
        <v>-0.43538738845421143</v>
      </c>
      <c r="DS11" s="417"/>
      <c r="DT11" s="711"/>
      <c r="DU11" s="232"/>
    </row>
    <row r="12" spans="1:131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9929.3232399299995</v>
      </c>
      <c r="DO12" s="364">
        <v>9881.4639861700016</v>
      </c>
      <c r="DP12" s="364">
        <v>9897.3826569799985</v>
      </c>
      <c r="DQ12" s="291">
        <v>295.16053068999827</v>
      </c>
      <c r="DR12" s="640">
        <v>3.0738773463891755</v>
      </c>
      <c r="DS12" s="417"/>
      <c r="DT12" s="711"/>
      <c r="DU12" s="232"/>
    </row>
    <row r="13" spans="1:131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2404.0040643629736</v>
      </c>
      <c r="DN13" s="364">
        <v>2131.0992588367344</v>
      </c>
      <c r="DO13" s="364">
        <v>2129.6967615918365</v>
      </c>
      <c r="DP13" s="364">
        <v>2087.8348724737612</v>
      </c>
      <c r="DQ13" s="291">
        <v>-316.16919188921247</v>
      </c>
      <c r="DR13" s="640">
        <v>-13.151774432336193</v>
      </c>
      <c r="DS13" s="417"/>
      <c r="DT13" s="712"/>
      <c r="DU13" s="623"/>
      <c r="DV13" s="623"/>
      <c r="DW13" s="623"/>
      <c r="DX13" s="623"/>
    </row>
    <row r="14" spans="1:13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1074.5536984</v>
      </c>
      <c r="DO14" s="364">
        <v>1074.6076553200003</v>
      </c>
      <c r="DP14" s="364">
        <v>1074.8217968399997</v>
      </c>
      <c r="DQ14" s="291">
        <v>-344.81813127000032</v>
      </c>
      <c r="DR14" s="640">
        <v>-24.289126027123288</v>
      </c>
      <c r="DS14" s="417"/>
      <c r="DT14" s="711"/>
      <c r="DU14" s="623"/>
      <c r="DV14" s="623"/>
      <c r="DW14" s="623"/>
      <c r="DX14" s="623"/>
    </row>
    <row r="15" spans="1:131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495.67290473999998</v>
      </c>
      <c r="DO15" s="364">
        <v>495.69695252000002</v>
      </c>
      <c r="DP15" s="364">
        <v>495.72883617000002</v>
      </c>
      <c r="DQ15" s="291">
        <v>0.12571765000001278</v>
      </c>
      <c r="DR15" s="640">
        <v>2.536659784857509E-2</v>
      </c>
      <c r="DS15" s="417"/>
      <c r="DT15" s="711"/>
      <c r="DU15" s="623"/>
      <c r="DV15" s="623"/>
      <c r="DW15" s="623"/>
      <c r="DX15" s="623"/>
      <c r="DY15" s="623"/>
      <c r="DZ15" s="623"/>
      <c r="EA15" s="623"/>
    </row>
    <row r="16" spans="1:131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128.12311864</v>
      </c>
      <c r="DO16" s="364">
        <v>128.12922129</v>
      </c>
      <c r="DP16" s="364">
        <v>128.13682759</v>
      </c>
      <c r="DQ16" s="291">
        <v>3.1258350000001656E-2</v>
      </c>
      <c r="DR16" s="640">
        <v>2.4400461420559516E-2</v>
      </c>
      <c r="DS16" s="417"/>
      <c r="DT16" s="711"/>
      <c r="DU16" s="623"/>
      <c r="DV16" s="623"/>
      <c r="DW16" s="623"/>
      <c r="DX16" s="623"/>
    </row>
    <row r="17" spans="1:128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263.16965383000002</v>
      </c>
      <c r="DO17" s="364">
        <v>263.18379554000001</v>
      </c>
      <c r="DP17" s="364">
        <v>263.19633632</v>
      </c>
      <c r="DQ17" s="291">
        <v>10.033037769999993</v>
      </c>
      <c r="DR17" s="887"/>
      <c r="DS17" s="417"/>
      <c r="DT17" s="711"/>
      <c r="DU17" s="623"/>
      <c r="DV17" s="623"/>
      <c r="DW17" s="623"/>
      <c r="DX17" s="623"/>
    </row>
    <row r="18" spans="1:128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12883.098176962976</v>
      </c>
      <c r="DN18" s="364">
        <v>12947.388175976734</v>
      </c>
      <c r="DO18" s="364">
        <v>12898.17071711184</v>
      </c>
      <c r="DP18" s="364">
        <v>12872.279529533758</v>
      </c>
      <c r="DQ18" s="291">
        <v>-10.81864742921789</v>
      </c>
      <c r="DR18" s="640">
        <v>-8.3975510243050611E-2</v>
      </c>
      <c r="DS18" s="417"/>
      <c r="DT18" s="711"/>
      <c r="DU18" s="623"/>
      <c r="DV18" s="623"/>
      <c r="DW18" s="623"/>
      <c r="DX18" s="623"/>
    </row>
    <row r="19" spans="1:128" ht="12.75" customHeight="1" x14ac:dyDescent="0.2">
      <c r="C19" s="492"/>
      <c r="D19" s="883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364">
        <v>0</v>
      </c>
      <c r="DP19" s="364">
        <v>0</v>
      </c>
      <c r="DQ19" s="873"/>
      <c r="DR19" s="732"/>
      <c r="DS19" s="417"/>
      <c r="DT19" s="711"/>
      <c r="DU19" s="623"/>
      <c r="DV19" s="623"/>
      <c r="DW19" s="623"/>
      <c r="DX19" s="623"/>
    </row>
    <row r="20" spans="1:128" ht="12.75" customHeight="1" x14ac:dyDescent="0.2">
      <c r="C20" s="492"/>
      <c r="D20" s="883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364">
        <v>0</v>
      </c>
      <c r="DP20" s="364">
        <v>0</v>
      </c>
      <c r="DQ20" s="873"/>
      <c r="DR20" s="732"/>
      <c r="DS20" s="417"/>
      <c r="DT20" s="711"/>
      <c r="DU20" s="623"/>
      <c r="DV20" s="623"/>
      <c r="DW20" s="623"/>
      <c r="DX20" s="623"/>
    </row>
    <row r="21" spans="1:128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10</v>
      </c>
      <c r="DO21" s="364">
        <v>4.5</v>
      </c>
      <c r="DP21" s="364">
        <v>4.7</v>
      </c>
      <c r="DQ21" s="873"/>
      <c r="DR21" s="732"/>
      <c r="DS21" s="417"/>
      <c r="DT21" s="711"/>
      <c r="DU21" s="623"/>
      <c r="DV21" s="623"/>
      <c r="DW21" s="623"/>
      <c r="DX21" s="623"/>
    </row>
    <row r="22" spans="1:128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0</v>
      </c>
      <c r="DO22" s="364">
        <v>0.3</v>
      </c>
      <c r="DP22" s="364">
        <v>0</v>
      </c>
      <c r="DQ22" s="873"/>
      <c r="DR22" s="732"/>
      <c r="DS22" s="417"/>
      <c r="DT22" s="711"/>
      <c r="DU22" s="623"/>
      <c r="DV22" s="623"/>
      <c r="DW22" s="623"/>
      <c r="DX22" s="623"/>
    </row>
    <row r="23" spans="1:128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5.731406E-2</v>
      </c>
      <c r="DO23" s="364">
        <v>0.17296800000000001</v>
      </c>
      <c r="DP23" s="364">
        <v>9.1469999999999996E-2</v>
      </c>
      <c r="DQ23" s="873"/>
      <c r="DR23" s="732"/>
      <c r="DS23" s="417"/>
      <c r="DT23" s="711"/>
      <c r="DU23" s="623"/>
      <c r="DV23" s="623"/>
      <c r="DW23" s="623"/>
      <c r="DX23" s="623"/>
    </row>
    <row r="24" spans="1:128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364">
        <v>0</v>
      </c>
      <c r="DP24" s="364">
        <v>0</v>
      </c>
      <c r="DQ24" s="873"/>
      <c r="DR24" s="732"/>
      <c r="DS24" s="417"/>
      <c r="DT24" s="711"/>
      <c r="DU24" s="623"/>
      <c r="DV24" s="623"/>
      <c r="DW24" s="623"/>
      <c r="DX24" s="623"/>
    </row>
    <row r="25" spans="1:128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364">
        <v>0</v>
      </c>
      <c r="DP25" s="364">
        <v>0</v>
      </c>
      <c r="DQ25" s="873"/>
      <c r="DR25" s="732"/>
      <c r="DS25" s="417"/>
      <c r="DT25" s="711"/>
      <c r="DU25" s="623"/>
      <c r="DV25" s="623"/>
      <c r="DW25" s="623"/>
      <c r="DX25" s="623"/>
    </row>
    <row r="26" spans="1:128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2</v>
      </c>
      <c r="DO26" s="364">
        <v>0</v>
      </c>
      <c r="DP26" s="364">
        <v>0</v>
      </c>
      <c r="DQ26" s="873"/>
      <c r="DR26" s="732"/>
      <c r="DS26" s="417"/>
      <c r="DT26" s="711"/>
      <c r="DU26" s="623"/>
      <c r="DV26" s="623"/>
      <c r="DW26" s="623"/>
      <c r="DX26" s="623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1001"/>
      <c r="DK27" s="1002"/>
      <c r="DL27" s="1001"/>
      <c r="DM27" s="1003">
        <v>0</v>
      </c>
      <c r="DN27" s="1002">
        <v>0</v>
      </c>
      <c r="DO27" s="1002">
        <v>0</v>
      </c>
      <c r="DP27" s="1002">
        <v>0</v>
      </c>
      <c r="DQ27" s="631"/>
      <c r="DR27" s="418"/>
      <c r="DS27" s="417"/>
      <c r="DT27" s="713"/>
    </row>
    <row r="28" spans="1:128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60">
        <v>69565.526135366119</v>
      </c>
      <c r="DJ28" s="802">
        <v>63930.377756703761</v>
      </c>
      <c r="DK28" s="593">
        <v>62011.413864181239</v>
      </c>
      <c r="DL28" s="960">
        <v>62787.741952850884</v>
      </c>
      <c r="DM28" s="802">
        <v>59020.8988729009</v>
      </c>
      <c r="DN28" s="593">
        <v>62926.763587855028</v>
      </c>
      <c r="DO28" s="593">
        <v>63408.904590419319</v>
      </c>
      <c r="DP28" s="593">
        <v>63600.815354376784</v>
      </c>
      <c r="DQ28" s="291">
        <v>4579.9164814758842</v>
      </c>
      <c r="DR28" s="640">
        <v>7.759821637651676</v>
      </c>
      <c r="DS28" s="417"/>
      <c r="DT28" s="629"/>
      <c r="DU28" s="232"/>
    </row>
    <row r="29" spans="1:128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60">
        <v>46334.519414800001</v>
      </c>
      <c r="DJ29" s="802">
        <v>45478.963243099999</v>
      </c>
      <c r="DK29" s="593">
        <v>44614.191946999999</v>
      </c>
      <c r="DL29" s="960">
        <v>43772.786461199998</v>
      </c>
      <c r="DM29" s="802">
        <v>43622.962948599998</v>
      </c>
      <c r="DN29" s="593">
        <v>43788.222242699994</v>
      </c>
      <c r="DO29" s="593">
        <v>43980.537562099998</v>
      </c>
      <c r="DP29" s="593">
        <v>44074.363767399998</v>
      </c>
      <c r="DQ29" s="291">
        <v>451.40081880000071</v>
      </c>
      <c r="DR29" s="640">
        <v>1.0347779891335618</v>
      </c>
      <c r="DS29" s="417"/>
      <c r="DT29" s="629"/>
      <c r="DU29" s="232"/>
    </row>
    <row r="30" spans="1:128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60">
        <v>-23486.811634935824</v>
      </c>
      <c r="DM30" s="802">
        <v>-22248.280837787246</v>
      </c>
      <c r="DN30" s="593">
        <v>-24326.935183285368</v>
      </c>
      <c r="DO30" s="593">
        <v>-23806.30538305498</v>
      </c>
      <c r="DP30" s="593">
        <v>-23821.681259485104</v>
      </c>
      <c r="DQ30" s="291">
        <v>-1573.4004216978574</v>
      </c>
      <c r="DR30" s="640">
        <v>7.0720089932770902</v>
      </c>
      <c r="DS30" s="645"/>
      <c r="DT30" s="629"/>
      <c r="DU30" s="232"/>
    </row>
    <row r="31" spans="1:128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60">
        <v>1842.3785759053553</v>
      </c>
      <c r="DM31" s="802">
        <v>-1197.3397025836475</v>
      </c>
      <c r="DN31" s="593">
        <v>542.40303673376548</v>
      </c>
      <c r="DO31" s="593">
        <v>618.71813707876026</v>
      </c>
      <c r="DP31" s="593">
        <v>837.98992852863375</v>
      </c>
      <c r="DQ31" s="291">
        <v>2035.3296311122813</v>
      </c>
      <c r="DR31" s="640">
        <v>-169.9876506826258</v>
      </c>
      <c r="DS31" s="645"/>
      <c r="DT31" s="629"/>
      <c r="DU31" s="232"/>
    </row>
    <row r="32" spans="1:128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60">
        <v>5680.0225891564005</v>
      </c>
      <c r="DM32" s="802">
        <v>6238.5891166492002</v>
      </c>
      <c r="DN32" s="593">
        <v>6012.3161521016</v>
      </c>
      <c r="DO32" s="593">
        <v>6517.6897551550001</v>
      </c>
      <c r="DP32" s="593">
        <v>6507.0703394111997</v>
      </c>
      <c r="DQ32" s="291">
        <v>268.48122276199956</v>
      </c>
      <c r="DR32" s="640">
        <v>4.3035567456348733</v>
      </c>
      <c r="DS32" s="645"/>
      <c r="DT32" s="629"/>
      <c r="DU32" s="232"/>
    </row>
    <row r="33" spans="1:125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3"/>
      <c r="DJ33" s="803"/>
      <c r="DK33" s="563"/>
      <c r="DL33" s="963"/>
      <c r="DM33" s="803"/>
      <c r="DN33" s="563"/>
      <c r="DO33" s="563"/>
      <c r="DP33" s="563"/>
      <c r="DQ33" s="477"/>
      <c r="DR33" s="641"/>
      <c r="DS33" s="417"/>
      <c r="DT33" s="226"/>
    </row>
    <row r="34" spans="1:125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60">
        <v>73572.306351120002</v>
      </c>
      <c r="DJ34" s="802">
        <v>71503.548026779987</v>
      </c>
      <c r="DK34" s="593">
        <v>70849.935463300004</v>
      </c>
      <c r="DL34" s="960">
        <v>70621.229092880007</v>
      </c>
      <c r="DM34" s="802">
        <v>69788.370428054099</v>
      </c>
      <c r="DN34" s="593">
        <v>70211.152455444098</v>
      </c>
      <c r="DO34" s="593">
        <v>70228.601665624126</v>
      </c>
      <c r="DP34" s="593">
        <v>70399.463361524118</v>
      </c>
      <c r="DQ34" s="291">
        <v>611.09293347001949</v>
      </c>
      <c r="DR34" s="640">
        <v>0.87563720104339993</v>
      </c>
      <c r="DS34" s="622"/>
      <c r="DT34" s="712"/>
      <c r="DU34" s="232"/>
    </row>
    <row r="35" spans="1:125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60">
        <v>129588.93960962999</v>
      </c>
      <c r="DJ35" s="802">
        <v>125656.05795363999</v>
      </c>
      <c r="DK35" s="593">
        <v>124105.82503567</v>
      </c>
      <c r="DL35" s="960">
        <v>124976.21012135997</v>
      </c>
      <c r="DM35" s="802">
        <v>122739.94742635537</v>
      </c>
      <c r="DN35" s="593">
        <v>123984.44955229538</v>
      </c>
      <c r="DO35" s="593">
        <v>124012.71810234539</v>
      </c>
      <c r="DP35" s="593">
        <v>124446.50931026539</v>
      </c>
      <c r="DQ35" s="291">
        <v>1706.5618839100207</v>
      </c>
      <c r="DR35" s="640">
        <v>1.3903883126021199</v>
      </c>
      <c r="DS35" s="622"/>
      <c r="DT35" s="712"/>
      <c r="DU35" s="232"/>
    </row>
    <row r="36" spans="1:125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60">
        <v>210520.77578905999</v>
      </c>
      <c r="DJ36" s="802">
        <v>207014.13586301001</v>
      </c>
      <c r="DK36" s="593">
        <v>205950.18028206995</v>
      </c>
      <c r="DL36" s="960">
        <v>207351.00693516998</v>
      </c>
      <c r="DM36" s="802">
        <v>206649.5607672029</v>
      </c>
      <c r="DN36" s="593">
        <v>207759.95883543295</v>
      </c>
      <c r="DO36" s="593">
        <v>207664.52093918293</v>
      </c>
      <c r="DP36" s="593">
        <v>208045.86731431293</v>
      </c>
      <c r="DQ36" s="291">
        <v>1396.3065471100272</v>
      </c>
      <c r="DR36" s="640">
        <v>0.67568812724601024</v>
      </c>
      <c r="DS36" s="622"/>
      <c r="DT36" s="712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4"/>
      <c r="DJ37" s="871"/>
      <c r="DK37" s="870"/>
      <c r="DL37" s="964"/>
      <c r="DM37" s="871"/>
      <c r="DN37" s="870"/>
      <c r="DO37" s="870"/>
      <c r="DP37" s="870"/>
      <c r="DQ37" s="477"/>
      <c r="DR37" s="751"/>
      <c r="DS37" s="417"/>
      <c r="DT37" s="713"/>
    </row>
    <row r="38" spans="1:125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89.617542461261351</v>
      </c>
      <c r="DN38" s="626">
        <v>89.696032830110042</v>
      </c>
      <c r="DO38" s="626">
        <v>89.626853606931164</v>
      </c>
      <c r="DP38" s="626">
        <v>89.668608210349717</v>
      </c>
      <c r="DQ38" s="881">
        <v>5.1065749088365919E-2</v>
      </c>
      <c r="DR38" s="640"/>
      <c r="DS38" s="622"/>
      <c r="DT38" s="712"/>
    </row>
    <row r="39" spans="1:125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84.924149971763441</v>
      </c>
      <c r="DN39" s="626">
        <v>85.05811039958698</v>
      </c>
      <c r="DO39" s="626">
        <v>85.009018563272548</v>
      </c>
      <c r="DP39" s="626">
        <v>85.085726672654246</v>
      </c>
      <c r="DQ39" s="881">
        <v>0.16157670089080511</v>
      </c>
      <c r="DR39" s="640"/>
      <c r="DS39" s="622"/>
      <c r="DT39" s="712"/>
    </row>
    <row r="40" spans="1:125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2">
        <v>88.789813845348704</v>
      </c>
      <c r="DL40" s="1004">
        <v>88.863762017408661</v>
      </c>
      <c r="DM40" s="656">
        <v>88.767780814308011</v>
      </c>
      <c r="DN40" s="979">
        <v>88.88107866409905</v>
      </c>
      <c r="DO40" s="979">
        <v>88.845485058809913</v>
      </c>
      <c r="DP40" s="979">
        <v>88.856621734784596</v>
      </c>
      <c r="DQ40" s="882">
        <v>8.8840920476584984E-2</v>
      </c>
      <c r="DR40" s="875"/>
      <c r="DS40" s="622"/>
      <c r="DT40" s="712"/>
    </row>
    <row r="41" spans="1:125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5"/>
      <c r="DJ41" s="913"/>
      <c r="DK41" s="906"/>
      <c r="DL41" s="1005"/>
      <c r="DM41" s="913"/>
      <c r="DN41" s="906"/>
      <c r="DO41" s="906"/>
      <c r="DP41" s="906"/>
      <c r="DQ41" s="478"/>
      <c r="DR41" s="752"/>
      <c r="DS41" s="417"/>
      <c r="DT41" s="226"/>
    </row>
    <row r="42" spans="1:125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2530.0767290131189</v>
      </c>
      <c r="DN42" s="364">
        <v>2530.0767290131189</v>
      </c>
      <c r="DO42" s="364">
        <v>2530.0767290131189</v>
      </c>
      <c r="DP42" s="364">
        <v>2529.7904367390665</v>
      </c>
      <c r="DQ42" s="291">
        <v>-0.28629227405235724</v>
      </c>
      <c r="DR42" s="640">
        <v>-1.1315556985658226E-2</v>
      </c>
      <c r="DS42" s="417"/>
      <c r="DT42" s="537"/>
      <c r="DU42" s="232"/>
    </row>
    <row r="43" spans="1:125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2152.7244927113702</v>
      </c>
      <c r="DN43" s="364">
        <v>2152.7244927113702</v>
      </c>
      <c r="DO43" s="364">
        <v>2152.7244927113702</v>
      </c>
      <c r="DP43" s="364">
        <v>2152.6947602040818</v>
      </c>
      <c r="DQ43" s="291">
        <v>-2.973250728837229E-2</v>
      </c>
      <c r="DR43" s="640">
        <v>-1.3811571052846361E-3</v>
      </c>
      <c r="DS43" s="417"/>
      <c r="DT43" s="226"/>
      <c r="DU43" s="232"/>
    </row>
    <row r="44" spans="1:125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14767.690020000002</v>
      </c>
      <c r="DN44" s="364">
        <v>14767.690020000002</v>
      </c>
      <c r="DO44" s="364">
        <v>14767.690020000002</v>
      </c>
      <c r="DP44" s="364">
        <v>14767.486055000003</v>
      </c>
      <c r="DQ44" s="291">
        <v>-0.2039649999987887</v>
      </c>
      <c r="DR44" s="640">
        <v>-1.3811571052957383E-3</v>
      </c>
      <c r="DS44" s="417"/>
      <c r="DT44" s="226"/>
      <c r="DU44" s="232"/>
    </row>
    <row r="45" spans="1:125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364">
        <v>0</v>
      </c>
      <c r="DP45" s="364">
        <v>0</v>
      </c>
      <c r="DQ45" s="291">
        <v>0</v>
      </c>
      <c r="DR45" s="735"/>
      <c r="DS45" s="417"/>
      <c r="DT45" s="226"/>
      <c r="DU45" s="232"/>
    </row>
    <row r="46" spans="1:125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377.35223630174846</v>
      </c>
      <c r="DN46" s="364">
        <v>377.35223630174846</v>
      </c>
      <c r="DO46" s="364">
        <v>377.35223630174846</v>
      </c>
      <c r="DP46" s="364">
        <v>377.09567653498459</v>
      </c>
      <c r="DQ46" s="291">
        <v>-0.25655976676387127</v>
      </c>
      <c r="DR46" s="640">
        <v>-6.7989465036244479E-2</v>
      </c>
      <c r="DS46" s="417"/>
      <c r="DT46" s="226"/>
      <c r="DU46" s="232"/>
    </row>
    <row r="47" spans="1:125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2588.6363410299946</v>
      </c>
      <c r="DN47" s="364">
        <v>2588.6363410299946</v>
      </c>
      <c r="DO47" s="364">
        <v>2588.6363410299946</v>
      </c>
      <c r="DP47" s="364">
        <v>2586.8763410299944</v>
      </c>
      <c r="DQ47" s="291">
        <v>-1.7600000000002183</v>
      </c>
      <c r="DR47" s="640">
        <v>-6.7989465036244479E-2</v>
      </c>
      <c r="DS47" s="417"/>
      <c r="DT47" s="226"/>
      <c r="DU47" s="232"/>
    </row>
    <row r="48" spans="1:125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1672.7913410299993</v>
      </c>
      <c r="DN48" s="364">
        <v>1672.7913410299993</v>
      </c>
      <c r="DO48" s="364">
        <v>1672.7913410299993</v>
      </c>
      <c r="DP48" s="364">
        <v>1672.5313410299996</v>
      </c>
      <c r="DQ48" s="291">
        <v>-0.25999999999976353</v>
      </c>
      <c r="DR48" s="640">
        <v>-1.554288294197681E-2</v>
      </c>
      <c r="DS48" s="417"/>
      <c r="DT48" s="226"/>
      <c r="DU48" s="232"/>
    </row>
    <row r="49" spans="1:127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364">
        <v>0</v>
      </c>
      <c r="DP49" s="364">
        <v>0</v>
      </c>
      <c r="DQ49" s="291">
        <v>0</v>
      </c>
      <c r="DR49" s="732"/>
      <c r="DS49" s="417"/>
      <c r="DT49" s="226"/>
    </row>
    <row r="50" spans="1:127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2">
        <v>25.516034985422742</v>
      </c>
      <c r="DJ50" s="804">
        <v>11.64868804664723</v>
      </c>
      <c r="DK50" s="799">
        <v>11.370262390670554</v>
      </c>
      <c r="DL50" s="962">
        <v>24.641399416909621</v>
      </c>
      <c r="DM50" s="804">
        <v>244.76022925072886</v>
      </c>
      <c r="DN50" s="799">
        <v>45.263423763848394</v>
      </c>
      <c r="DO50" s="799">
        <v>17.200330466472302</v>
      </c>
      <c r="DP50" s="799">
        <v>12</v>
      </c>
      <c r="DQ50" s="291">
        <v>-232.76022925072886</v>
      </c>
      <c r="DR50" s="735"/>
      <c r="DS50" s="417"/>
      <c r="DT50" s="226"/>
    </row>
    <row r="51" spans="1:127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2">
        <v>25.516034985422742</v>
      </c>
      <c r="DJ51" s="804">
        <v>11.64868804664723</v>
      </c>
      <c r="DK51" s="799">
        <v>11.370262390670554</v>
      </c>
      <c r="DL51" s="962">
        <v>24.641399416909621</v>
      </c>
      <c r="DM51" s="804">
        <v>82.407884250728856</v>
      </c>
      <c r="DN51" s="799">
        <v>45.263423763848394</v>
      </c>
      <c r="DO51" s="799">
        <v>17.200330466472302</v>
      </c>
      <c r="DP51" s="799">
        <v>12</v>
      </c>
      <c r="DQ51" s="291">
        <v>-70.407884250728856</v>
      </c>
      <c r="DR51" s="735"/>
      <c r="DS51" s="417"/>
      <c r="DT51" s="537"/>
    </row>
    <row r="52" spans="1:127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2">
        <v>79</v>
      </c>
      <c r="DJ52" s="804">
        <v>79.91</v>
      </c>
      <c r="DK52" s="799">
        <v>78</v>
      </c>
      <c r="DL52" s="962">
        <v>73</v>
      </c>
      <c r="DM52" s="804">
        <v>482.99808595999997</v>
      </c>
      <c r="DN52" s="799">
        <v>228.18708701999998</v>
      </c>
      <c r="DO52" s="799">
        <v>35.674267</v>
      </c>
      <c r="DP52" s="799">
        <v>0</v>
      </c>
      <c r="DQ52" s="291">
        <v>-482.99808595999997</v>
      </c>
      <c r="DR52" s="735"/>
      <c r="DS52" s="645"/>
      <c r="DT52" s="537"/>
    </row>
    <row r="53" spans="1:127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2">
        <v>14</v>
      </c>
      <c r="DJ53" s="804">
        <v>0</v>
      </c>
      <c r="DK53" s="799">
        <v>0</v>
      </c>
      <c r="DL53" s="962">
        <v>14</v>
      </c>
      <c r="DM53" s="804">
        <v>12</v>
      </c>
      <c r="DN53" s="799">
        <v>12</v>
      </c>
      <c r="DO53" s="799">
        <v>12</v>
      </c>
      <c r="DP53" s="799">
        <v>12</v>
      </c>
      <c r="DQ53" s="291">
        <v>0</v>
      </c>
      <c r="DR53" s="735"/>
      <c r="DS53" s="417"/>
      <c r="DT53" s="537"/>
    </row>
    <row r="54" spans="1:127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2">
        <v>0</v>
      </c>
      <c r="DJ54" s="804">
        <v>0</v>
      </c>
      <c r="DK54" s="799">
        <v>0</v>
      </c>
      <c r="DL54" s="962">
        <v>0</v>
      </c>
      <c r="DM54" s="804">
        <v>162.35234500000001</v>
      </c>
      <c r="DN54" s="799">
        <v>0</v>
      </c>
      <c r="DO54" s="799">
        <v>0</v>
      </c>
      <c r="DP54" s="799">
        <v>0</v>
      </c>
      <c r="DQ54" s="291">
        <v>-162.35234500000001</v>
      </c>
      <c r="DR54" s="735"/>
      <c r="DS54" s="417"/>
      <c r="DT54" s="226"/>
    </row>
    <row r="55" spans="1:127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2">
        <v>0</v>
      </c>
      <c r="DJ55" s="804">
        <v>0</v>
      </c>
      <c r="DK55" s="799">
        <v>0</v>
      </c>
      <c r="DL55" s="962">
        <v>0</v>
      </c>
      <c r="DM55" s="804">
        <v>162.35234500000001</v>
      </c>
      <c r="DN55" s="799">
        <v>0</v>
      </c>
      <c r="DO55" s="799">
        <v>0</v>
      </c>
      <c r="DP55" s="799">
        <v>0</v>
      </c>
      <c r="DQ55" s="291">
        <v>-162.35234500000001</v>
      </c>
      <c r="DR55" s="735"/>
      <c r="DS55" s="417"/>
      <c r="DT55" s="226"/>
    </row>
    <row r="56" spans="1:127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6">
        <v>0</v>
      </c>
      <c r="DJ56" s="668">
        <v>0</v>
      </c>
      <c r="DK56" s="830">
        <v>0</v>
      </c>
      <c r="DL56" s="1006">
        <v>0</v>
      </c>
      <c r="DM56" s="668">
        <v>0</v>
      </c>
      <c r="DN56" s="981">
        <v>0</v>
      </c>
      <c r="DO56" s="889">
        <v>0</v>
      </c>
      <c r="DP56" s="889">
        <v>0</v>
      </c>
      <c r="DQ56" s="876">
        <v>0</v>
      </c>
      <c r="DR56" s="877"/>
      <c r="DS56" s="417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7"/>
      <c r="DJ57" s="777"/>
      <c r="DK57" s="140"/>
      <c r="DL57" s="300"/>
      <c r="DM57" s="777"/>
      <c r="DN57" s="140"/>
      <c r="DO57" s="140"/>
      <c r="DP57" s="140"/>
      <c r="DQ57" s="478"/>
      <c r="DR57" s="752"/>
      <c r="DS57" s="417"/>
      <c r="DT57" s="713"/>
      <c r="DU57" s="169"/>
    </row>
    <row r="58" spans="1:12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25754.62144765932</v>
      </c>
      <c r="DN58" s="364">
        <v>25917.131974487304</v>
      </c>
      <c r="DO58" s="364">
        <v>25868.620641864858</v>
      </c>
      <c r="DP58" s="364">
        <v>25887.518406666601</v>
      </c>
      <c r="DQ58" s="291">
        <v>132.89695900728111</v>
      </c>
      <c r="DR58" s="640">
        <v>0.51601208457816572</v>
      </c>
      <c r="DS58" s="622"/>
      <c r="DT58" s="712"/>
      <c r="DU58" s="169"/>
    </row>
    <row r="59" spans="1:127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2">
        <v>86.573238061891615</v>
      </c>
      <c r="DJ59" s="804">
        <v>85.958912000648994</v>
      </c>
      <c r="DK59" s="799">
        <v>86.701108434438595</v>
      </c>
      <c r="DL59" s="962">
        <v>86.793796180646225</v>
      </c>
      <c r="DM59" s="804">
        <v>86.736196842050845</v>
      </c>
      <c r="DN59" s="799">
        <v>86.822738557833418</v>
      </c>
      <c r="DO59" s="799">
        <v>86.792750149845247</v>
      </c>
      <c r="DP59" s="799">
        <v>86.786004301215968</v>
      </c>
      <c r="DQ59" s="852">
        <v>4.9807459165123191E-2</v>
      </c>
      <c r="DR59" s="640"/>
      <c r="DS59" s="818"/>
      <c r="DT59" s="537"/>
      <c r="DU59" s="169"/>
    </row>
    <row r="60" spans="1:127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24680.097333529578</v>
      </c>
      <c r="DN60" s="364">
        <v>24842.607616532503</v>
      </c>
      <c r="DO60" s="364">
        <v>24794.09616199751</v>
      </c>
      <c r="DP60" s="364">
        <v>24812.993804886726</v>
      </c>
      <c r="DQ60" s="291">
        <v>132.89647135714768</v>
      </c>
      <c r="DR60" s="640">
        <v>0.53847628540995007</v>
      </c>
      <c r="DS60" s="622"/>
      <c r="DT60" s="711"/>
      <c r="DU60" s="714"/>
    </row>
    <row r="61" spans="1:127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2">
        <v>85.837486190130406</v>
      </c>
      <c r="DJ61" s="804">
        <v>85.75812416345336</v>
      </c>
      <c r="DK61" s="799">
        <v>85.931001710343153</v>
      </c>
      <c r="DL61" s="962">
        <v>86.045225713283159</v>
      </c>
      <c r="DM61" s="804">
        <v>86.017512939284089</v>
      </c>
      <c r="DN61" s="799">
        <v>86.178854933653966</v>
      </c>
      <c r="DO61" s="799">
        <v>86.124565219290488</v>
      </c>
      <c r="DP61" s="799">
        <v>86.118667280028433</v>
      </c>
      <c r="DQ61" s="852">
        <v>0.10115434074434404</v>
      </c>
      <c r="DR61" s="640"/>
      <c r="DS61" s="622"/>
      <c r="DT61" s="712"/>
      <c r="DU61" s="714"/>
    </row>
    <row r="62" spans="1:127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1"/>
      <c r="DJ62" s="800"/>
      <c r="DK62" s="594"/>
      <c r="DL62" s="961"/>
      <c r="DM62" s="800"/>
      <c r="DN62" s="594"/>
      <c r="DO62" s="594"/>
      <c r="DP62" s="594"/>
      <c r="DQ62" s="291"/>
      <c r="DR62" s="640"/>
      <c r="DS62" s="622"/>
      <c r="DT62" s="713"/>
      <c r="DU62" s="714"/>
    </row>
    <row r="63" spans="1:127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4729.4864969189666</v>
      </c>
      <c r="DN63" s="364">
        <v>4791.7612054554093</v>
      </c>
      <c r="DO63" s="364">
        <v>4759.7055973387914</v>
      </c>
      <c r="DP63" s="364">
        <v>4747.920342381065</v>
      </c>
      <c r="DQ63" s="548">
        <v>18.433845462098361</v>
      </c>
      <c r="DR63" s="640">
        <v>0.38976420535521417</v>
      </c>
      <c r="DS63" s="622"/>
      <c r="DT63" s="713"/>
      <c r="DU63" s="714"/>
    </row>
    <row r="64" spans="1:127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2">
        <v>78.531933442668802</v>
      </c>
      <c r="DJ64" s="804">
        <v>77.849120219840088</v>
      </c>
      <c r="DK64" s="799">
        <v>78.805001098426885</v>
      </c>
      <c r="DL64" s="962">
        <v>78.788158304961286</v>
      </c>
      <c r="DM64" s="804">
        <v>77.667100289236515</v>
      </c>
      <c r="DN64" s="799">
        <v>77.991457375276823</v>
      </c>
      <c r="DO64" s="799">
        <v>77.688933975509286</v>
      </c>
      <c r="DP64" s="799">
        <v>77.66938725279941</v>
      </c>
      <c r="DQ64" s="880">
        <v>2.2869635628950391E-3</v>
      </c>
      <c r="DR64" s="640"/>
      <c r="DS64" s="622"/>
      <c r="DT64" s="713"/>
      <c r="DU64" s="713"/>
      <c r="DV64" s="713"/>
      <c r="DW64" s="713"/>
    </row>
    <row r="65" spans="1:125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1"/>
      <c r="DJ65" s="800"/>
      <c r="DK65" s="594"/>
      <c r="DL65" s="961"/>
      <c r="DM65" s="800"/>
      <c r="DN65" s="594"/>
      <c r="DO65" s="594"/>
      <c r="DP65" s="594"/>
      <c r="DQ65" s="548"/>
      <c r="DR65" s="640"/>
      <c r="DS65" s="622"/>
      <c r="DT65" s="713"/>
      <c r="DU65" s="714"/>
    </row>
    <row r="66" spans="1:125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7718.888775262576</v>
      </c>
      <c r="DN66" s="364">
        <v>7838.6730461882335</v>
      </c>
      <c r="DO66" s="364">
        <v>7840.2502094345864</v>
      </c>
      <c r="DP66" s="364">
        <v>7878.5781266386675</v>
      </c>
      <c r="DQ66" s="548">
        <v>159.68935137609151</v>
      </c>
      <c r="DR66" s="640">
        <v>2.0688127012253643</v>
      </c>
      <c r="DS66" s="622"/>
      <c r="DT66" s="713"/>
      <c r="DU66" s="714"/>
    </row>
    <row r="67" spans="1:125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2">
        <v>79.579646456506296</v>
      </c>
      <c r="DJ67" s="804">
        <v>79.130187905963766</v>
      </c>
      <c r="DK67" s="799">
        <v>78.805905688023785</v>
      </c>
      <c r="DL67" s="962">
        <v>79.171271611597135</v>
      </c>
      <c r="DM67" s="804">
        <v>78.738418928628775</v>
      </c>
      <c r="DN67" s="799">
        <v>79.002430416649048</v>
      </c>
      <c r="DO67" s="799">
        <v>78.979281173792216</v>
      </c>
      <c r="DP67" s="799">
        <v>79.116253314032875</v>
      </c>
      <c r="DQ67" s="880">
        <v>0.37783438540409975</v>
      </c>
      <c r="DR67" s="640"/>
      <c r="DS67" s="622"/>
      <c r="DT67" s="713"/>
      <c r="DU67" s="714"/>
    </row>
    <row r="68" spans="1:125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1"/>
      <c r="DJ68" s="800"/>
      <c r="DK68" s="594"/>
      <c r="DL68" s="961"/>
      <c r="DM68" s="800"/>
      <c r="DN68" s="594"/>
      <c r="DO68" s="594"/>
      <c r="DP68" s="594"/>
      <c r="DQ68" s="548"/>
      <c r="DR68" s="640"/>
      <c r="DS68" s="622"/>
      <c r="DT68" s="713"/>
      <c r="DU68" s="714"/>
    </row>
    <row r="69" spans="1:125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11413.274101959176</v>
      </c>
      <c r="DN69" s="364">
        <v>11412.451955970842</v>
      </c>
      <c r="DO69" s="364">
        <v>11394.6709816895</v>
      </c>
      <c r="DP69" s="364">
        <v>11384.6926481137</v>
      </c>
      <c r="DQ69" s="548">
        <v>-28.581453845476062</v>
      </c>
      <c r="DR69" s="640">
        <v>-0.25042291624776114</v>
      </c>
      <c r="DS69" s="622"/>
      <c r="DT69" s="713"/>
      <c r="DU69" s="714"/>
    </row>
    <row r="70" spans="1:125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2">
        <v>95.144366876512805</v>
      </c>
      <c r="DJ70" s="804">
        <v>95.152851400978051</v>
      </c>
      <c r="DK70" s="799">
        <v>95.184650532956567</v>
      </c>
      <c r="DL70" s="962">
        <v>95.264720542762191</v>
      </c>
      <c r="DM70" s="804">
        <v>95.386452079352466</v>
      </c>
      <c r="DN70" s="799">
        <v>95.410950480346415</v>
      </c>
      <c r="DO70" s="799">
        <v>95.405542137441557</v>
      </c>
      <c r="DP70" s="799">
        <v>95.402233164812785</v>
      </c>
      <c r="DQ70" s="880">
        <v>1.5781085460318423E-2</v>
      </c>
      <c r="DR70" s="640"/>
      <c r="DS70" s="868"/>
      <c r="DT70" s="713"/>
      <c r="DU70" s="714"/>
    </row>
    <row r="71" spans="1:125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1"/>
      <c r="DJ71" s="800"/>
      <c r="DK71" s="594"/>
      <c r="DL71" s="961"/>
      <c r="DM71" s="800"/>
      <c r="DN71" s="594"/>
      <c r="DO71" s="594"/>
      <c r="DP71" s="594"/>
      <c r="DQ71" s="548"/>
      <c r="DR71" s="640"/>
      <c r="DS71" s="622"/>
      <c r="DT71" s="713"/>
      <c r="DU71" s="714"/>
    </row>
    <row r="72" spans="1:125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818.44795938886125</v>
      </c>
      <c r="DN72" s="364">
        <v>799.72140891801541</v>
      </c>
      <c r="DO72" s="364">
        <v>799.46937353463329</v>
      </c>
      <c r="DP72" s="364">
        <v>801.80268775329239</v>
      </c>
      <c r="DQ72" s="548">
        <v>-16.645271635568861</v>
      </c>
      <c r="DR72" s="640">
        <v>-2.033760539643592</v>
      </c>
      <c r="DS72" s="868"/>
      <c r="DT72" s="713"/>
      <c r="DU72" s="714"/>
    </row>
    <row r="73" spans="1:125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2">
        <v>79.403270155672502</v>
      </c>
      <c r="DJ73" s="804">
        <v>80.090511639472965</v>
      </c>
      <c r="DK73" s="799">
        <v>80.631863444211234</v>
      </c>
      <c r="DL73" s="962">
        <v>79.956448200285607</v>
      </c>
      <c r="DM73" s="804">
        <v>80.496023737352502</v>
      </c>
      <c r="DN73" s="799">
        <v>82.094592903272257</v>
      </c>
      <c r="DO73" s="799">
        <v>82.096794240106277</v>
      </c>
      <c r="DP73" s="799">
        <v>81.233325199221454</v>
      </c>
      <c r="DQ73" s="880">
        <v>0.7373014618689524</v>
      </c>
      <c r="DR73" s="640"/>
      <c r="DS73" s="869"/>
      <c r="DT73" s="713"/>
      <c r="DU73" s="714"/>
    </row>
    <row r="74" spans="1:125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3"/>
      <c r="DL74" s="993"/>
      <c r="DM74" s="808"/>
      <c r="DN74" s="630"/>
      <c r="DO74" s="630"/>
      <c r="DP74" s="630"/>
      <c r="DQ74" s="548"/>
      <c r="DR74" s="640"/>
      <c r="DS74" s="417"/>
      <c r="DT74" s="713"/>
      <c r="DU74" s="714"/>
    </row>
    <row r="75" spans="1:125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4094.5916471515739</v>
      </c>
      <c r="DO75" s="364">
        <v>4133.6405834357438</v>
      </c>
      <c r="DP75" s="364">
        <v>4144.7042508779296</v>
      </c>
      <c r="DQ75" s="291">
        <v>-124.25841534774372</v>
      </c>
      <c r="DR75" s="640">
        <v>-2.9107402679069194</v>
      </c>
      <c r="DS75" s="818"/>
      <c r="DT75" s="711"/>
      <c r="DU75" s="714"/>
    </row>
    <row r="76" spans="1:125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1554.7633153258014</v>
      </c>
      <c r="DO76" s="364">
        <v>1592.8556107915451</v>
      </c>
      <c r="DP76" s="364">
        <v>1595.5823196290087</v>
      </c>
      <c r="DQ76" s="291">
        <v>232.52285873396477</v>
      </c>
      <c r="DR76" s="640">
        <v>17.058893276840625</v>
      </c>
      <c r="DS76" s="818"/>
      <c r="DT76" s="537"/>
      <c r="DU76" s="232"/>
    </row>
    <row r="77" spans="1:125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547.06844543585999</v>
      </c>
      <c r="DO77" s="364">
        <v>547.07390826093308</v>
      </c>
      <c r="DP77" s="364">
        <v>547.07938016909623</v>
      </c>
      <c r="DQ77" s="291">
        <v>-7.8653338367345214</v>
      </c>
      <c r="DR77" s="640">
        <v>-1.4173184532129568</v>
      </c>
      <c r="DS77" s="818"/>
      <c r="DT77" s="537"/>
      <c r="DU77" s="559"/>
    </row>
    <row r="78" spans="1:125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918.20618798991268</v>
      </c>
      <c r="DO78" s="364">
        <v>919.10340906326519</v>
      </c>
      <c r="DP78" s="364">
        <v>927.22075423982506</v>
      </c>
      <c r="DQ78" s="291">
        <v>-4.0978089749738729</v>
      </c>
      <c r="DR78" s="640">
        <v>-0.44000078349439864</v>
      </c>
      <c r="DS78" s="818"/>
      <c r="DT78" s="537"/>
      <c r="DU78" s="559"/>
    </row>
    <row r="79" spans="1:125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1074.5536984</v>
      </c>
      <c r="DO79" s="364">
        <v>1074.6076553200003</v>
      </c>
      <c r="DP79" s="364">
        <v>1074.8217968399997</v>
      </c>
      <c r="DQ79" s="291">
        <v>-344.81813127000032</v>
      </c>
      <c r="DR79" s="640">
        <v>-24.289126027123288</v>
      </c>
      <c r="DS79" s="818"/>
      <c r="DT79" s="537"/>
      <c r="DU79" s="559"/>
    </row>
    <row r="80" spans="1:125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1108.8388250735732</v>
      </c>
      <c r="DO80" s="364">
        <v>1152.9688454015957</v>
      </c>
      <c r="DP80" s="364">
        <v>1168.5986544177745</v>
      </c>
      <c r="DQ80" s="291">
        <v>231.4991651840686</v>
      </c>
      <c r="DR80" s="640">
        <v>24.703798032519721</v>
      </c>
      <c r="DS80" s="818"/>
      <c r="DT80" s="537"/>
      <c r="DU80" s="559"/>
    </row>
    <row r="81" spans="1:125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661.34800600366043</v>
      </c>
      <c r="DO81" s="364">
        <v>704.51607520833045</v>
      </c>
      <c r="DP81" s="364">
        <v>710.96087634794947</v>
      </c>
      <c r="DQ81" s="291">
        <v>236.24522102904263</v>
      </c>
      <c r="DR81" s="640">
        <v>49.76562672455718</v>
      </c>
      <c r="DS81" s="818"/>
      <c r="DT81" s="537"/>
      <c r="DU81" s="232"/>
    </row>
    <row r="82" spans="1:125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447.49081906991273</v>
      </c>
      <c r="DO82" s="364">
        <v>448.45277019326534</v>
      </c>
      <c r="DP82" s="364">
        <v>457.63777806982506</v>
      </c>
      <c r="DQ82" s="291">
        <v>-4.7460558449739665</v>
      </c>
      <c r="DR82" s="640">
        <v>-1.02643204559969</v>
      </c>
      <c r="DS82" s="818"/>
      <c r="DT82" s="537"/>
      <c r="DU82" s="232"/>
    </row>
    <row r="83" spans="1:125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8"/>
      <c r="DJ83" s="810"/>
      <c r="DK83" s="624"/>
      <c r="DL83" s="968"/>
      <c r="DM83" s="810"/>
      <c r="DN83" s="624"/>
      <c r="DO83" s="624"/>
      <c r="DP83" s="624"/>
      <c r="DQ83" s="291">
        <v>0</v>
      </c>
      <c r="DR83" s="640" t="e">
        <v>#DIV/0!</v>
      </c>
      <c r="DS83" s="818" t="s">
        <v>262</v>
      </c>
      <c r="DT83" s="226"/>
      <c r="DU83" s="232"/>
    </row>
    <row r="84" spans="1:125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23130.767272665136</v>
      </c>
      <c r="DN84" s="364">
        <v>23098.509703845884</v>
      </c>
      <c r="DO84" s="364">
        <v>23076.405878708862</v>
      </c>
      <c r="DP84" s="364">
        <v>23063.119844391076</v>
      </c>
      <c r="DQ84" s="291">
        <v>-67.647428274060076</v>
      </c>
      <c r="DR84" s="640">
        <v>-0.29245648221104537</v>
      </c>
      <c r="DS84" s="818"/>
      <c r="DT84" s="622"/>
      <c r="DU84" s="232"/>
    </row>
    <row r="85" spans="1:125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9"/>
      <c r="DJ85" s="814"/>
      <c r="DK85" s="625"/>
      <c r="DL85" s="969"/>
      <c r="DM85" s="814"/>
      <c r="DN85" s="625"/>
      <c r="DO85" s="625"/>
      <c r="DP85" s="625"/>
      <c r="DQ85" s="291">
        <v>0</v>
      </c>
      <c r="DR85" s="640" t="e">
        <v>#DIV/0!</v>
      </c>
      <c r="DS85" s="818"/>
      <c r="DT85" s="226"/>
      <c r="DU85" s="232"/>
    </row>
    <row r="86" spans="1:125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70">
        <v>97.782514621637958</v>
      </c>
      <c r="DJ86" s="912">
        <v>97.844457711975522</v>
      </c>
      <c r="DK86" s="994">
        <v>97.899882784482401</v>
      </c>
      <c r="DL86" s="1007">
        <v>97.959281186518581</v>
      </c>
      <c r="DM86" s="912">
        <v>98.014036969073132</v>
      </c>
      <c r="DN86" s="982">
        <v>98.012453186811229</v>
      </c>
      <c r="DO86" s="982">
        <v>98.011752022816324</v>
      </c>
      <c r="DP86" s="982">
        <v>98.014505664921828</v>
      </c>
      <c r="DQ86" s="874">
        <v>4.6869584869568826E-4</v>
      </c>
      <c r="DR86" s="875"/>
      <c r="DS86" s="818"/>
      <c r="DT86" s="712"/>
      <c r="DU86" s="232"/>
    </row>
    <row r="87" spans="1:12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268"/>
      <c r="DP87" s="268"/>
      <c r="DQ87" s="477"/>
      <c r="DR87" s="641"/>
      <c r="DS87" s="417"/>
      <c r="DT87" s="713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627">
        <v>6.96</v>
      </c>
      <c r="DP88" s="627">
        <v>6.96</v>
      </c>
      <c r="DQ88" s="291">
        <v>0</v>
      </c>
      <c r="DR88" s="640">
        <v>0</v>
      </c>
      <c r="DS88" s="417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627">
        <v>6.86</v>
      </c>
      <c r="DP89" s="627">
        <v>6.86</v>
      </c>
      <c r="DQ89" s="291">
        <v>0</v>
      </c>
      <c r="DR89" s="640">
        <v>0</v>
      </c>
      <c r="DS89" s="417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984">
        <v>6.9685170967561527</v>
      </c>
      <c r="DO90" s="984">
        <v>6.9723263000327327</v>
      </c>
      <c r="DP90" s="984">
        <v>6.9664743054410252</v>
      </c>
      <c r="DQ90" s="291">
        <v>7.0630662442070502E-3</v>
      </c>
      <c r="DR90" s="640">
        <v>0.10148942204228906</v>
      </c>
      <c r="DS90" s="622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271"/>
      <c r="DO91" s="271"/>
      <c r="DP91" s="271"/>
      <c r="DQ91" s="853"/>
      <c r="DR91" s="640"/>
      <c r="DS91" s="417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2.2579099999999999</v>
      </c>
      <c r="DO92" s="627">
        <v>2.25807</v>
      </c>
      <c r="DP92" s="627">
        <v>2.2582300000000002</v>
      </c>
      <c r="DQ92" s="853">
        <v>6.4000000000019597E-4</v>
      </c>
      <c r="DR92" s="640">
        <v>2.8348814443734938E-2</v>
      </c>
      <c r="DS92" s="417"/>
      <c r="DT92" s="537"/>
      <c r="DU92" s="232"/>
    </row>
    <row r="93" spans="1:125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1">
        <v>2.2366199999999998</v>
      </c>
      <c r="DJ93" s="971">
        <v>2.2418999999999998</v>
      </c>
      <c r="DK93" s="971">
        <v>2.2471199999999998</v>
      </c>
      <c r="DL93" s="1008">
        <v>2.2523900000000001</v>
      </c>
      <c r="DM93" s="696">
        <v>2.25759</v>
      </c>
      <c r="DN93" s="271"/>
      <c r="DO93" s="271"/>
      <c r="DP93" s="271"/>
      <c r="DQ93" s="876"/>
      <c r="DR93" s="875"/>
      <c r="DS93" s="417"/>
      <c r="DT93" s="226"/>
      <c r="DU93" s="232"/>
    </row>
    <row r="94" spans="1:125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2"/>
      <c r="DJ94" s="811"/>
      <c r="DK94" s="684"/>
      <c r="DL94" s="972"/>
      <c r="DM94" s="811"/>
      <c r="DN94" s="684"/>
      <c r="DO94" s="684"/>
      <c r="DP94" s="684"/>
      <c r="DQ94" s="477"/>
      <c r="DR94" s="641"/>
      <c r="DS94" s="417"/>
      <c r="DT94" s="226"/>
      <c r="DU94" s="232"/>
    </row>
    <row r="95" spans="1:125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3">
        <v>1023.2869370581952</v>
      </c>
      <c r="DJ95" s="867">
        <v>1029.8311168660698</v>
      </c>
      <c r="DK95" s="844">
        <v>992.01537736613113</v>
      </c>
      <c r="DL95" s="973">
        <v>949.28719150134384</v>
      </c>
      <c r="DM95" s="733">
        <v>932.29607267627</v>
      </c>
      <c r="DN95" s="844">
        <v>932.29607267627</v>
      </c>
      <c r="DO95" s="844">
        <v>932.29607267627</v>
      </c>
      <c r="DP95" s="844">
        <v>924.17417907277184</v>
      </c>
      <c r="DQ95" s="852">
        <v>-8.1218936034981652</v>
      </c>
      <c r="DR95" s="640">
        <v>-0.8711710626628788</v>
      </c>
      <c r="DS95" s="622"/>
      <c r="DT95" s="537"/>
      <c r="DU95" s="232"/>
    </row>
    <row r="96" spans="1:125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4"/>
      <c r="DJ96" s="974"/>
      <c r="DK96" s="974"/>
      <c r="DL96" s="974"/>
      <c r="DM96" s="787"/>
      <c r="DN96" s="319"/>
      <c r="DO96" s="319"/>
      <c r="DP96" s="319"/>
      <c r="DQ96" s="479"/>
      <c r="DR96" s="321"/>
      <c r="DS96" s="417"/>
      <c r="DT96" s="226"/>
    </row>
    <row r="97" spans="1:124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8">
        <v>171.39097450929464</v>
      </c>
      <c r="DK97" s="995"/>
      <c r="DL97" s="995"/>
      <c r="DM97" s="813"/>
      <c r="DN97" s="320"/>
      <c r="DO97" s="320"/>
      <c r="DP97" s="320"/>
      <c r="DQ97" s="480"/>
      <c r="DR97" s="905"/>
      <c r="DS97" s="417"/>
      <c r="DT97" s="226"/>
    </row>
    <row r="98" spans="1:124" x14ac:dyDescent="0.2">
      <c r="A98" s="171"/>
      <c r="B98" s="1029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320"/>
      <c r="DO98" s="320"/>
      <c r="DP98" s="320"/>
      <c r="DQ98" s="480"/>
      <c r="DR98" s="905"/>
      <c r="DS98" s="417"/>
      <c r="DT98" s="226"/>
    </row>
    <row r="99" spans="1:124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320"/>
      <c r="DO99" s="320"/>
      <c r="DP99" s="320"/>
      <c r="DQ99" s="480"/>
      <c r="DR99" s="905"/>
      <c r="DS99" s="417"/>
      <c r="DT99" s="226"/>
    </row>
    <row r="100" spans="1:124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320"/>
      <c r="DO100" s="320"/>
      <c r="DP100" s="320"/>
      <c r="DQ100" s="480"/>
      <c r="DR100" s="905"/>
      <c r="DS100" s="417"/>
      <c r="DT100" s="226"/>
    </row>
    <row r="101" spans="1:124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8">
        <v>301.36886375764584</v>
      </c>
      <c r="DK101" s="978">
        <v>301.36886375764584</v>
      </c>
      <c r="DL101" s="978">
        <v>301.36886375764584</v>
      </c>
      <c r="DM101" s="1000">
        <v>301.36886375764584</v>
      </c>
      <c r="DN101" s="320"/>
      <c r="DO101" s="320"/>
      <c r="DP101" s="320"/>
      <c r="DQ101" s="480"/>
      <c r="DR101" s="905"/>
      <c r="DS101" s="417"/>
      <c r="DT101" s="226"/>
    </row>
    <row r="102" spans="1:124" x14ac:dyDescent="0.2">
      <c r="A102" s="171"/>
      <c r="B102" s="1029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320"/>
      <c r="DO102" s="320"/>
      <c r="DP102" s="320"/>
      <c r="DQ102" s="480"/>
      <c r="DR102" s="905"/>
      <c r="DS102" s="417"/>
      <c r="DT102" s="226"/>
    </row>
    <row r="103" spans="1:124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320"/>
      <c r="DO103" s="320"/>
      <c r="DP103" s="320"/>
      <c r="DQ103" s="480"/>
      <c r="DR103" s="905"/>
      <c r="DS103" s="417"/>
      <c r="DT103" s="226"/>
    </row>
    <row r="104" spans="1:124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320"/>
      <c r="DO104" s="320"/>
      <c r="DP104" s="320"/>
      <c r="DQ104" s="480"/>
      <c r="DR104" s="905"/>
      <c r="DS104" s="417"/>
      <c r="DT104" s="226"/>
    </row>
    <row r="105" spans="1:124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1016"/>
      <c r="DN105" s="320"/>
      <c r="DO105" s="320"/>
      <c r="DP105" s="320"/>
      <c r="DQ105" s="480"/>
      <c r="DR105" s="905"/>
      <c r="DS105" s="417"/>
      <c r="DT105" s="226"/>
    </row>
    <row r="106" spans="1:12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1016"/>
      <c r="DN106" s="320"/>
      <c r="DO106" s="320"/>
      <c r="DP106" s="320"/>
      <c r="DQ106" s="480"/>
      <c r="DR106" s="905"/>
      <c r="DS106" s="417"/>
      <c r="DT106" s="226"/>
    </row>
    <row r="107" spans="1:124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1016"/>
      <c r="DN107" s="320"/>
      <c r="DO107" s="320"/>
      <c r="DP107" s="320"/>
      <c r="DQ107" s="480"/>
      <c r="DR107" s="905"/>
      <c r="DS107" s="417"/>
      <c r="DT107" s="226"/>
    </row>
    <row r="108" spans="1:124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5">
        <v>-1.3968824494722032</v>
      </c>
      <c r="DJ108" s="975">
        <v>-1.4049398954604799</v>
      </c>
      <c r="DK108" s="975">
        <v>-0.96962758736219801</v>
      </c>
      <c r="DL108" s="1009">
        <v>-1.35456259143216</v>
      </c>
      <c r="DM108" s="1017"/>
      <c r="DN108" s="320"/>
      <c r="DO108" s="320"/>
      <c r="DP108" s="320"/>
      <c r="DQ108" s="910"/>
      <c r="DR108" s="911"/>
      <c r="DS108" s="417"/>
      <c r="DT108" s="226"/>
    </row>
    <row r="109" spans="1:124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4"/>
      <c r="DJ109" s="787"/>
      <c r="DK109" s="319"/>
      <c r="DL109" s="974"/>
      <c r="DM109" s="787"/>
      <c r="DN109" s="319"/>
      <c r="DO109" s="319"/>
      <c r="DP109" s="319"/>
      <c r="DQ109" s="481"/>
      <c r="DR109" s="419"/>
      <c r="DS109" s="417"/>
      <c r="DT109" s="226"/>
    </row>
    <row r="110" spans="1:124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6">
        <v>2.5</v>
      </c>
      <c r="DJ110" s="805">
        <v>2.5</v>
      </c>
      <c r="DK110" s="595">
        <v>2.5</v>
      </c>
      <c r="DL110" s="976">
        <v>2.5</v>
      </c>
      <c r="DM110" s="805">
        <v>1.5</v>
      </c>
      <c r="DN110" s="595">
        <v>1.5</v>
      </c>
      <c r="DO110" s="595">
        <v>1.5</v>
      </c>
      <c r="DP110" s="595">
        <v>1.5</v>
      </c>
      <c r="DQ110" s="291"/>
      <c r="DR110" s="878"/>
      <c r="DS110" s="417"/>
      <c r="DT110" s="226"/>
    </row>
    <row r="111" spans="1:124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7">
        <v>4</v>
      </c>
      <c r="DJ111" s="617">
        <v>4</v>
      </c>
      <c r="DK111" s="834">
        <v>4</v>
      </c>
      <c r="DL111" s="1010">
        <v>4</v>
      </c>
      <c r="DM111" s="617">
        <v>4</v>
      </c>
      <c r="DN111" s="983">
        <v>4</v>
      </c>
      <c r="DO111" s="958">
        <v>4</v>
      </c>
      <c r="DP111" s="958">
        <v>4</v>
      </c>
      <c r="DQ111" s="876"/>
      <c r="DR111" s="879"/>
      <c r="DS111" s="417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6"/>
      <c r="DT112" s="226"/>
    </row>
    <row r="113" spans="3:12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1026"/>
      <c r="DR113" s="1026"/>
      <c r="DS113" s="306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43"/>
      <c r="DR114" s="244"/>
      <c r="DS114" s="306"/>
      <c r="DT114" s="226"/>
    </row>
    <row r="115" spans="3:12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43"/>
      <c r="DR115" s="244"/>
      <c r="DS115" s="306"/>
      <c r="DT115" s="226"/>
    </row>
    <row r="116" spans="3:12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43"/>
      <c r="DR116" s="244"/>
      <c r="DS116" s="306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43"/>
      <c r="DR117" s="242"/>
      <c r="DS117" s="306"/>
      <c r="DT117" s="226"/>
    </row>
    <row r="118" spans="3:12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242"/>
      <c r="DR118" s="242"/>
      <c r="DS118" s="306"/>
      <c r="DT118" s="226"/>
    </row>
    <row r="119" spans="3:124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242"/>
      <c r="DR119" s="242"/>
      <c r="DS119" s="306"/>
      <c r="DT119" s="226"/>
    </row>
    <row r="120" spans="3:12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242"/>
      <c r="DR120" s="242"/>
      <c r="DS120" s="306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242"/>
      <c r="DR121" s="242"/>
      <c r="DS121" s="306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242"/>
      <c r="DR122" s="242"/>
      <c r="DS122" s="306"/>
      <c r="DT122" s="226"/>
    </row>
    <row r="123" spans="3:12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6"/>
      <c r="DT123" s="226"/>
    </row>
    <row r="124" spans="3:12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6"/>
      <c r="DT124" s="226"/>
    </row>
    <row r="125" spans="3:12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6"/>
      <c r="DT125" s="226"/>
    </row>
    <row r="126" spans="3:124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6"/>
      <c r="DT126" s="226"/>
    </row>
    <row r="127" spans="3:12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6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6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6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6"/>
      <c r="DT130" s="226"/>
    </row>
    <row r="131" spans="3:12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6"/>
      <c r="DT131" s="226"/>
    </row>
    <row r="132" spans="3:12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N3:DP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Q3:DR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S32" sqref="DS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8.85546875" style="838" customWidth="1"/>
    <col min="119" max="120" width="11.42578125" style="838"/>
    <col min="121" max="138" width="11.42578125" style="169"/>
  </cols>
  <sheetData>
    <row r="2" spans="3:13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8"/>
      <c r="DO3" s="914"/>
      <c r="DP3" s="914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36" t="str">
        <f>+entero!DN3</f>
        <v>Semana 1°</v>
      </c>
      <c r="DO4" s="1037"/>
      <c r="DP4" s="1038"/>
      <c r="DQ4" s="1042" t="s">
        <v>254</v>
      </c>
      <c r="DR4" s="1043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45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11">
        <f>+entero!DN4</f>
        <v>43222</v>
      </c>
      <c r="DO5" s="1011">
        <f>+entero!DO4</f>
        <v>43223</v>
      </c>
      <c r="DP5" s="1011">
        <f>+entero!DP4</f>
        <v>43224</v>
      </c>
      <c r="DQ5" s="1013" t="s">
        <v>248</v>
      </c>
      <c r="DR5" s="1014" t="s">
        <v>184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745"/>
      <c r="DO6" s="745"/>
      <c r="DP6" s="745"/>
      <c r="DQ6" s="919"/>
      <c r="DR6" s="915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485">
        <f>+entero!DN7</f>
        <v>9929.414789389999</v>
      </c>
      <c r="DO7" s="485">
        <f>+entero!DO7</f>
        <v>9881.6039045400012</v>
      </c>
      <c r="DP7" s="485">
        <f>+entero!DP7</f>
        <v>9897.7946813999988</v>
      </c>
      <c r="DQ7" s="793">
        <f>+entero!DQ7</f>
        <v>295.48177866999686</v>
      </c>
      <c r="DR7" s="916">
        <f>+entero!DR7</f>
        <v>3.0771938142735378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485">
        <f>+entero!DN8</f>
        <v>7836.7856058999996</v>
      </c>
      <c r="DO8" s="485">
        <f>+entero!DO8</f>
        <v>7806.2131978699999</v>
      </c>
      <c r="DP8" s="485">
        <f>+entero!DP8</f>
        <v>7812.7485048399994</v>
      </c>
      <c r="DQ8" s="793">
        <f>+entero!DQ8</f>
        <v>312.81217648999973</v>
      </c>
      <c r="DR8" s="916">
        <f>+entero!DR8</f>
        <v>4.1708644286426733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485">
        <f>+entero!DN9</f>
        <v>240.35764752</v>
      </c>
      <c r="DO9" s="485">
        <f>+entero!DO9</f>
        <v>239.40829113000001</v>
      </c>
      <c r="DP9" s="485">
        <f>+entero!DP9</f>
        <v>239.26789335999999</v>
      </c>
      <c r="DQ9" s="793">
        <f>+entero!DQ9</f>
        <v>-1.0502085200000124</v>
      </c>
      <c r="DR9" s="916">
        <f>+entero!DR9</f>
        <v>-0.43700766267055213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485">
        <f>+entero!DN10</f>
        <v>1814.7973662700001</v>
      </c>
      <c r="DO10" s="485">
        <f>+entero!DO10</f>
        <v>1798.6562600300001</v>
      </c>
      <c r="DP10" s="485">
        <f>+entero!DP10</f>
        <v>1808.47401711</v>
      </c>
      <c r="DQ10" s="793">
        <f>+entero!DQ10</f>
        <v>-16.117060990000027</v>
      </c>
      <c r="DR10" s="916">
        <f>+entero!DR10</f>
        <v>-0.88332455329022119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485">
        <f>+entero!DN11</f>
        <v>37.474169699999997</v>
      </c>
      <c r="DO11" s="485">
        <f>+entero!DO11</f>
        <v>37.32615551</v>
      </c>
      <c r="DP11" s="485">
        <f>+entero!DP11</f>
        <v>37.304266089999999</v>
      </c>
      <c r="DQ11" s="793">
        <f>+entero!DQ11</f>
        <v>-0.16312830999999761</v>
      </c>
      <c r="DR11" s="916">
        <f>+entero!DR11</f>
        <v>-0.43538738845421143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485">
        <f>+entero!DN12</f>
        <v>9929.3232399299995</v>
      </c>
      <c r="DO12" s="485">
        <f>+entero!DO12</f>
        <v>9881.4639861700016</v>
      </c>
      <c r="DP12" s="485">
        <f>+entero!DP12</f>
        <v>9897.3826569799985</v>
      </c>
      <c r="DQ12" s="793">
        <f>+entero!DQ12</f>
        <v>295.16053068999827</v>
      </c>
      <c r="DR12" s="916">
        <f>+entero!DR12</f>
        <v>3.0738773463891755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2404.0040643629736</v>
      </c>
      <c r="DN13" s="485">
        <f>+entero!DN13</f>
        <v>2131.0992588367344</v>
      </c>
      <c r="DO13" s="485">
        <f>+entero!DO13</f>
        <v>2129.6967615918365</v>
      </c>
      <c r="DP13" s="485">
        <f>+entero!DP13</f>
        <v>2087.8348724737612</v>
      </c>
      <c r="DQ13" s="793">
        <f>+entero!DQ13</f>
        <v>-316.16919188921247</v>
      </c>
      <c r="DR13" s="916">
        <f>+entero!DR13</f>
        <v>-13.151774432336193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485">
        <f>+entero!DN14</f>
        <v>1074.5536984</v>
      </c>
      <c r="DO14" s="485">
        <f>+entero!DO14</f>
        <v>1074.6076553200003</v>
      </c>
      <c r="DP14" s="485">
        <f>+entero!DP14</f>
        <v>1074.8217968399997</v>
      </c>
      <c r="DQ14" s="793">
        <f>+entero!DQ14</f>
        <v>-344.81813127000032</v>
      </c>
      <c r="DR14" s="916">
        <f>+entero!DR14</f>
        <v>-24.289126027123288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485">
        <f>+entero!DN15</f>
        <v>495.67290473999998</v>
      </c>
      <c r="DO15" s="485">
        <f>+entero!DO15</f>
        <v>495.69695252000002</v>
      </c>
      <c r="DP15" s="485">
        <f>+entero!DP15</f>
        <v>495.72883617000002</v>
      </c>
      <c r="DQ15" s="793">
        <f>+entero!DQ15</f>
        <v>0.12571765000001278</v>
      </c>
      <c r="DR15" s="916">
        <f>+entero!DR15</f>
        <v>2.536659784857509E-2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485">
        <f>+entero!DN16</f>
        <v>128.12311864</v>
      </c>
      <c r="DO16" s="485">
        <f>+entero!DO16</f>
        <v>128.12922129</v>
      </c>
      <c r="DP16" s="485">
        <f>+entero!DP16</f>
        <v>128.13682759</v>
      </c>
      <c r="DQ16" s="793">
        <f>+entero!DQ16</f>
        <v>3.1258350000001656E-2</v>
      </c>
      <c r="DR16" s="916">
        <f>+entero!DR16</f>
        <v>2.4400461420559516E-2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485">
        <f>+entero!DN17</f>
        <v>263.16965383000002</v>
      </c>
      <c r="DO17" s="485">
        <f>+entero!DO17</f>
        <v>263.18379554000001</v>
      </c>
      <c r="DP17" s="485">
        <f>+entero!DP17</f>
        <v>263.19633632</v>
      </c>
      <c r="DQ17" s="793">
        <f>+entero!DQ17</f>
        <v>10.033037769999993</v>
      </c>
      <c r="DR17" s="916">
        <f>+entero!DR17</f>
        <v>0</v>
      </c>
      <c r="DS17" s="826"/>
      <c r="DT17" s="826"/>
      <c r="DU17" s="826"/>
      <c r="DV17" s="826"/>
      <c r="DW17" s="826"/>
      <c r="DX17" s="826"/>
      <c r="DY17" s="826"/>
      <c r="DZ17" s="826"/>
      <c r="EA17" s="827"/>
      <c r="EB17" s="827"/>
      <c r="EC17" s="827"/>
      <c r="ED17" s="827"/>
      <c r="EE17" s="827"/>
      <c r="EF17" s="827"/>
      <c r="EG17" s="827"/>
      <c r="EH17" s="827"/>
    </row>
    <row r="18" spans="2:138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12883.098176962976</v>
      </c>
      <c r="DN18" s="485">
        <f>+entero!DN18</f>
        <v>12947.388175976734</v>
      </c>
      <c r="DO18" s="485">
        <f>+entero!DO18</f>
        <v>12898.17071711184</v>
      </c>
      <c r="DP18" s="485">
        <f>+entero!DP18</f>
        <v>12872.279529533758</v>
      </c>
      <c r="DQ18" s="793">
        <f>+entero!DQ18</f>
        <v>-10.81864742921789</v>
      </c>
      <c r="DR18" s="916">
        <f>+entero!DR18</f>
        <v>-8.3975510243050611E-2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485">
        <f>+entero!DN19</f>
        <v>0</v>
      </c>
      <c r="DO19" s="485">
        <f>+entero!DO19</f>
        <v>0</v>
      </c>
      <c r="DP19" s="485">
        <f>+entero!DP19</f>
        <v>0</v>
      </c>
      <c r="DQ19" s="793">
        <f>+entero!DQ19</f>
        <v>0</v>
      </c>
      <c r="DR19" s="916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485">
        <f>+entero!DN20</f>
        <v>0</v>
      </c>
      <c r="DO20" s="485">
        <f>+entero!DO20</f>
        <v>0</v>
      </c>
      <c r="DP20" s="485">
        <f>+entero!DP20</f>
        <v>0</v>
      </c>
      <c r="DQ20" s="793">
        <f>+entero!DQ20</f>
        <v>0</v>
      </c>
      <c r="DR20" s="916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485">
        <f>+entero!DN21</f>
        <v>10</v>
      </c>
      <c r="DO21" s="485">
        <f>+entero!DO21</f>
        <v>4.5</v>
      </c>
      <c r="DP21" s="485">
        <f>+entero!DP21</f>
        <v>4.7</v>
      </c>
      <c r="DQ21" s="793">
        <f>+entero!DQ21</f>
        <v>0</v>
      </c>
      <c r="DR21" s="916">
        <f>+entero!DR21</f>
        <v>0</v>
      </c>
      <c r="DS21" s="826"/>
      <c r="DT21" s="826"/>
      <c r="DU21" s="826"/>
      <c r="DV21" s="826"/>
      <c r="DW21" s="826"/>
      <c r="DX21" s="826"/>
      <c r="DY21" s="826"/>
      <c r="DZ21" s="826"/>
      <c r="EA21" s="827"/>
      <c r="EB21" s="827"/>
      <c r="EC21" s="827"/>
      <c r="ED21" s="827"/>
      <c r="EE21" s="827"/>
      <c r="EF21" s="827"/>
      <c r="EG21" s="827"/>
      <c r="EH21" s="827"/>
    </row>
    <row r="22" spans="2:138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485">
        <f>+entero!DN22</f>
        <v>0</v>
      </c>
      <c r="DO22" s="485">
        <f>+entero!DO22</f>
        <v>0.3</v>
      </c>
      <c r="DP22" s="485">
        <f>+entero!DP22</f>
        <v>0</v>
      </c>
      <c r="DQ22" s="793">
        <f>+entero!DQ22</f>
        <v>0</v>
      </c>
      <c r="DR22" s="916">
        <f>+entero!DR22</f>
        <v>0</v>
      </c>
      <c r="DS22" s="826"/>
      <c r="DT22" s="826"/>
      <c r="DU22" s="826"/>
      <c r="DV22" s="826"/>
      <c r="DW22" s="826"/>
      <c r="DX22" s="826"/>
      <c r="DY22" s="826"/>
      <c r="DZ22" s="826"/>
      <c r="EA22" s="827"/>
      <c r="EB22" s="827"/>
      <c r="EC22" s="827"/>
      <c r="ED22" s="827"/>
      <c r="EE22" s="827"/>
      <c r="EF22" s="827"/>
      <c r="EG22" s="827"/>
      <c r="EH22" s="827"/>
    </row>
    <row r="23" spans="2:138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485">
        <f>+entero!DN23</f>
        <v>5.731406E-2</v>
      </c>
      <c r="DO23" s="485">
        <f>+entero!DO23</f>
        <v>0.17296800000000001</v>
      </c>
      <c r="DP23" s="485">
        <f>+entero!DP23</f>
        <v>9.1469999999999996E-2</v>
      </c>
      <c r="DQ23" s="793">
        <f>+entero!DQ23</f>
        <v>0</v>
      </c>
      <c r="DR23" s="916">
        <f>+entero!DR23</f>
        <v>0</v>
      </c>
      <c r="DS23" s="826"/>
      <c r="DT23" s="826"/>
      <c r="DU23" s="826"/>
      <c r="DV23" s="826"/>
      <c r="DW23" s="826"/>
      <c r="DX23" s="826"/>
      <c r="DY23" s="826"/>
      <c r="DZ23" s="826"/>
      <c r="EA23" s="827"/>
      <c r="EB23" s="827"/>
      <c r="EC23" s="827"/>
      <c r="ED23" s="827"/>
      <c r="EE23" s="827"/>
      <c r="EF23" s="827"/>
      <c r="EG23" s="827"/>
      <c r="EH23" s="827"/>
    </row>
    <row r="24" spans="2:138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485">
        <f>+entero!DN24</f>
        <v>0</v>
      </c>
      <c r="DO24" s="485">
        <f>+entero!DO24</f>
        <v>0</v>
      </c>
      <c r="DP24" s="485">
        <f>+entero!DP24</f>
        <v>0</v>
      </c>
      <c r="DQ24" s="793">
        <f>+entero!DQ24</f>
        <v>0</v>
      </c>
      <c r="DR24" s="916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485">
        <f>+entero!DN25</f>
        <v>0</v>
      </c>
      <c r="DO25" s="485">
        <f>+entero!DO25</f>
        <v>0</v>
      </c>
      <c r="DP25" s="485">
        <f>+entero!DP25</f>
        <v>0</v>
      </c>
      <c r="DQ25" s="793">
        <f>+entero!DQ25</f>
        <v>0</v>
      </c>
      <c r="DR25" s="916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485">
        <f>+entero!DN26</f>
        <v>2</v>
      </c>
      <c r="DO26" s="485">
        <f>+entero!DO26</f>
        <v>0</v>
      </c>
      <c r="DP26" s="485">
        <f>+entero!DP26</f>
        <v>0</v>
      </c>
      <c r="DQ26" s="793">
        <f>+entero!DQ26</f>
        <v>0</v>
      </c>
      <c r="DR26" s="916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835"/>
      <c r="DO27" s="959"/>
      <c r="DP27" s="835"/>
      <c r="DQ27" s="917"/>
      <c r="DR27" s="918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4"/>
      <c r="DO28" s="4"/>
      <c r="DP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27"/>
      <c r="DO29" s="27"/>
      <c r="DP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27"/>
      <c r="DO30" s="27"/>
      <c r="DP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27"/>
      <c r="DO31" s="27"/>
      <c r="DP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27"/>
      <c r="DO32" s="27"/>
      <c r="DP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27"/>
      <c r="DO33" s="27"/>
      <c r="DP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4"/>
      <c r="DO34" s="4"/>
      <c r="DP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4"/>
      <c r="DO35" s="4"/>
      <c r="DP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5"/>
      <c r="DO36" s="761"/>
      <c r="DP36" s="76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168"/>
      <c r="DO83" s="780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7"/>
      <c r="DO85" s="779"/>
      <c r="DP85" s="779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7"/>
      <c r="DO86" s="779"/>
      <c r="DP86" s="779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7"/>
      <c r="DO87" s="779"/>
      <c r="DP87" s="779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167"/>
      <c r="DO88" s="779"/>
      <c r="DP88" s="779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167"/>
      <c r="DO89" s="779"/>
      <c r="DP89" s="779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167"/>
      <c r="DO90" s="779"/>
      <c r="DP90" s="779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167"/>
      <c r="DO91" s="779"/>
      <c r="DP91" s="779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167"/>
      <c r="DO93" s="779"/>
      <c r="DP93" s="779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170"/>
      <c r="DO159" s="781"/>
      <c r="DP159" s="781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170"/>
      <c r="DO160" s="781"/>
      <c r="DP160" s="781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170"/>
      <c r="DO161" s="781"/>
      <c r="DP161" s="781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170"/>
      <c r="DO162" s="781"/>
      <c r="DP162" s="781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170"/>
      <c r="DO163" s="781"/>
      <c r="DP163" s="781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170"/>
      <c r="DO164" s="781"/>
      <c r="DP164" s="781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170"/>
      <c r="DO165" s="781"/>
      <c r="DP165" s="781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170"/>
      <c r="DO166" s="781"/>
      <c r="DP166" s="781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170"/>
      <c r="DO167" s="781"/>
      <c r="DP167" s="781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170"/>
      <c r="DO168" s="781"/>
      <c r="DP168" s="781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170"/>
      <c r="DO169" s="781"/>
      <c r="DP169" s="781"/>
    </row>
    <row r="170" spans="3:12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170"/>
      <c r="DO170" s="781"/>
      <c r="DP170" s="781"/>
    </row>
    <row r="171" spans="3:12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170"/>
      <c r="DO171" s="781"/>
      <c r="DP171" s="781"/>
    </row>
    <row r="172" spans="3:12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170"/>
      <c r="DO172" s="781"/>
      <c r="DP172" s="78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2"/>
      <c r="DO180" s="839"/>
      <c r="DP180" s="839"/>
    </row>
  </sheetData>
  <mergeCells count="116"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BR4:BR5"/>
    <mergeCell ref="BV4:BV5"/>
    <mergeCell ref="BX4:BX5"/>
    <mergeCell ref="BH4:BH5"/>
    <mergeCell ref="BO4:BO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AH4:AH5"/>
    <mergeCell ref="AI4:AI5"/>
    <mergeCell ref="AG4:AG5"/>
    <mergeCell ref="AJ4:AJ5"/>
    <mergeCell ref="CN4:CN5"/>
    <mergeCell ref="DJ4:DJ5"/>
    <mergeCell ref="DE4:DE5"/>
    <mergeCell ref="DB4:DB5"/>
    <mergeCell ref="CM4:CM5"/>
    <mergeCell ref="DD4:DD5"/>
    <mergeCell ref="DK4:DK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CG4:CG5"/>
    <mergeCell ref="CE4:CE5"/>
    <mergeCell ref="CR4:CR5"/>
    <mergeCell ref="DA4:DA5"/>
    <mergeCell ref="CX4:CX5"/>
    <mergeCell ref="CY4:CY5"/>
    <mergeCell ref="CZ4:CZ5"/>
    <mergeCell ref="DQ4:D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N4:DP4"/>
    <mergeCell ref="CU4:CU5"/>
    <mergeCell ref="CW4:CW5"/>
    <mergeCell ref="CP4:CP5"/>
    <mergeCell ref="CQ4:CQ5"/>
    <mergeCell ref="CS4:CS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30" sqref="DQ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28515625" customWidth="1"/>
    <col min="119" max="120" width="9.28515625" style="838" customWidth="1"/>
    <col min="121" max="132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324"/>
      <c r="DO5" s="324"/>
      <c r="DP5" s="324"/>
      <c r="DQ5" s="890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920">
        <f>+entero!DN28</f>
        <v>62926.763587855028</v>
      </c>
      <c r="DO6" s="920">
        <f>+entero!DO28</f>
        <v>63408.904590419319</v>
      </c>
      <c r="DP6" s="920">
        <f>+entero!DP28</f>
        <v>63600.815354376784</v>
      </c>
      <c r="DQ6" s="891">
        <f>+entero!DQ28</f>
        <v>4579.9164814758842</v>
      </c>
      <c r="DR6" s="921">
        <f>+entero!DR28</f>
        <v>7.759821637651676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920">
        <f>+entero!DN29</f>
        <v>43788.222242699994</v>
      </c>
      <c r="DO7" s="920">
        <f>+entero!DO29</f>
        <v>43980.537562099998</v>
      </c>
      <c r="DP7" s="920">
        <f>+entero!DP29</f>
        <v>44074.363767399998</v>
      </c>
      <c r="DQ7" s="891">
        <f>+entero!DQ29</f>
        <v>451.40081880000071</v>
      </c>
      <c r="DR7" s="921">
        <f>+entero!DR29</f>
        <v>1.0347779891335618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920">
        <f>+entero!DN30</f>
        <v>-24326.935183285368</v>
      </c>
      <c r="DO8" s="920">
        <f>+entero!DO30</f>
        <v>-23806.30538305498</v>
      </c>
      <c r="DP8" s="920">
        <f>+entero!DP30</f>
        <v>-23821.681259485104</v>
      </c>
      <c r="DQ8" s="891">
        <f>+entero!DQ30</f>
        <v>-1573.4004216978574</v>
      </c>
      <c r="DR8" s="921">
        <f>+entero!DR30</f>
        <v>7.0720089932770902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920">
        <f>+entero!DN31</f>
        <v>542.40303673376548</v>
      </c>
      <c r="DO9" s="920">
        <f>+entero!DO31</f>
        <v>618.71813707876026</v>
      </c>
      <c r="DP9" s="920">
        <f>+entero!DP31</f>
        <v>837.98992852863375</v>
      </c>
      <c r="DQ9" s="891">
        <f>+entero!DQ31</f>
        <v>2035.3296311122813</v>
      </c>
      <c r="DR9" s="921">
        <f>+entero!DR31</f>
        <v>-169.9876506826258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920">
        <f>+entero!DN32</f>
        <v>6012.3161521016</v>
      </c>
      <c r="DO10" s="920">
        <f>+entero!DO32</f>
        <v>6517.6897551550001</v>
      </c>
      <c r="DP10" s="920">
        <f>+entero!DP32</f>
        <v>6507.0703394111997</v>
      </c>
      <c r="DQ10" s="891">
        <f>+entero!DQ32</f>
        <v>268.48122276199956</v>
      </c>
      <c r="DR10" s="921">
        <f>+entero!DR32</f>
        <v>4.3035567456348733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922"/>
      <c r="DO11" s="922"/>
      <c r="DP11" s="922"/>
      <c r="DQ11" s="892"/>
      <c r="DR11" s="923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69788.370428054099</v>
      </c>
      <c r="DN12" s="920">
        <f>+entero!DN34</f>
        <v>70211.152455444098</v>
      </c>
      <c r="DO12" s="920">
        <f>+entero!DO34</f>
        <v>70228.601665624126</v>
      </c>
      <c r="DP12" s="920">
        <f>+entero!DP34</f>
        <v>70399.463361524118</v>
      </c>
      <c r="DQ12" s="891">
        <f>+entero!DQ34</f>
        <v>611.09293347001949</v>
      </c>
      <c r="DR12" s="921">
        <f>+entero!DR34</f>
        <v>0.87563720104339993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122739.94742635537</v>
      </c>
      <c r="DN13" s="920">
        <f>+entero!DN35</f>
        <v>123984.44955229538</v>
      </c>
      <c r="DO13" s="920">
        <f>+entero!DO35</f>
        <v>124012.71810234539</v>
      </c>
      <c r="DP13" s="920">
        <f>+entero!DP35</f>
        <v>124446.50931026539</v>
      </c>
      <c r="DQ13" s="891">
        <f>+entero!DQ35</f>
        <v>1706.5618839100207</v>
      </c>
      <c r="DR13" s="921">
        <f>+entero!DR35</f>
        <v>1.3903883126021199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206649.5607672029</v>
      </c>
      <c r="DN14" s="920">
        <f>+entero!DN36</f>
        <v>207759.95883543295</v>
      </c>
      <c r="DO14" s="920">
        <f>+entero!DO36</f>
        <v>207664.52093918293</v>
      </c>
      <c r="DP14" s="920">
        <f>+entero!DP36</f>
        <v>208045.86731431293</v>
      </c>
      <c r="DQ14" s="891">
        <f>+entero!DQ36</f>
        <v>1396.3065471100272</v>
      </c>
      <c r="DR14" s="921">
        <f>+entero!DR36</f>
        <v>0.67568812724601024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924"/>
      <c r="DO15" s="924"/>
      <c r="DP15" s="924"/>
      <c r="DQ15" s="893"/>
      <c r="DR15" s="925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89.617542461261351</v>
      </c>
      <c r="DN16" s="926">
        <f>+entero!DN38</f>
        <v>89.696032830110042</v>
      </c>
      <c r="DO16" s="926">
        <f>+entero!DO38</f>
        <v>89.626853606931164</v>
      </c>
      <c r="DP16" s="926">
        <f>+entero!DP38</f>
        <v>89.668608210349717</v>
      </c>
      <c r="DQ16" s="894">
        <f>+entero!DQ38</f>
        <v>5.1065749088365919E-2</v>
      </c>
      <c r="DR16" s="927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84.924149971763441</v>
      </c>
      <c r="DN17" s="926">
        <f>+entero!DN39</f>
        <v>85.05811039958698</v>
      </c>
      <c r="DO17" s="926">
        <f>+entero!DO39</f>
        <v>85.009018563272548</v>
      </c>
      <c r="DP17" s="926">
        <f>+entero!DP39</f>
        <v>85.085726672654246</v>
      </c>
      <c r="DQ17" s="894">
        <f>+entero!DQ39</f>
        <v>0.16157670089080511</v>
      </c>
      <c r="DR17" s="927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88.767780814308011</v>
      </c>
      <c r="DN18" s="929">
        <f>+entero!DN40</f>
        <v>88.88107866409905</v>
      </c>
      <c r="DO18" s="929">
        <f>+entero!DO40</f>
        <v>88.845485058809913</v>
      </c>
      <c r="DP18" s="929">
        <f>+entero!DP40</f>
        <v>88.856621734784596</v>
      </c>
      <c r="DQ18" s="928">
        <f>+entero!DQ40</f>
        <v>8.8840920476584984E-2</v>
      </c>
      <c r="DR18" s="930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4"/>
      <c r="DO19" s="4"/>
      <c r="DP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27"/>
      <c r="DO20" s="27"/>
      <c r="DP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27"/>
      <c r="DO21" s="27"/>
      <c r="DP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27"/>
      <c r="DO22" s="27"/>
      <c r="DP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27"/>
      <c r="DO23" s="27"/>
      <c r="DP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4"/>
      <c r="DO24" s="4"/>
      <c r="DP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4"/>
      <c r="DO25" s="4"/>
      <c r="DP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4"/>
      <c r="DO26" s="4"/>
      <c r="DP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4"/>
      <c r="DO27" s="4"/>
      <c r="DP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4"/>
      <c r="DO28" s="4"/>
      <c r="DP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4"/>
      <c r="DO29" s="4"/>
      <c r="DP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4"/>
      <c r="DO30" s="4"/>
      <c r="DP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5"/>
      <c r="DO31" s="761"/>
      <c r="DP31" s="76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5"/>
      <c r="DO32" s="761"/>
      <c r="DP32" s="76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5"/>
      <c r="DO33" s="761"/>
      <c r="DP33" s="76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5"/>
      <c r="DO34" s="761"/>
      <c r="DP34" s="76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5"/>
      <c r="DO35" s="761"/>
      <c r="DP35" s="76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7"/>
      <c r="DO83" s="779"/>
      <c r="DP83" s="779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7"/>
      <c r="DO85" s="779"/>
      <c r="DP85" s="779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7"/>
      <c r="DO86" s="779"/>
      <c r="DP86" s="779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7"/>
      <c r="DO87" s="779"/>
      <c r="DP87" s="779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167"/>
      <c r="DO88" s="779"/>
      <c r="DP88" s="779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167"/>
      <c r="DO89" s="779"/>
      <c r="DP89" s="779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167"/>
      <c r="DO90" s="779"/>
      <c r="DP90" s="779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167"/>
      <c r="DO91" s="779"/>
      <c r="DP91" s="779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170"/>
      <c r="DO159" s="781"/>
      <c r="DP159" s="781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170"/>
      <c r="DO160" s="781"/>
      <c r="DP160" s="781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170"/>
      <c r="DO161" s="781"/>
      <c r="DP161" s="781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170"/>
      <c r="DO162" s="781"/>
      <c r="DP162" s="781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170"/>
      <c r="DO163" s="781"/>
      <c r="DP163" s="781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170"/>
      <c r="DO164" s="781"/>
      <c r="DP164" s="781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170"/>
      <c r="DO165" s="781"/>
      <c r="DP165" s="781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170"/>
      <c r="DO166" s="781"/>
      <c r="DP166" s="781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170"/>
      <c r="DO167" s="781"/>
      <c r="DP167" s="781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170"/>
      <c r="DO168" s="781"/>
      <c r="DP168" s="781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170"/>
      <c r="DO169" s="781"/>
      <c r="DP169" s="78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2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</sheetData>
  <mergeCells count="117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Q3:DR3"/>
    <mergeCell ref="CN3:CN4"/>
    <mergeCell ref="CL3:CL4"/>
    <mergeCell ref="CM3:CM4"/>
    <mergeCell ref="CJ3:CJ4"/>
    <mergeCell ref="CK3:CK4"/>
    <mergeCell ref="DL3:DL4"/>
    <mergeCell ref="DN3:DP3"/>
    <mergeCell ref="DM3:D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29" sqref="DN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8.28515625" customWidth="1"/>
    <col min="119" max="120" width="8.28515625" style="838" customWidth="1"/>
    <col min="121" max="130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932"/>
      <c r="DO5" s="932"/>
      <c r="DP5" s="932"/>
      <c r="DQ5" s="784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2530.0767290131189</v>
      </c>
      <c r="DN6" s="934">
        <f>+entero!DN42</f>
        <v>2530.0767290131189</v>
      </c>
      <c r="DO6" s="934">
        <f>+entero!DO42</f>
        <v>2530.0767290131189</v>
      </c>
      <c r="DP6" s="934">
        <f>+entero!DP42</f>
        <v>2529.7904367390665</v>
      </c>
      <c r="DQ6" s="933">
        <f>+entero!DQ42</f>
        <v>-0.28629227405235724</v>
      </c>
      <c r="DR6" s="935">
        <f>+entero!DR42</f>
        <v>-1.1315556985658226E-2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2152.7244927113702</v>
      </c>
      <c r="DN7" s="485">
        <f>+entero!DN43</f>
        <v>2152.7244927113702</v>
      </c>
      <c r="DO7" s="485">
        <f>+entero!DO43</f>
        <v>2152.7244927113702</v>
      </c>
      <c r="DP7" s="485">
        <f>+entero!DP43</f>
        <v>2152.6947602040818</v>
      </c>
      <c r="DQ7" s="793">
        <f>+entero!DQ43</f>
        <v>-2.973250728837229E-2</v>
      </c>
      <c r="DR7" s="916">
        <f>+entero!DR43</f>
        <v>-1.3811571052846361E-3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14767.690020000002</v>
      </c>
      <c r="DN8" s="485">
        <f>+entero!DN44</f>
        <v>14767.690020000002</v>
      </c>
      <c r="DO8" s="485">
        <f>+entero!DO44</f>
        <v>14767.690020000002</v>
      </c>
      <c r="DP8" s="485">
        <f>+entero!DP44</f>
        <v>14767.486055000003</v>
      </c>
      <c r="DQ8" s="793">
        <f>+entero!DQ44</f>
        <v>-0.2039649999987887</v>
      </c>
      <c r="DR8" s="916">
        <f>+entero!DR44</f>
        <v>-1.3811571052957383E-3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485">
        <f>+entero!DN45</f>
        <v>0</v>
      </c>
      <c r="DO9" s="485">
        <f>+entero!DO45</f>
        <v>0</v>
      </c>
      <c r="DP9" s="485">
        <f>+entero!DP45</f>
        <v>0</v>
      </c>
      <c r="DQ9" s="793">
        <f>+entero!DQ45</f>
        <v>0</v>
      </c>
      <c r="DR9" s="916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377.35223630174846</v>
      </c>
      <c r="DN10" s="485">
        <f>+entero!DN46</f>
        <v>377.35223630174846</v>
      </c>
      <c r="DO10" s="485">
        <f>+entero!DO46</f>
        <v>377.35223630174846</v>
      </c>
      <c r="DP10" s="485">
        <f>+entero!DP46</f>
        <v>377.09567653498459</v>
      </c>
      <c r="DQ10" s="793">
        <f>+entero!DQ46</f>
        <v>-0.25655976676387127</v>
      </c>
      <c r="DR10" s="916">
        <f>+entero!DR46</f>
        <v>-6.7989465036244479E-2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2588.6363410299946</v>
      </c>
      <c r="DN11" s="485">
        <f>+entero!DN47</f>
        <v>2588.6363410299946</v>
      </c>
      <c r="DO11" s="485">
        <f>+entero!DO47</f>
        <v>2588.6363410299946</v>
      </c>
      <c r="DP11" s="485">
        <f>+entero!DP47</f>
        <v>2586.8763410299944</v>
      </c>
      <c r="DQ11" s="793">
        <f>+entero!DQ47</f>
        <v>-1.7600000000002183</v>
      </c>
      <c r="DR11" s="916">
        <f>+entero!DR47</f>
        <v>-6.7989465036244479E-2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485">
        <f>+entero!DN49</f>
        <v>0</v>
      </c>
      <c r="DO12" s="485">
        <f>+entero!DO49</f>
        <v>0</v>
      </c>
      <c r="DP12" s="485">
        <f>+entero!DP49</f>
        <v>0</v>
      </c>
      <c r="DQ12" s="793">
        <f>+entero!DQ49</f>
        <v>0</v>
      </c>
      <c r="DR12" s="916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937">
        <f>+entero!DN50</f>
        <v>45.263423763848394</v>
      </c>
      <c r="DO13" s="937">
        <f>+entero!DO50</f>
        <v>17.200330466472302</v>
      </c>
      <c r="DP13" s="937">
        <f>+entero!DP50</f>
        <v>12</v>
      </c>
      <c r="DQ13" s="936">
        <f>+entero!DQ50</f>
        <v>-232.76022925072886</v>
      </c>
      <c r="DR13" s="938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937">
        <f>+entero!DN51</f>
        <v>45.263423763848394</v>
      </c>
      <c r="DO14" s="937">
        <f>+entero!DO51</f>
        <v>17.200330466472302</v>
      </c>
      <c r="DP14" s="937">
        <f>+entero!DP51</f>
        <v>12</v>
      </c>
      <c r="DQ14" s="936">
        <f>+entero!DQ51</f>
        <v>-70.407884250728856</v>
      </c>
      <c r="DR14" s="938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937">
        <f>+entero!DN52</f>
        <v>228.18708701999998</v>
      </c>
      <c r="DO15" s="937">
        <f>+entero!DO52</f>
        <v>35.674267</v>
      </c>
      <c r="DP15" s="937">
        <f>+entero!DP52</f>
        <v>0</v>
      </c>
      <c r="DQ15" s="936">
        <f>+entero!DQ52</f>
        <v>-482.99808595999997</v>
      </c>
      <c r="DR15" s="938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937">
        <f>+entero!DN53</f>
        <v>12</v>
      </c>
      <c r="DO16" s="937">
        <f>+entero!DO53</f>
        <v>12</v>
      </c>
      <c r="DP16" s="937">
        <f>+entero!DP53</f>
        <v>12</v>
      </c>
      <c r="DQ16" s="936">
        <f>+entero!DQ53</f>
        <v>0</v>
      </c>
      <c r="DR16" s="938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937">
        <f>+entero!DN54</f>
        <v>0</v>
      </c>
      <c r="DO17" s="937">
        <f>+entero!DO54</f>
        <v>0</v>
      </c>
      <c r="DP17" s="937">
        <f>+entero!DP54</f>
        <v>0</v>
      </c>
      <c r="DQ17" s="936">
        <f>+entero!DQ54</f>
        <v>-162.35234500000001</v>
      </c>
      <c r="DR17" s="938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937">
        <f>+entero!DN55</f>
        <v>0</v>
      </c>
      <c r="DO18" s="937">
        <f>+entero!DO55</f>
        <v>0</v>
      </c>
      <c r="DP18" s="937">
        <f>+entero!DP55</f>
        <v>0</v>
      </c>
      <c r="DQ18" s="936">
        <f>+entero!DQ55</f>
        <v>-162.35234500000001</v>
      </c>
      <c r="DR18" s="938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940">
        <f>+entero!DN56</f>
        <v>0</v>
      </c>
      <c r="DO19" s="940">
        <f>+entero!DO56</f>
        <v>0</v>
      </c>
      <c r="DP19" s="940">
        <f>+entero!DP56</f>
        <v>0</v>
      </c>
      <c r="DQ19" s="939">
        <f>+entero!DQ56</f>
        <v>0</v>
      </c>
      <c r="DR19" s="941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27"/>
      <c r="DO22" s="27"/>
      <c r="DP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27"/>
      <c r="DO23" s="27"/>
      <c r="DP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27"/>
      <c r="DO24" s="27"/>
      <c r="DP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5"/>
      <c r="DO25" s="761"/>
      <c r="DP25" s="761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5"/>
      <c r="DO26" s="761"/>
      <c r="DP26" s="761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5"/>
      <c r="DO27" s="761"/>
      <c r="DP27" s="761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167"/>
      <c r="DO75" s="779"/>
      <c r="DP75" s="779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167"/>
      <c r="DO76" s="779"/>
      <c r="DP76" s="779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167"/>
      <c r="DO77" s="779"/>
      <c r="DP77" s="779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167"/>
      <c r="DO78" s="779"/>
      <c r="DP78" s="779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167"/>
      <c r="DO79" s="779"/>
      <c r="DP79" s="779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167"/>
      <c r="DO80" s="779"/>
      <c r="DP80" s="779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167"/>
      <c r="DO81" s="779"/>
      <c r="DP81" s="779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167"/>
      <c r="DO82" s="779"/>
      <c r="DP82" s="779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7"/>
      <c r="DO83" s="779"/>
      <c r="DP83" s="779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2"/>
      <c r="DO105" s="839"/>
      <c r="DP105" s="839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2"/>
      <c r="DO106" s="839"/>
      <c r="DP106" s="839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2"/>
      <c r="DO107" s="839"/>
      <c r="DP107" s="839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2"/>
      <c r="DO108" s="839"/>
      <c r="DP108" s="839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2"/>
      <c r="DO109" s="839"/>
      <c r="DP109" s="839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2"/>
      <c r="DO110" s="839"/>
      <c r="DP110" s="839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2"/>
      <c r="DO111" s="839"/>
      <c r="DP111" s="839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2"/>
      <c r="DO112" s="839"/>
      <c r="DP112" s="839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2"/>
      <c r="DO113" s="839"/>
      <c r="DP113" s="839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2"/>
      <c r="DO114" s="839"/>
      <c r="DP114" s="839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2"/>
      <c r="DO115" s="839"/>
      <c r="DP115" s="839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2"/>
      <c r="DO116" s="839"/>
      <c r="DP116" s="839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2"/>
      <c r="DO117" s="839"/>
      <c r="DP117" s="839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2"/>
      <c r="DO118" s="839"/>
      <c r="DP118" s="839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2"/>
      <c r="DO119" s="839"/>
      <c r="DP119" s="839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2"/>
      <c r="DO120" s="839"/>
      <c r="DP120" s="839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2"/>
      <c r="DO121" s="839"/>
      <c r="DP121" s="839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2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2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2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2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2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2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2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</sheetData>
  <mergeCells count="116">
    <mergeCell ref="DL3:DL4"/>
    <mergeCell ref="DN3:DP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Q3:D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tabSelected="1"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36" sqref="DT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" customWidth="1"/>
    <col min="119" max="120" width="9" style="838" customWidth="1"/>
    <col min="121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22" t="s">
        <v>249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18" t="str">
        <f>+entero!DM3</f>
        <v>2018
A fines de Abr</v>
      </c>
      <c r="DN3" s="1037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48"/>
      <c r="DJ4" s="1048"/>
      <c r="DK4" s="1048"/>
      <c r="DL4" s="1048"/>
      <c r="DM4" s="1044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948"/>
      <c r="DO5" s="948"/>
      <c r="DP5" s="948"/>
      <c r="DQ5" s="784"/>
      <c r="DR5" s="901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25754.62144765932</v>
      </c>
      <c r="DN6" s="942">
        <f>+entero!DN58</f>
        <v>25917.131974487304</v>
      </c>
      <c r="DO6" s="942">
        <f>+entero!DO58</f>
        <v>25868.620641864858</v>
      </c>
      <c r="DP6" s="942">
        <f>+entero!DP58</f>
        <v>25887.518406666601</v>
      </c>
      <c r="DQ6" s="490">
        <f>+entero!DQ58</f>
        <v>132.89695900728111</v>
      </c>
      <c r="DR6" s="895">
        <f>+entero!DR58</f>
        <v>0.51601208457816572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943">
        <f>+entero!DN59</f>
        <v>86.822738557833418</v>
      </c>
      <c r="DO7" s="943">
        <f>+entero!DO59</f>
        <v>86.792750149845247</v>
      </c>
      <c r="DP7" s="943">
        <f>+entero!DP59</f>
        <v>86.786004301215968</v>
      </c>
      <c r="DQ7" s="513">
        <f>+entero!DQ59</f>
        <v>4.9807459165123191E-2</v>
      </c>
      <c r="DR7" s="896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24680.097333529578</v>
      </c>
      <c r="DN8" s="942">
        <f>+entero!DN60</f>
        <v>24842.607616532503</v>
      </c>
      <c r="DO8" s="942">
        <f>+entero!DO60</f>
        <v>24794.09616199751</v>
      </c>
      <c r="DP8" s="942">
        <f>+entero!DP60</f>
        <v>24812.993804886726</v>
      </c>
      <c r="DQ8" s="490">
        <f>+entero!DQ60</f>
        <v>132.89647135714768</v>
      </c>
      <c r="DR8" s="895">
        <f>+entero!DR60</f>
        <v>0.53847628540995007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943">
        <f>+entero!DN61</f>
        <v>86.178854933653966</v>
      </c>
      <c r="DO9" s="943">
        <f>+entero!DO61</f>
        <v>86.124565219290488</v>
      </c>
      <c r="DP9" s="943">
        <f>+entero!DP61</f>
        <v>86.118667280028433</v>
      </c>
      <c r="DQ9" s="513">
        <f>+entero!DQ61</f>
        <v>0.10115434074434404</v>
      </c>
      <c r="DR9" s="896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944"/>
      <c r="DO10" s="944"/>
      <c r="DP10" s="944"/>
      <c r="DQ10" s="265"/>
      <c r="DR10" s="897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945">
        <f>+entero!DN63</f>
        <v>4791.7612054554093</v>
      </c>
      <c r="DO11" s="945">
        <f>+entero!DO63</f>
        <v>4759.7055973387914</v>
      </c>
      <c r="DP11" s="945">
        <f>+entero!DP63</f>
        <v>4747.920342381065</v>
      </c>
      <c r="DQ11" s="513">
        <f>+entero!DQ63</f>
        <v>18.433845462098361</v>
      </c>
      <c r="DR11" s="896">
        <f>+entero!DR63</f>
        <v>0.38976420535521417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77.667100289236515</v>
      </c>
      <c r="DN12" s="946">
        <f>+entero!DN64</f>
        <v>77.991457375276823</v>
      </c>
      <c r="DO12" s="946">
        <f>+entero!DO64</f>
        <v>77.688933975509286</v>
      </c>
      <c r="DP12" s="946">
        <f>+entero!DP64</f>
        <v>77.66938725279941</v>
      </c>
      <c r="DQ12" s="513">
        <f>+entero!DQ64</f>
        <v>2.2869635628950391E-3</v>
      </c>
      <c r="DR12" s="896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945">
        <f>+entero!DN65</f>
        <v>0</v>
      </c>
      <c r="DO13" s="945">
        <f>+entero!DO65</f>
        <v>0</v>
      </c>
      <c r="DP13" s="945">
        <f>+entero!DP65</f>
        <v>0</v>
      </c>
      <c r="DQ13" s="513">
        <f>+entero!DQ65</f>
        <v>0</v>
      </c>
      <c r="DR13" s="896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945">
        <f>+entero!DN66</f>
        <v>7838.6730461882335</v>
      </c>
      <c r="DO14" s="945">
        <f>+entero!DO66</f>
        <v>7840.2502094345864</v>
      </c>
      <c r="DP14" s="945">
        <f>+entero!DP66</f>
        <v>7878.5781266386675</v>
      </c>
      <c r="DQ14" s="513">
        <f>+entero!DQ66</f>
        <v>159.68935137609151</v>
      </c>
      <c r="DR14" s="896">
        <f>+entero!DR66</f>
        <v>2.0688127012253643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78.738418928628775</v>
      </c>
      <c r="DN15" s="946">
        <f>+entero!DN67</f>
        <v>79.002430416649048</v>
      </c>
      <c r="DO15" s="946">
        <f>+entero!DO67</f>
        <v>78.979281173792216</v>
      </c>
      <c r="DP15" s="946">
        <f>+entero!DP67</f>
        <v>79.116253314032875</v>
      </c>
      <c r="DQ15" s="513">
        <f>+entero!DQ67</f>
        <v>0.37783438540409975</v>
      </c>
      <c r="DR15" s="896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945">
        <f>+entero!DN68</f>
        <v>0</v>
      </c>
      <c r="DO16" s="945">
        <f>+entero!DO68</f>
        <v>0</v>
      </c>
      <c r="DP16" s="945">
        <f>+entero!DP68</f>
        <v>0</v>
      </c>
      <c r="DQ16" s="513">
        <f>+entero!DQ68</f>
        <v>0</v>
      </c>
      <c r="DR16" s="896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945">
        <f>+entero!DN69</f>
        <v>11412.451955970842</v>
      </c>
      <c r="DO17" s="945">
        <f>+entero!DO69</f>
        <v>11394.6709816895</v>
      </c>
      <c r="DP17" s="945">
        <f>+entero!DP69</f>
        <v>11384.6926481137</v>
      </c>
      <c r="DQ17" s="513">
        <f>+entero!DQ69</f>
        <v>-28.581453845476062</v>
      </c>
      <c r="DR17" s="896">
        <f>+entero!DR69</f>
        <v>-0.25042291624776114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95.386452079352466</v>
      </c>
      <c r="DN18" s="946">
        <f>+entero!DN70</f>
        <v>95.410950480346415</v>
      </c>
      <c r="DO18" s="946">
        <f>+entero!DO70</f>
        <v>95.405542137441557</v>
      </c>
      <c r="DP18" s="946">
        <f>+entero!DP70</f>
        <v>95.402233164812785</v>
      </c>
      <c r="DQ18" s="513">
        <f>+entero!DQ70</f>
        <v>1.5781085460318423E-2</v>
      </c>
      <c r="DR18" s="896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945">
        <f>+entero!DN71</f>
        <v>0</v>
      </c>
      <c r="DO19" s="945">
        <f>+entero!DO71</f>
        <v>0</v>
      </c>
      <c r="DP19" s="945">
        <f>+entero!DP71</f>
        <v>0</v>
      </c>
      <c r="DQ19" s="513">
        <f>+entero!DQ71</f>
        <v>0</v>
      </c>
      <c r="DR19" s="896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945">
        <f>+entero!DN72</f>
        <v>799.72140891801541</v>
      </c>
      <c r="DO20" s="945">
        <f>+entero!DO72</f>
        <v>799.46937353463329</v>
      </c>
      <c r="DP20" s="945">
        <f>+entero!DP72</f>
        <v>801.80268775329239</v>
      </c>
      <c r="DQ20" s="513">
        <f>+entero!DQ72</f>
        <v>-16.645271635568861</v>
      </c>
      <c r="DR20" s="896">
        <f>+entero!DR72</f>
        <v>-2.033760539643592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943">
        <f>+entero!DN73</f>
        <v>82.094592903272257</v>
      </c>
      <c r="DO21" s="943">
        <f>+entero!DO73</f>
        <v>82.096794240106277</v>
      </c>
      <c r="DP21" s="943">
        <f>+entero!DP73</f>
        <v>81.233325199221454</v>
      </c>
      <c r="DQ21" s="513">
        <f>+entero!DQ73</f>
        <v>0.7373014618689524</v>
      </c>
      <c r="DR21" s="896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944"/>
      <c r="DO22" s="944"/>
      <c r="DP22" s="944"/>
      <c r="DQ22" s="265"/>
      <c r="DR22" s="897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942">
        <f>+entero!DN75</f>
        <v>4094.5916471515739</v>
      </c>
      <c r="DO23" s="942">
        <f>+entero!DO75</f>
        <v>4133.6405834357438</v>
      </c>
      <c r="DP23" s="942">
        <f>+entero!DP75</f>
        <v>4144.7042508779296</v>
      </c>
      <c r="DQ23" s="490">
        <f>+entero!DQ75</f>
        <v>-124.25841534774372</v>
      </c>
      <c r="DR23" s="895">
        <f>+entero!DR75</f>
        <v>-2.9107402679069194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942">
        <f>+entero!DN76</f>
        <v>1554.7633153258014</v>
      </c>
      <c r="DO24" s="942">
        <f>+entero!DO76</f>
        <v>1592.8556107915451</v>
      </c>
      <c r="DP24" s="942">
        <f>+entero!DP76</f>
        <v>1595.5823196290087</v>
      </c>
      <c r="DQ24" s="490">
        <f>+entero!DQ76</f>
        <v>232.52285873396477</v>
      </c>
      <c r="DR24" s="895">
        <f>+entero!DR76</f>
        <v>17.058893276840625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942">
        <f>+entero!DN77</f>
        <v>547.06844543585999</v>
      </c>
      <c r="DO25" s="942">
        <f>+entero!DO77</f>
        <v>547.07390826093308</v>
      </c>
      <c r="DP25" s="942">
        <f>+entero!DP77</f>
        <v>547.07938016909623</v>
      </c>
      <c r="DQ25" s="490">
        <f>+entero!DQ77</f>
        <v>-7.8653338367345214</v>
      </c>
      <c r="DR25" s="895">
        <f>+entero!DR77</f>
        <v>-1.4173184532129568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942">
        <f>+entero!DN78</f>
        <v>918.20618798991268</v>
      </c>
      <c r="DO26" s="942">
        <f>+entero!DO78</f>
        <v>919.10340906326519</v>
      </c>
      <c r="DP26" s="942">
        <f>+entero!DP78</f>
        <v>927.22075423982506</v>
      </c>
      <c r="DQ26" s="490">
        <f>+entero!DQ78</f>
        <v>-4.0978089749738729</v>
      </c>
      <c r="DR26" s="895">
        <f>+entero!DR78</f>
        <v>-0.44000078349439864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942">
        <f>+entero!DN79</f>
        <v>1074.5536984</v>
      </c>
      <c r="DO27" s="942">
        <f>+entero!DO79</f>
        <v>1074.6076553200003</v>
      </c>
      <c r="DP27" s="942">
        <f>+entero!DP79</f>
        <v>1074.8217968399997</v>
      </c>
      <c r="DQ27" s="490">
        <f>+entero!DQ79</f>
        <v>-344.81813127000032</v>
      </c>
      <c r="DR27" s="895">
        <f>+entero!DR79</f>
        <v>-24.289126027123288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942">
        <f>+entero!DN80</f>
        <v>1108.8388250735732</v>
      </c>
      <c r="DO28" s="942">
        <f>+entero!DO80</f>
        <v>1152.9688454015957</v>
      </c>
      <c r="DP28" s="942">
        <f>+entero!DP80</f>
        <v>1168.5986544177745</v>
      </c>
      <c r="DQ28" s="490">
        <f>+entero!DQ80</f>
        <v>231.4991651840686</v>
      </c>
      <c r="DR28" s="895">
        <f>+entero!DR80</f>
        <v>24.703798032519721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942">
        <f>+entero!DN81</f>
        <v>661.34800600366043</v>
      </c>
      <c r="DO29" s="942">
        <f>+entero!DO81</f>
        <v>704.51607520833045</v>
      </c>
      <c r="DP29" s="942">
        <f>+entero!DP81</f>
        <v>710.96087634794947</v>
      </c>
      <c r="DQ29" s="490">
        <f>+entero!DQ81</f>
        <v>236.24522102904263</v>
      </c>
      <c r="DR29" s="895">
        <f>+entero!DR81</f>
        <v>49.76562672455718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942">
        <f>+entero!DN82</f>
        <v>447.49081906991273</v>
      </c>
      <c r="DO30" s="942">
        <f>+entero!DO82</f>
        <v>448.45277019326534</v>
      </c>
      <c r="DP30" s="942">
        <f>+entero!DP82</f>
        <v>457.63777806982506</v>
      </c>
      <c r="DQ30" s="490">
        <f>+entero!DQ82</f>
        <v>-4.7460558449739665</v>
      </c>
      <c r="DR30" s="895">
        <f>+entero!DR82</f>
        <v>-1.02643204559969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942">
        <f>+entero!DN83</f>
        <v>0</v>
      </c>
      <c r="DO31" s="942">
        <f>+entero!DO83</f>
        <v>0</v>
      </c>
      <c r="DP31" s="942">
        <f>+entero!DP83</f>
        <v>0</v>
      </c>
      <c r="DQ31" s="490">
        <f>+entero!DQ83</f>
        <v>0</v>
      </c>
      <c r="DR31" s="895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23130.767272665136</v>
      </c>
      <c r="DN32" s="942">
        <f>+entero!DN84</f>
        <v>23098.509703845884</v>
      </c>
      <c r="DO32" s="942">
        <f>+entero!DO84</f>
        <v>23076.405878708862</v>
      </c>
      <c r="DP32" s="942">
        <f>+entero!DP84</f>
        <v>23063.119844391076</v>
      </c>
      <c r="DQ32" s="490">
        <f>+entero!DQ84</f>
        <v>-67.647428274060076</v>
      </c>
      <c r="DR32" s="895">
        <f>+entero!DR84</f>
        <v>-0.29245648221104537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944">
        <f>+entero!DN85</f>
        <v>0</v>
      </c>
      <c r="DO33" s="944">
        <f>+entero!DO85</f>
        <v>0</v>
      </c>
      <c r="DP33" s="944">
        <f>+entero!DP85</f>
        <v>0</v>
      </c>
      <c r="DQ33" s="265">
        <f>+entero!DQ85</f>
        <v>0</v>
      </c>
      <c r="DR33" s="897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98.014036969073132</v>
      </c>
      <c r="DN34" s="947">
        <f>+entero!DN86</f>
        <v>98.012453186811229</v>
      </c>
      <c r="DO34" s="947">
        <f>+entero!DO86</f>
        <v>98.011752022816324</v>
      </c>
      <c r="DP34" s="947">
        <f>+entero!DP86</f>
        <v>98.014505664921828</v>
      </c>
      <c r="DQ34" s="474">
        <f>+entero!DQ86</f>
        <v>4.6869584869568826E-4</v>
      </c>
      <c r="DR34" s="898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80"/>
      <c r="DN35" s="62"/>
      <c r="DO35" s="62"/>
      <c r="DP35" s="836"/>
      <c r="DQ35" s="900"/>
      <c r="DR35" s="899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27"/>
      <c r="DO37" s="27"/>
      <c r="DP37" s="27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27"/>
      <c r="DO38" s="27"/>
      <c r="DP38" s="27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27"/>
      <c r="DO39" s="27"/>
      <c r="DP39" s="27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27"/>
      <c r="DO40" s="27"/>
      <c r="DP40" s="27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27"/>
      <c r="DO41" s="27"/>
      <c r="DP41" s="27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5"/>
      <c r="DO42" s="761"/>
      <c r="DP42" s="761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5"/>
      <c r="DO43" s="761"/>
      <c r="DP43" s="761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5"/>
      <c r="DO44" s="761"/>
      <c r="DP44" s="761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168"/>
      <c r="DO83" s="780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168"/>
      <c r="DO84" s="780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168"/>
      <c r="DO85" s="780"/>
      <c r="DP85" s="780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168"/>
      <c r="DO86" s="780"/>
      <c r="DP86" s="780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168"/>
      <c r="DO87" s="780"/>
      <c r="DP87" s="780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168"/>
      <c r="DO88" s="780"/>
      <c r="DP88" s="780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168"/>
      <c r="DO89" s="780"/>
      <c r="DP89" s="780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168"/>
      <c r="DO90" s="780"/>
      <c r="DP90" s="780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168"/>
      <c r="DO91" s="780"/>
      <c r="DP91" s="780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167"/>
      <c r="DO93" s="779"/>
      <c r="DP93" s="779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167"/>
      <c r="DO94" s="779"/>
      <c r="DP94" s="779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167"/>
      <c r="DO95" s="779"/>
      <c r="DP95" s="779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167"/>
      <c r="DO96" s="779"/>
      <c r="DP96" s="779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167"/>
      <c r="DO97" s="779"/>
      <c r="DP97" s="779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167"/>
      <c r="DO98" s="779"/>
      <c r="DP98" s="779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167"/>
      <c r="DO99" s="779"/>
      <c r="DP99" s="779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167"/>
      <c r="DO100" s="779"/>
      <c r="DP100" s="779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167"/>
      <c r="DO101" s="779"/>
      <c r="DP101" s="779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2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2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2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2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2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2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2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2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2"/>
      <c r="DO180" s="839"/>
      <c r="DP180" s="839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2"/>
      <c r="DO181" s="839"/>
      <c r="DP181" s="839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2"/>
      <c r="DO182" s="839"/>
      <c r="DP182" s="839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2"/>
      <c r="DO183" s="839"/>
      <c r="DP183" s="839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2"/>
      <c r="DO184" s="839"/>
      <c r="DP184" s="839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2"/>
      <c r="DO185" s="839"/>
      <c r="DP185" s="839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2"/>
      <c r="DO186" s="839"/>
      <c r="DP186" s="839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2"/>
      <c r="DO187" s="839"/>
      <c r="DP187" s="839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2"/>
      <c r="DO188" s="839"/>
      <c r="DP188" s="839"/>
    </row>
  </sheetData>
  <mergeCells count="116">
    <mergeCell ref="DM3:DM4"/>
    <mergeCell ref="DL3:DL4"/>
    <mergeCell ref="DN3:DP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L3:L4"/>
    <mergeCell ref="Z3:Z4"/>
    <mergeCell ref="U3:U4"/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A3:DA4"/>
    <mergeCell ref="W3:W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7" width="8" style="838" customWidth="1"/>
    <col min="118" max="118" width="8.42578125" bestFit="1" customWidth="1"/>
    <col min="119" max="120" width="8.42578125" style="838" customWidth="1"/>
    <col min="121" max="130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x14ac:dyDescent="0.2">
      <c r="C3" s="150"/>
      <c r="D3" s="105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52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949">
        <v>7.5</v>
      </c>
      <c r="DO5" s="949">
        <v>7.5</v>
      </c>
      <c r="DP5" s="949">
        <v>7.5</v>
      </c>
      <c r="DQ5" s="902">
        <v>7.5</v>
      </c>
      <c r="DR5" s="957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950">
        <f>+entero!DN88</f>
        <v>6.96</v>
      </c>
      <c r="DO6" s="950">
        <f>+entero!DO88</f>
        <v>6.96</v>
      </c>
      <c r="DP6" s="950">
        <f>+entero!DP88</f>
        <v>6.96</v>
      </c>
      <c r="DQ6" s="903">
        <f>+entero!DQ88</f>
        <v>0</v>
      </c>
      <c r="DR6" s="951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950">
        <f>+entero!DN89</f>
        <v>6.86</v>
      </c>
      <c r="DO7" s="950">
        <f>+entero!DO89</f>
        <v>6.86</v>
      </c>
      <c r="DP7" s="950">
        <f>+entero!DP89</f>
        <v>6.86</v>
      </c>
      <c r="DQ7" s="903">
        <f>+entero!DQ89</f>
        <v>0</v>
      </c>
      <c r="DR7" s="951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469">
        <f>+entero!DN90</f>
        <v>6.9685170967561527</v>
      </c>
      <c r="DO8" s="469">
        <f>+entero!DO90</f>
        <v>6.9723263000327327</v>
      </c>
      <c r="DP8" s="469">
        <f>+entero!DP90</f>
        <v>6.9664743054410252</v>
      </c>
      <c r="DQ8" s="862">
        <f>+entero!DQ90</f>
        <v>7.0630662442070502E-3</v>
      </c>
      <c r="DR8" s="952">
        <f>+entero!DR90</f>
        <v>0.10148942204228906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271"/>
      <c r="DO9" s="271"/>
      <c r="DP9" s="271"/>
      <c r="DQ9" s="850"/>
      <c r="DR9" s="841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950">
        <f>+entero!DN92</f>
        <v>2.2579099999999999</v>
      </c>
      <c r="DO10" s="950">
        <f>+entero!DO92</f>
        <v>2.25807</v>
      </c>
      <c r="DP10" s="950">
        <f>+entero!DP92</f>
        <v>2.2582300000000002</v>
      </c>
      <c r="DQ10" s="903">
        <f>+entero!DQ92</f>
        <v>6.4000000000019597E-4</v>
      </c>
      <c r="DR10" s="951">
        <f>+entero!DR92</f>
        <v>2.8348814443734938E-2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271"/>
      <c r="DO11" s="271"/>
      <c r="DP11" s="271"/>
      <c r="DQ11" s="850"/>
      <c r="DR11" s="841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27"/>
      <c r="DO17" s="27"/>
      <c r="DP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27"/>
      <c r="DO18" s="27"/>
      <c r="DP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27"/>
      <c r="DO19" s="27"/>
      <c r="DP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168"/>
      <c r="DO20" s="780"/>
      <c r="DP20" s="780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168"/>
      <c r="DO21" s="780"/>
      <c r="DP21" s="780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168"/>
      <c r="DO22" s="780"/>
      <c r="DP22" s="780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168"/>
      <c r="DO23" s="780"/>
      <c r="DP23" s="780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168"/>
      <c r="DO24" s="780"/>
      <c r="DP24" s="780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168"/>
      <c r="DO25" s="780"/>
      <c r="DP25" s="780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168"/>
      <c r="DO26" s="780"/>
      <c r="DP26" s="780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168"/>
      <c r="DO27" s="780"/>
      <c r="DP27" s="780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167"/>
      <c r="DO66" s="779"/>
      <c r="DP66" s="779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167"/>
      <c r="DO67" s="779"/>
      <c r="DP67" s="779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167"/>
      <c r="DO68" s="779"/>
      <c r="DP68" s="779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167"/>
      <c r="DO69" s="779"/>
      <c r="DP69" s="779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167"/>
      <c r="DO70" s="779"/>
      <c r="DP70" s="779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167"/>
      <c r="DO71" s="779"/>
      <c r="DP71" s="779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167"/>
      <c r="DO72" s="779"/>
      <c r="DP72" s="779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167"/>
      <c r="DO73" s="779"/>
      <c r="DP73" s="779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167"/>
      <c r="DO74" s="779"/>
      <c r="DP74" s="779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167"/>
      <c r="DO75" s="779"/>
      <c r="DP75" s="779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170"/>
      <c r="DO76" s="781"/>
      <c r="DP76" s="781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170"/>
      <c r="DO77" s="781"/>
      <c r="DP77" s="781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170"/>
      <c r="DO78" s="781"/>
      <c r="DP78" s="781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170"/>
      <c r="DO79" s="781"/>
      <c r="DP79" s="781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170"/>
      <c r="DO80" s="781"/>
      <c r="DP80" s="781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170"/>
      <c r="DO81" s="781"/>
      <c r="DP81" s="781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170"/>
      <c r="DO82" s="781"/>
      <c r="DP82" s="781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170"/>
      <c r="DO83" s="781"/>
      <c r="DP83" s="781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170"/>
      <c r="DO84" s="781"/>
      <c r="DP84" s="781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2"/>
      <c r="DO102" s="839"/>
      <c r="DP102" s="839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2"/>
      <c r="DO103" s="839"/>
      <c r="DP103" s="839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2"/>
      <c r="DO104" s="839"/>
      <c r="DP104" s="839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2"/>
      <c r="DO105" s="839"/>
      <c r="DP105" s="839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2"/>
      <c r="DO106" s="839"/>
      <c r="DP106" s="839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2"/>
      <c r="DO107" s="839"/>
      <c r="DP107" s="839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2"/>
      <c r="DO108" s="839"/>
      <c r="DP108" s="839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2"/>
      <c r="DO109" s="839"/>
      <c r="DP109" s="839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2"/>
      <c r="DO110" s="839"/>
      <c r="DP110" s="839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2"/>
      <c r="DO111" s="839"/>
      <c r="DP111" s="839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2"/>
      <c r="DO112" s="839"/>
      <c r="DP112" s="839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2"/>
      <c r="DO113" s="839"/>
      <c r="DP113" s="839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2"/>
      <c r="DO114" s="839"/>
      <c r="DP114" s="839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2"/>
      <c r="DO115" s="839"/>
      <c r="DP115" s="839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2"/>
      <c r="DO116" s="839"/>
      <c r="DP116" s="839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2"/>
      <c r="DO117" s="839"/>
      <c r="DP117" s="839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2"/>
      <c r="DO118" s="839"/>
      <c r="DP118" s="839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2"/>
      <c r="DO119" s="839"/>
      <c r="DP119" s="839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2"/>
      <c r="DO120" s="839"/>
      <c r="DP120" s="839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2"/>
      <c r="DO121" s="839"/>
      <c r="DP121" s="839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</sheetData>
  <mergeCells count="116">
    <mergeCell ref="BD3:BD4"/>
    <mergeCell ref="BJ3:BJ4"/>
    <mergeCell ref="CN3:CN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A3:BA4"/>
    <mergeCell ref="AK3:AK4"/>
    <mergeCell ref="CT3:CT4"/>
    <mergeCell ref="DN3:DP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Q3:CQ4"/>
    <mergeCell ref="CE3:CE4"/>
    <mergeCell ref="CF3:CF4"/>
    <mergeCell ref="CM3:CM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30" sqref="DT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7" width="7.7109375" style="838" customWidth="1"/>
    <col min="118" max="118" width="8.140625" customWidth="1"/>
    <col min="119" max="120" width="8.140625" style="838" customWidth="1"/>
    <col min="121" max="121" width="9.28515625" style="169" customWidth="1"/>
    <col min="122" max="135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5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931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931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931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931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932.29607267627</v>
      </c>
      <c r="DN10" s="986">
        <f>+entero!DN95</f>
        <v>932.29607267627</v>
      </c>
      <c r="DO10" s="986">
        <f>+entero!DO95</f>
        <v>932.29607267627</v>
      </c>
      <c r="DP10" s="986">
        <f>+entero!DP95</f>
        <v>924.17417907277184</v>
      </c>
      <c r="DQ10" s="908">
        <f>+entero!DQ95</f>
        <v>-8.1218936034981652</v>
      </c>
      <c r="DR10" s="953">
        <f>+entero!DR95</f>
        <v>-0.8711710626628788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27"/>
      <c r="DO12" s="27"/>
      <c r="DP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27"/>
      <c r="DO13" s="27"/>
      <c r="DP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27"/>
      <c r="DO14" s="27"/>
      <c r="DP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173"/>
      <c r="DO15" s="782"/>
      <c r="DP15" s="782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173"/>
      <c r="DO16" s="782"/>
      <c r="DP16" s="782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168"/>
      <c r="DO17" s="780"/>
      <c r="DP17" s="780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168"/>
      <c r="DO18" s="780"/>
      <c r="DP18" s="780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168"/>
      <c r="DO19" s="780"/>
      <c r="DP19" s="780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168"/>
      <c r="DO20" s="780"/>
      <c r="DP20" s="780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168"/>
      <c r="DO21" s="780"/>
      <c r="DP21" s="780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168"/>
      <c r="DO22" s="780"/>
      <c r="DP22" s="780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168"/>
      <c r="DO23" s="780"/>
      <c r="DP23" s="780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168"/>
      <c r="DO24" s="780"/>
      <c r="DP24" s="780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168"/>
      <c r="DO25" s="780"/>
      <c r="DP25" s="780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168"/>
      <c r="DO26" s="780"/>
      <c r="DP26" s="780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168"/>
      <c r="DO27" s="780"/>
      <c r="DP27" s="780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167"/>
      <c r="DO64" s="779"/>
      <c r="DP64" s="779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167"/>
      <c r="DO65" s="779"/>
      <c r="DP65" s="779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167"/>
      <c r="DO66" s="779"/>
      <c r="DP66" s="779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167"/>
      <c r="DO67" s="779"/>
      <c r="DP67" s="779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167"/>
      <c r="DO68" s="779"/>
      <c r="DP68" s="779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167"/>
      <c r="DO69" s="779"/>
      <c r="DP69" s="779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167"/>
      <c r="DO70" s="779"/>
      <c r="DP70" s="779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167"/>
      <c r="DO71" s="779"/>
      <c r="DP71" s="779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167"/>
      <c r="DO72" s="779"/>
      <c r="DP72" s="779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167"/>
      <c r="DO73" s="779"/>
      <c r="DP73" s="779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170"/>
      <c r="DO74" s="781"/>
      <c r="DP74" s="781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170"/>
      <c r="DO75" s="781"/>
      <c r="DP75" s="781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170"/>
      <c r="DO76" s="781"/>
      <c r="DP76" s="781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170"/>
      <c r="DO77" s="781"/>
      <c r="DP77" s="781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170"/>
      <c r="DO78" s="781"/>
      <c r="DP78" s="781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170"/>
      <c r="DO79" s="781"/>
      <c r="DP79" s="781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170"/>
      <c r="DO80" s="781"/>
      <c r="DP80" s="781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170"/>
      <c r="DO81" s="781"/>
      <c r="DP81" s="781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170"/>
      <c r="DO82" s="781"/>
      <c r="DP82" s="781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170"/>
      <c r="DO83" s="781"/>
      <c r="DP83" s="781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170"/>
      <c r="DO84" s="781"/>
      <c r="DP84" s="781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</sheetData>
  <mergeCells count="116">
    <mergeCell ref="DM3:DM4"/>
    <mergeCell ref="DL3:DL4"/>
    <mergeCell ref="DN3:DP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  <mergeCell ref="AU3:AU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P22" sqref="D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7" width="7.7109375" style="838" customWidth="1"/>
    <col min="118" max="118" width="8" customWidth="1"/>
    <col min="119" max="120" width="8" style="838" customWidth="1"/>
    <col min="121" max="128" width="11.42578125" style="169"/>
  </cols>
  <sheetData>
    <row r="1" spans="1:12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Q2" s="166"/>
      <c r="DR2" s="166"/>
      <c r="DS2" s="166"/>
      <c r="DT2" s="166"/>
      <c r="DU2" s="166"/>
      <c r="DV2" s="166"/>
      <c r="DW2" s="166"/>
    </row>
    <row r="3" spans="1:127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7" t="str">
        <f>+entero!DN3</f>
        <v>Semana 1°</v>
      </c>
      <c r="DO3" s="1037"/>
      <c r="DP3" s="1038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5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2">
        <f>+entero!DP4</f>
        <v>43224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955"/>
      <c r="DO5" s="955"/>
      <c r="DP5" s="954"/>
      <c r="DQ5" s="166"/>
      <c r="DR5" s="166"/>
      <c r="DS5" s="166"/>
      <c r="DT5" s="166"/>
      <c r="DU5" s="166"/>
      <c r="DV5" s="166"/>
      <c r="DW5" s="166"/>
    </row>
    <row r="6" spans="1:127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956"/>
      <c r="DO6" s="956"/>
      <c r="DP6" s="990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29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956"/>
      <c r="DO7" s="956"/>
      <c r="DP7" s="990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956"/>
      <c r="DO8" s="956"/>
      <c r="DP8" s="990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956"/>
      <c r="DO9" s="956"/>
      <c r="DP9" s="990"/>
      <c r="DQ9" s="174"/>
      <c r="DR9" s="174"/>
      <c r="DS9" s="174"/>
      <c r="DT9" s="174"/>
      <c r="DU9" s="166"/>
      <c r="DV9" s="166"/>
      <c r="DW9" s="166"/>
    </row>
    <row r="10" spans="1:127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956"/>
      <c r="DO10" s="956"/>
      <c r="DP10" s="990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29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956"/>
      <c r="DO11" s="956"/>
      <c r="DP11" s="990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956"/>
      <c r="DO12" s="956"/>
      <c r="DP12" s="990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956"/>
      <c r="DO13" s="956"/>
      <c r="DP13" s="990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/>
      <c r="DN14" s="956"/>
      <c r="DO14" s="956"/>
      <c r="DP14" s="990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/>
      <c r="DN15" s="956"/>
      <c r="DO15" s="956"/>
      <c r="DP15" s="990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/>
      <c r="DN16" s="956"/>
      <c r="DO16" s="956"/>
      <c r="DP16" s="990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/>
      <c r="DN17" s="987"/>
      <c r="DO17" s="996"/>
      <c r="DP17" s="998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469"/>
      <c r="DO18" s="469"/>
      <c r="DP18" s="952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469">
        <f>+entero!DN110</f>
        <v>1.5</v>
      </c>
      <c r="DO19" s="469">
        <f>+entero!DO110</f>
        <v>1.5</v>
      </c>
      <c r="DP19" s="952">
        <f>+entero!DP110</f>
        <v>1.5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988">
        <f>+entero!DN111</f>
        <v>4</v>
      </c>
      <c r="DO20" s="997">
        <f>+entero!DO111</f>
        <v>4</v>
      </c>
      <c r="DP20" s="999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6"/>
      <c r="DO31" s="826"/>
      <c r="DP31" s="82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6"/>
      <c r="DO32" s="826"/>
      <c r="DP32" s="82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6"/>
      <c r="DO33" s="826"/>
      <c r="DP33" s="82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6"/>
      <c r="DO34" s="826"/>
      <c r="DP34" s="82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6"/>
      <c r="DO35" s="826"/>
      <c r="DP35" s="82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6"/>
      <c r="DO36" s="826"/>
      <c r="DP36" s="82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6"/>
      <c r="DO37" s="826"/>
      <c r="DP37" s="82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6"/>
      <c r="DO38" s="826"/>
      <c r="DP38" s="82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6"/>
      <c r="DO39" s="826"/>
      <c r="DP39" s="82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6"/>
      <c r="DO40" s="826"/>
      <c r="DP40" s="82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6"/>
      <c r="DO41" s="826"/>
      <c r="DP41" s="82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6"/>
      <c r="DO42" s="826"/>
      <c r="DP42" s="82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6"/>
      <c r="DO43" s="826"/>
      <c r="DP43" s="82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6"/>
      <c r="DO44" s="826"/>
      <c r="DP44" s="82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6"/>
      <c r="DO45" s="826"/>
      <c r="DP45" s="82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6"/>
      <c r="DO46" s="826"/>
      <c r="DP46" s="82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6"/>
      <c r="DO47" s="826"/>
      <c r="DP47" s="82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6"/>
      <c r="DO48" s="826"/>
      <c r="DP48" s="82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6"/>
      <c r="DO49" s="826"/>
      <c r="DP49" s="82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6"/>
      <c r="DO50" s="826"/>
      <c r="DP50" s="82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6"/>
      <c r="DO51" s="826"/>
      <c r="DP51" s="82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6"/>
      <c r="DO52" s="826"/>
      <c r="DP52" s="82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6"/>
      <c r="DO53" s="826"/>
      <c r="DP53" s="82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6"/>
      <c r="DO54" s="826"/>
      <c r="DP54" s="82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6"/>
      <c r="DO55" s="826"/>
      <c r="DP55" s="82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6"/>
      <c r="DO56" s="826"/>
      <c r="DP56" s="82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6"/>
      <c r="DO57" s="826"/>
      <c r="DP57" s="82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6"/>
      <c r="DO58" s="826"/>
      <c r="DP58" s="82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6"/>
      <c r="DO59" s="826"/>
      <c r="DP59" s="82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6"/>
      <c r="DO60" s="826"/>
      <c r="DP60" s="82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6"/>
      <c r="DO61" s="826"/>
      <c r="DP61" s="82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6"/>
      <c r="DO62" s="826"/>
      <c r="DP62" s="82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6"/>
      <c r="DO63" s="826"/>
      <c r="DP63" s="82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6"/>
      <c r="DO64" s="826"/>
      <c r="DP64" s="82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6"/>
      <c r="DO65" s="826"/>
      <c r="DP65" s="82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6"/>
      <c r="DO66" s="826"/>
      <c r="DP66" s="82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6"/>
      <c r="DO67" s="826"/>
      <c r="DP67" s="82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6"/>
      <c r="DO68" s="826"/>
      <c r="DP68" s="82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6"/>
      <c r="DO69" s="826"/>
      <c r="DP69" s="82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6"/>
      <c r="DO70" s="826"/>
      <c r="DP70" s="82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6"/>
      <c r="DO71" s="826"/>
      <c r="DP71" s="82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6"/>
      <c r="DO72" s="826"/>
      <c r="DP72" s="82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6"/>
      <c r="DO73" s="826"/>
      <c r="DP73" s="82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6"/>
      <c r="DO74" s="826"/>
      <c r="DP74" s="82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6"/>
      <c r="DO75" s="826"/>
      <c r="DP75" s="82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6"/>
      <c r="DO76" s="826"/>
      <c r="DP76" s="82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6"/>
      <c r="DO77" s="826"/>
      <c r="DP77" s="82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166"/>
      <c r="DO78" s="826"/>
      <c r="DP78" s="82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166"/>
      <c r="DO79" s="826"/>
      <c r="DP79" s="82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166"/>
      <c r="DO80" s="826"/>
      <c r="DP80" s="82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166"/>
      <c r="DO81" s="826"/>
      <c r="DP81" s="82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166"/>
      <c r="DO82" s="826"/>
      <c r="DP82" s="82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6"/>
      <c r="DO83" s="826"/>
      <c r="DP83" s="82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6"/>
      <c r="DO84" s="826"/>
      <c r="DP84" s="82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6"/>
      <c r="DO85" s="826"/>
      <c r="DP85" s="82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6"/>
      <c r="DO86" s="826"/>
      <c r="DP86" s="82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6"/>
      <c r="DO87" s="826"/>
      <c r="DP87" s="82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O88" s="827"/>
      <c r="DP88" s="827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O89" s="827"/>
      <c r="DP89" s="827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O90" s="827"/>
      <c r="DP90" s="827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O91" s="827"/>
      <c r="DP91" s="827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O92" s="827"/>
      <c r="DP92" s="827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O93" s="827"/>
      <c r="DP93" s="827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O94" s="827"/>
      <c r="DP94" s="827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O95" s="827"/>
      <c r="DP95" s="827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O96" s="827"/>
      <c r="DP96" s="827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O97" s="827"/>
      <c r="DP97" s="827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O98" s="827"/>
      <c r="DP98" s="827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O99" s="827"/>
      <c r="DP99" s="827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O100" s="827"/>
      <c r="DP100" s="827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O101" s="827"/>
      <c r="DP101" s="827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O102" s="827"/>
      <c r="DP102" s="827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O103" s="827"/>
      <c r="DP103" s="827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O104" s="827"/>
      <c r="DP104" s="827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O105" s="827"/>
      <c r="DP105" s="827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O106" s="827"/>
      <c r="DP106" s="827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O107" s="827"/>
      <c r="DP107" s="827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O108" s="827"/>
      <c r="DP108" s="827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O109" s="827"/>
      <c r="DP109" s="827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O110" s="827"/>
      <c r="DP110" s="827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O111" s="827"/>
      <c r="DP111" s="827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O112" s="827"/>
      <c r="DP112" s="827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O113" s="827"/>
      <c r="DP113" s="827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O114" s="827"/>
      <c r="DP114" s="827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O115" s="827"/>
      <c r="DP115" s="827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O116" s="827"/>
      <c r="DP116" s="827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O117" s="827"/>
      <c r="DP117" s="827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O118" s="827"/>
      <c r="DP118" s="827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O119" s="827"/>
      <c r="DP119" s="827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O120" s="827"/>
      <c r="DP120" s="827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O121" s="827"/>
      <c r="DP121" s="827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O122" s="827"/>
      <c r="DP122" s="827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O123" s="827"/>
      <c r="DP123" s="827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O124" s="827"/>
      <c r="DP124" s="827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O125" s="827"/>
      <c r="DP125" s="827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O126" s="827"/>
      <c r="DP126" s="827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O127" s="827"/>
      <c r="DP127" s="827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O128" s="827"/>
      <c r="DP128" s="827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O129" s="827"/>
      <c r="DP129" s="827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O130" s="827"/>
      <c r="DP130" s="827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O131" s="827"/>
      <c r="DP131" s="827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O132" s="827"/>
      <c r="DP132" s="827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O133" s="827"/>
      <c r="DP133" s="827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O134" s="827"/>
      <c r="DP134" s="827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O135" s="827"/>
      <c r="DP135" s="827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O136" s="827"/>
      <c r="DP136" s="827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O137" s="827"/>
      <c r="DP137" s="827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O138" s="827"/>
      <c r="DP138" s="827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O139" s="827"/>
      <c r="DP139" s="827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O140" s="827"/>
      <c r="DP140" s="827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O141" s="827"/>
      <c r="DP141" s="827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O142" s="827"/>
      <c r="DP142" s="827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O143" s="827"/>
      <c r="DP143" s="827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O144" s="827"/>
      <c r="DP144" s="827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O145" s="827"/>
      <c r="DP145" s="827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O146" s="827"/>
      <c r="DP146" s="827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O147" s="827"/>
      <c r="DP147" s="827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O148" s="827"/>
      <c r="DP148" s="827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O149" s="827"/>
      <c r="DP149" s="827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O150" s="827"/>
      <c r="DP150" s="827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O151" s="827"/>
      <c r="DP151" s="827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O152" s="827"/>
      <c r="DP152" s="827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O153" s="827"/>
      <c r="DP153" s="827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O154" s="827"/>
      <c r="DP154" s="827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O155" s="827"/>
      <c r="DP155" s="827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O156" s="827"/>
      <c r="DP156" s="827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</row>
  </sheetData>
  <mergeCells count="116">
    <mergeCell ref="DM3:DM4"/>
    <mergeCell ref="BS3:BS4"/>
    <mergeCell ref="BV3:BV4"/>
    <mergeCell ref="BQ3:BQ4"/>
    <mergeCell ref="DL3:DL4"/>
    <mergeCell ref="DN3:DP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F3:BF4"/>
    <mergeCell ref="BD3:BD4"/>
    <mergeCell ref="BC3:BC4"/>
    <mergeCell ref="BK3:BK4"/>
    <mergeCell ref="BI3:B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A3:BA4"/>
    <mergeCell ref="AZ3:AZ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V3:V4"/>
    <mergeCell ref="Z3:Z4"/>
    <mergeCell ref="AQ3:AQ4"/>
    <mergeCell ref="AJ3:AJ4"/>
    <mergeCell ref="Y3:Y4"/>
    <mergeCell ref="AF3:AF4"/>
    <mergeCell ref="AH3:AH4"/>
    <mergeCell ref="AW3:AW4"/>
    <mergeCell ref="BN3:BN4"/>
    <mergeCell ref="BL3:BL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BE3:BE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2018-05-11T21:58:42Z</cp:lastPrinted>
  <dcterms:created xsi:type="dcterms:W3CDTF">2002-08-27T17:11:09Z</dcterms:created>
  <dcterms:modified xsi:type="dcterms:W3CDTF">2018-05-11T21:59:17Z</dcterms:modified>
</cp:coreProperties>
</file>