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20" i="4" l="1"/>
  <c r="BS19" i="4"/>
  <c r="BS3" i="4"/>
  <c r="BS13" i="10"/>
  <c r="BS12" i="10"/>
  <c r="BS11" i="10"/>
  <c r="BS9" i="10"/>
  <c r="BS8" i="10"/>
  <c r="BS7" i="10"/>
  <c r="BS6" i="10"/>
  <c r="BS3" i="10"/>
  <c r="BS10" i="5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8"/>
  <c r="BS19" i="9"/>
  <c r="BS18" i="9"/>
  <c r="BS17" i="9"/>
  <c r="BS16" i="9"/>
  <c r="BS15" i="9"/>
  <c r="BS13" i="9"/>
  <c r="BS12" i="9"/>
  <c r="BS11" i="9"/>
  <c r="BS10" i="9"/>
  <c r="BS9" i="9"/>
  <c r="BS8" i="9"/>
  <c r="BS7" i="9"/>
  <c r="BS6" i="9"/>
  <c r="BS3" i="9"/>
  <c r="BS13" i="7"/>
  <c r="BS14" i="7" l="1"/>
  <c r="BS14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7" i="7"/>
  <c r="BO13" i="7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R13" i="10"/>
  <c r="BR12" i="10"/>
  <c r="BR11" i="10"/>
  <c r="BR9" i="10"/>
  <c r="BR8" i="10"/>
  <c r="BR7" i="10"/>
  <c r="BR6" i="10"/>
  <c r="BR3" i="10"/>
  <c r="BR8" i="5"/>
  <c r="BR7" i="5"/>
  <c r="BR6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10" i="5" l="1"/>
  <c r="BR13" i="7"/>
  <c r="BR10" i="8"/>
  <c r="BR9" i="8"/>
  <c r="BR8" i="8"/>
  <c r="BR7" i="8"/>
  <c r="BR6" i="8"/>
  <c r="BR14" i="9" l="1"/>
  <c r="BQ20" i="4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<sst xmlns="http://schemas.openxmlformats.org/spreadsheetml/2006/main" count="456" uniqueCount="233">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</sst>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N12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722" t="s">
        <v>141</v>
      </c>
      <c r="E3" s="724" t="s">
        <v>121</v>
      </c>
      <c r="F3" s="724" t="s">
        <v>123</v>
      </c>
      <c r="G3" s="724" t="s">
        <v>124</v>
      </c>
      <c r="H3" s="724" t="s">
        <v>125</v>
      </c>
      <c r="I3" s="724" t="s">
        <v>126</v>
      </c>
      <c r="J3" s="724" t="s">
        <v>128</v>
      </c>
      <c r="K3" s="724" t="s">
        <v>130</v>
      </c>
      <c r="L3" s="715" t="s">
        <v>131</v>
      </c>
      <c r="M3" s="717" t="s">
        <v>132</v>
      </c>
      <c r="N3" s="715" t="s">
        <v>133</v>
      </c>
      <c r="O3" s="715" t="s">
        <v>134</v>
      </c>
      <c r="P3" s="717" t="s">
        <v>135</v>
      </c>
      <c r="Q3" s="715" t="s">
        <v>136</v>
      </c>
      <c r="R3" s="715" t="s">
        <v>137</v>
      </c>
      <c r="S3" s="715" t="s">
        <v>138</v>
      </c>
      <c r="T3" s="715" t="s">
        <v>139</v>
      </c>
      <c r="U3" s="715" t="s">
        <v>147</v>
      </c>
      <c r="V3" s="715" t="s">
        <v>148</v>
      </c>
      <c r="W3" s="715" t="s">
        <v>149</v>
      </c>
      <c r="X3" s="715" t="s">
        <v>150</v>
      </c>
      <c r="Y3" s="715" t="s">
        <v>154</v>
      </c>
      <c r="Z3" s="715" t="s">
        <v>156</v>
      </c>
      <c r="AA3" s="715" t="s">
        <v>157</v>
      </c>
      <c r="AB3" s="715" t="s">
        <v>158</v>
      </c>
      <c r="AC3" s="715" t="s">
        <v>159</v>
      </c>
      <c r="AD3" s="715" t="s">
        <v>160</v>
      </c>
      <c r="AE3" s="715" t="s">
        <v>161</v>
      </c>
      <c r="AF3" s="715" t="s">
        <v>162</v>
      </c>
      <c r="AG3" s="715" t="s">
        <v>163</v>
      </c>
      <c r="AH3" s="715" t="s">
        <v>164</v>
      </c>
      <c r="AI3" s="715" t="s">
        <v>165</v>
      </c>
      <c r="AJ3" s="715" t="s">
        <v>166</v>
      </c>
      <c r="AK3" s="715" t="s">
        <v>167</v>
      </c>
      <c r="AL3" s="715" t="s">
        <v>169</v>
      </c>
      <c r="AM3" s="715" t="s">
        <v>170</v>
      </c>
      <c r="AN3" s="715" t="s">
        <v>171</v>
      </c>
      <c r="AO3" s="715" t="s">
        <v>172</v>
      </c>
      <c r="AP3" s="715" t="s">
        <v>173</v>
      </c>
      <c r="AQ3" s="715" t="s">
        <v>174</v>
      </c>
      <c r="AR3" s="715" t="s">
        <v>175</v>
      </c>
      <c r="AS3" s="715" t="s">
        <v>177</v>
      </c>
      <c r="AT3" s="715" t="s">
        <v>178</v>
      </c>
      <c r="AU3" s="715" t="s">
        <v>179</v>
      </c>
      <c r="AV3" s="717" t="s">
        <v>182</v>
      </c>
      <c r="AW3" s="715" t="s">
        <v>183</v>
      </c>
      <c r="AX3" s="715" t="s">
        <v>184</v>
      </c>
      <c r="AY3" s="715" t="s">
        <v>186</v>
      </c>
      <c r="AZ3" s="715" t="s">
        <v>187</v>
      </c>
      <c r="BA3" s="715" t="s">
        <v>188</v>
      </c>
      <c r="BB3" s="715" t="s">
        <v>194</v>
      </c>
      <c r="BC3" s="715" t="s">
        <v>195</v>
      </c>
      <c r="BD3" s="715" t="s">
        <v>196</v>
      </c>
      <c r="BE3" s="715" t="s">
        <v>198</v>
      </c>
      <c r="BF3" s="715" t="s">
        <v>201</v>
      </c>
      <c r="BG3" s="715" t="s">
        <v>218</v>
      </c>
      <c r="BH3" s="715" t="s">
        <v>219</v>
      </c>
      <c r="BI3" s="715" t="s">
        <v>220</v>
      </c>
      <c r="BJ3" s="715" t="s">
        <v>221</v>
      </c>
      <c r="BK3" s="715" t="s">
        <v>223</v>
      </c>
      <c r="BL3" s="717" t="s">
        <v>224</v>
      </c>
      <c r="BM3" s="715" t="s">
        <v>225</v>
      </c>
      <c r="BN3" s="715" t="s">
        <v>227</v>
      </c>
      <c r="BO3" s="715" t="s">
        <v>229</v>
      </c>
      <c r="BP3" s="666" t="s">
        <v>230</v>
      </c>
      <c r="BQ3" s="666" t="s">
        <v>180</v>
      </c>
      <c r="BR3" s="666" t="s">
        <v>181</v>
      </c>
      <c r="BS3" s="666" t="s">
        <v>231</v>
      </c>
      <c r="BT3" s="729" t="s">
        <v>232</v>
      </c>
      <c r="BU3" s="730"/>
      <c r="BV3" s="730"/>
      <c r="BW3" s="730"/>
      <c r="BX3" s="730"/>
      <c r="BY3" s="727" t="s">
        <v>168</v>
      </c>
      <c r="BZ3" s="728"/>
    </row>
    <row r="4" spans="1:83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6"/>
      <c r="M4" s="718"/>
      <c r="N4" s="716"/>
      <c r="O4" s="716"/>
      <c r="P4" s="718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8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16"/>
      <c r="BK4" s="716"/>
      <c r="BL4" s="718"/>
      <c r="BM4" s="716"/>
      <c r="BN4" s="716"/>
      <c r="BO4" s="716"/>
      <c r="BP4" s="667">
        <v>41705</v>
      </c>
      <c r="BQ4" s="667">
        <v>41712</v>
      </c>
      <c r="BR4" s="667">
        <v>41719</v>
      </c>
      <c r="BS4" s="667">
        <v>41726</v>
      </c>
      <c r="BT4" s="500">
        <v>41729</v>
      </c>
      <c r="BU4" s="500">
        <v>41730</v>
      </c>
      <c r="BV4" s="500">
        <v>41731</v>
      </c>
      <c r="BW4" s="500">
        <v>41732</v>
      </c>
      <c r="BX4" s="610">
        <v>41733</v>
      </c>
      <c r="BY4" s="499" t="s">
        <v>24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668"/>
      <c r="BQ5" s="621"/>
      <c r="BR5" s="668"/>
      <c r="BS5" s="668"/>
      <c r="BT5" s="612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81"/>
      <c r="BQ6" s="622"/>
      <c r="BR6" s="622"/>
      <c r="BS6" s="622"/>
      <c r="BT6" s="604"/>
      <c r="BU6" s="604"/>
      <c r="BV6" s="604"/>
      <c r="BW6" s="604"/>
      <c r="BX6" s="605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9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478">
        <v>14519.810298709997</v>
      </c>
      <c r="BS7" s="478">
        <v>14470.4065899</v>
      </c>
      <c r="BT7" s="684">
        <v>14490.071293269999</v>
      </c>
      <c r="BU7" s="684">
        <v>14493.216588249999</v>
      </c>
      <c r="BV7" s="684">
        <v>14484.211059149999</v>
      </c>
      <c r="BW7" s="684">
        <v>14428.636341719997</v>
      </c>
      <c r="BX7" s="685">
        <v>14439.34398528</v>
      </c>
      <c r="BY7" s="422">
        <v>-31.062604619999547</v>
      </c>
      <c r="BZ7" s="582">
        <v>-2.1466297043567506E-3</v>
      </c>
      <c r="CA7" s="567"/>
      <c r="CB7" s="530"/>
      <c r="CC7" s="531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9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478">
        <v>12428.226045459998</v>
      </c>
      <c r="BS8" s="478">
        <v>12426.072007410001</v>
      </c>
      <c r="BT8" s="684">
        <v>12444.990834029999</v>
      </c>
      <c r="BU8" s="684">
        <v>12460.33556806</v>
      </c>
      <c r="BV8" s="684">
        <v>12456.33535227</v>
      </c>
      <c r="BW8" s="684">
        <v>12388.228989809999</v>
      </c>
      <c r="BX8" s="685">
        <v>12404.347954190001</v>
      </c>
      <c r="BY8" s="422">
        <v>-21.724053219999405</v>
      </c>
      <c r="BZ8" s="582">
        <v>-1.7482639089041463E-3</v>
      </c>
      <c r="CA8" s="567"/>
      <c r="CB8" s="530"/>
      <c r="CC8" s="531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9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478">
        <v>257.38629685000001</v>
      </c>
      <c r="BS9" s="478">
        <v>257.56132266000003</v>
      </c>
      <c r="BT9" s="684">
        <v>257.35690604999996</v>
      </c>
      <c r="BU9" s="684">
        <v>257.67031883999999</v>
      </c>
      <c r="BV9" s="684">
        <v>257.60530234999999</v>
      </c>
      <c r="BW9" s="684">
        <v>257.50194282000001</v>
      </c>
      <c r="BX9" s="685">
        <v>257.20686802</v>
      </c>
      <c r="BY9" s="422">
        <v>-0.35445464000002858</v>
      </c>
      <c r="BZ9" s="582">
        <v>-1.3761951380717452E-3</v>
      </c>
      <c r="CA9" s="567"/>
      <c r="CB9" s="530"/>
      <c r="CC9" s="531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9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478">
        <v>1820.49415765</v>
      </c>
      <c r="BS10" s="478">
        <v>1773.06014233</v>
      </c>
      <c r="BT10" s="684">
        <v>1774.02277194</v>
      </c>
      <c r="BU10" s="684">
        <v>1761.4932351</v>
      </c>
      <c r="BV10" s="684">
        <v>1756.5563995300001</v>
      </c>
      <c r="BW10" s="684">
        <v>1769.19690659</v>
      </c>
      <c r="BX10" s="685">
        <v>1764.0963693200001</v>
      </c>
      <c r="BY10" s="422">
        <v>-8.9637730099998407</v>
      </c>
      <c r="BZ10" s="582">
        <v>-5.0555380474688327E-3</v>
      </c>
      <c r="CA10" s="567"/>
      <c r="CB10" s="530"/>
      <c r="CC10" s="531"/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9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478">
        <v>13.703798750000001</v>
      </c>
      <c r="BS11" s="478">
        <v>13.713117500000001</v>
      </c>
      <c r="BT11" s="684">
        <v>13.70078125</v>
      </c>
      <c r="BU11" s="684">
        <v>13.717466249999999</v>
      </c>
      <c r="BV11" s="684">
        <v>13.714004999999998</v>
      </c>
      <c r="BW11" s="684">
        <v>13.7085025</v>
      </c>
      <c r="BX11" s="685">
        <v>13.69279375</v>
      </c>
      <c r="BY11" s="422">
        <v>-2.0323750000001084E-2</v>
      </c>
      <c r="BZ11" s="582">
        <v>-1.482066349974831E-3</v>
      </c>
      <c r="CA11" s="567"/>
      <c r="CB11" s="530"/>
      <c r="CC11" s="531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9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479">
        <v>14520.209675489998</v>
      </c>
      <c r="BS12" s="479">
        <v>14470.658778109999</v>
      </c>
      <c r="BT12" s="683">
        <v>14490.556153199999</v>
      </c>
      <c r="BU12" s="683">
        <v>14493.67245727</v>
      </c>
      <c r="BV12" s="683">
        <v>14484.617105769999</v>
      </c>
      <c r="BW12" s="683">
        <v>14428.468169289999</v>
      </c>
      <c r="BX12" s="686">
        <v>14439.799854299999</v>
      </c>
      <c r="BY12" s="422">
        <v>-30.858923809999396</v>
      </c>
      <c r="BZ12" s="582">
        <v>-2.1325168593346877E-3</v>
      </c>
      <c r="CA12" s="567"/>
      <c r="CB12" s="530"/>
      <c r="CC12" s="531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0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1497.5479841334129</v>
      </c>
      <c r="BQ13" s="472">
        <v>1685.5560381115465</v>
      </c>
      <c r="BR13" s="472">
        <v>1702.0709752981356</v>
      </c>
      <c r="BS13" s="472">
        <v>1688.8779363462404</v>
      </c>
      <c r="BT13" s="493">
        <v>1692.4923193885145</v>
      </c>
      <c r="BU13" s="493">
        <v>1688.606117932246</v>
      </c>
      <c r="BV13" s="493">
        <v>1673.9831676246658</v>
      </c>
      <c r="BW13" s="493">
        <v>1673.9036496421588</v>
      </c>
      <c r="BX13" s="493">
        <v>1680.5496831421585</v>
      </c>
      <c r="BY13" s="422">
        <v>-8.3282532040818751</v>
      </c>
      <c r="BZ13" s="582">
        <v>-4.931234534391149E-3</v>
      </c>
      <c r="CA13" s="567"/>
      <c r="CB13" s="530"/>
      <c r="CC13" s="531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0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198.0228272930029</v>
      </c>
      <c r="BQ14" s="472">
        <v>215.22450370845482</v>
      </c>
      <c r="BR14" s="472">
        <v>214.62524476822156</v>
      </c>
      <c r="BS14" s="472">
        <v>211.48148751603497</v>
      </c>
      <c r="BT14" s="493">
        <v>212.13466691982504</v>
      </c>
      <c r="BU14" s="493">
        <v>211.83045343440233</v>
      </c>
      <c r="BV14" s="493">
        <v>211.74409563411081</v>
      </c>
      <c r="BW14" s="493">
        <v>212.20963845189505</v>
      </c>
      <c r="BX14" s="493">
        <v>212.1013989504373</v>
      </c>
      <c r="BY14" s="422">
        <v>0.61991143440232577</v>
      </c>
      <c r="BZ14" s="582">
        <v>2.9312799038985204E-3</v>
      </c>
      <c r="CA14" s="567"/>
      <c r="CB14" s="530"/>
      <c r="CC14" s="531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40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16261.528333946417</v>
      </c>
      <c r="BQ15" s="472">
        <v>16595.561235689998</v>
      </c>
      <c r="BR15" s="472">
        <v>16436.905895556352</v>
      </c>
      <c r="BS15" s="472">
        <v>16371.018201972274</v>
      </c>
      <c r="BT15" s="493">
        <v>16395.183139508339</v>
      </c>
      <c r="BU15" s="493">
        <v>16394.109028636649</v>
      </c>
      <c r="BV15" s="493">
        <v>16370.344369028777</v>
      </c>
      <c r="BW15" s="493">
        <v>16314.581457384054</v>
      </c>
      <c r="BX15" s="529">
        <v>16332.450936392595</v>
      </c>
      <c r="BY15" s="422">
        <v>-38.56726557967886</v>
      </c>
      <c r="BZ15" s="582">
        <v>-2.3558257100363411E-3</v>
      </c>
      <c r="CA15" s="567"/>
      <c r="CB15" s="530"/>
      <c r="CC15" s="531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1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480">
        <v>0</v>
      </c>
      <c r="BS16" s="480">
        <v>0.7</v>
      </c>
      <c r="BT16" s="687">
        <v>0</v>
      </c>
      <c r="BU16" s="687">
        <v>0</v>
      </c>
      <c r="BV16" s="687">
        <v>0</v>
      </c>
      <c r="BW16" s="687">
        <v>0</v>
      </c>
      <c r="BX16" s="689">
        <v>0</v>
      </c>
      <c r="BY16" s="422"/>
      <c r="BZ16" s="582"/>
      <c r="CA16" s="567"/>
      <c r="CB16" s="530"/>
      <c r="CC16" s="531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1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480">
        <v>12.1</v>
      </c>
      <c r="BS17" s="480">
        <v>1.8</v>
      </c>
      <c r="BT17" s="687">
        <v>0</v>
      </c>
      <c r="BU17" s="687">
        <v>0.2</v>
      </c>
      <c r="BV17" s="687">
        <v>0</v>
      </c>
      <c r="BW17" s="687">
        <v>0</v>
      </c>
      <c r="BX17" s="689">
        <v>0</v>
      </c>
      <c r="BY17" s="422"/>
      <c r="BZ17" s="582"/>
      <c r="CA17" s="567"/>
      <c r="CB17" s="530"/>
      <c r="CC17" s="531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1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87">
        <v>0</v>
      </c>
      <c r="BU18" s="687">
        <v>0</v>
      </c>
      <c r="BV18" s="687">
        <v>0</v>
      </c>
      <c r="BW18" s="687">
        <v>0</v>
      </c>
      <c r="BX18" s="689">
        <v>0</v>
      </c>
      <c r="BY18" s="422"/>
      <c r="BZ18" s="582"/>
      <c r="CA18" s="567"/>
      <c r="CB18" s="530"/>
      <c r="CC18" s="531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1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87">
        <v>0</v>
      </c>
      <c r="BU19" s="687">
        <v>0</v>
      </c>
      <c r="BV19" s="687">
        <v>0</v>
      </c>
      <c r="BW19" s="687">
        <v>0</v>
      </c>
      <c r="BX19" s="689">
        <v>0</v>
      </c>
      <c r="BY19" s="422" t="s">
        <v>3</v>
      </c>
      <c r="BZ19" s="582" t="s">
        <v>3</v>
      </c>
      <c r="CA19" s="567"/>
      <c r="CB19" s="530"/>
      <c r="CC19" s="531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2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88">
        <v>0</v>
      </c>
      <c r="BU20" s="688">
        <v>0</v>
      </c>
      <c r="BV20" s="688">
        <v>0</v>
      </c>
      <c r="BW20" s="688">
        <v>0</v>
      </c>
      <c r="BX20" s="690">
        <v>0</v>
      </c>
      <c r="BY20" s="422" t="s">
        <v>3</v>
      </c>
      <c r="BZ20" s="582" t="s">
        <v>3</v>
      </c>
      <c r="CA20" s="567"/>
      <c r="CB20" s="530"/>
      <c r="CC20" s="531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69"/>
      <c r="BQ21" s="669"/>
      <c r="BR21" s="669"/>
      <c r="BS21" s="255"/>
      <c r="BT21" s="433"/>
      <c r="BU21" s="432"/>
      <c r="BV21" s="433"/>
      <c r="BW21" s="431"/>
      <c r="BX21" s="569"/>
      <c r="BY21" s="423"/>
      <c r="BZ21" s="583" t="s">
        <v>3</v>
      </c>
      <c r="CA21" s="567"/>
      <c r="CB21" s="530"/>
      <c r="CC21" s="531"/>
      <c r="CD21" s="384"/>
    </row>
    <row r="22" spans="1:83" x14ac:dyDescent="0.2">
      <c r="A22" s="3"/>
      <c r="B22" s="71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9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479">
        <v>43593.442298839727</v>
      </c>
      <c r="BS22" s="479">
        <v>44736.155764683906</v>
      </c>
      <c r="BT22" s="683">
        <v>43583.380129660538</v>
      </c>
      <c r="BU22" s="683">
        <v>44744.715991061719</v>
      </c>
      <c r="BV22" s="683">
        <v>44957.1318604513</v>
      </c>
      <c r="BW22" s="683">
        <v>44920.244226859693</v>
      </c>
      <c r="BX22" s="683">
        <v>45126.80970732787</v>
      </c>
      <c r="BY22" s="422">
        <v>390.65394264396309</v>
      </c>
      <c r="BZ22" s="582">
        <v>8.7323985703831042E-3</v>
      </c>
      <c r="CA22" s="567"/>
      <c r="CB22" s="530"/>
      <c r="CC22" s="531"/>
      <c r="CD22" s="384"/>
      <c r="CE22" s="394"/>
    </row>
    <row r="23" spans="1:83" x14ac:dyDescent="0.2">
      <c r="A23" s="3"/>
      <c r="B23" s="71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9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479">
        <v>34947.717116870001</v>
      </c>
      <c r="BS23" s="479">
        <v>34539.128419010005</v>
      </c>
      <c r="BT23" s="683">
        <v>34508.930251170001</v>
      </c>
      <c r="BU23" s="683">
        <v>34602.085665539998</v>
      </c>
      <c r="BV23" s="683">
        <v>34586.068409169995</v>
      </c>
      <c r="BW23" s="683">
        <v>34699.931986180003</v>
      </c>
      <c r="BX23" s="683">
        <v>34771.39291997</v>
      </c>
      <c r="BY23" s="422">
        <v>232.26450095999462</v>
      </c>
      <c r="BZ23" s="582">
        <v>6.7246775350635613E-3</v>
      </c>
      <c r="CA23" s="567"/>
      <c r="CB23" s="530"/>
      <c r="CC23" s="531"/>
      <c r="CD23" s="384"/>
      <c r="CE23" s="394"/>
    </row>
    <row r="24" spans="1:83" x14ac:dyDescent="0.2">
      <c r="A24" s="3"/>
      <c r="B24" s="71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9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479">
        <v>-64660.92125640795</v>
      </c>
      <c r="BS24" s="479">
        <v>-64729.590798044599</v>
      </c>
      <c r="BT24" s="683">
        <v>-64896.284958885997</v>
      </c>
      <c r="BU24" s="683">
        <v>-64824.507390462088</v>
      </c>
      <c r="BV24" s="683">
        <v>-64778.404935794082</v>
      </c>
      <c r="BW24" s="683">
        <v>-64279.359654426902</v>
      </c>
      <c r="BX24" s="683">
        <v>-64285.63407976905</v>
      </c>
      <c r="BY24" s="422">
        <v>443.95671827554906</v>
      </c>
      <c r="BZ24" s="582">
        <v>-6.8586362558770153E-3</v>
      </c>
      <c r="CA24" s="567"/>
      <c r="CB24" s="530"/>
      <c r="CC24" s="531"/>
      <c r="CD24" s="384"/>
      <c r="CE24" s="394"/>
    </row>
    <row r="25" spans="1:83" x14ac:dyDescent="0.2">
      <c r="A25" s="3"/>
      <c r="B25" s="719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9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479">
        <v>-36911.105623299853</v>
      </c>
      <c r="BS25" s="479">
        <v>-36150.79637409321</v>
      </c>
      <c r="BT25" s="683">
        <v>-37354.259685190009</v>
      </c>
      <c r="BU25" s="683">
        <v>-36239.115951354317</v>
      </c>
      <c r="BV25" s="683">
        <v>-36080.605495626434</v>
      </c>
      <c r="BW25" s="683">
        <v>-35763.434489177576</v>
      </c>
      <c r="BX25" s="683">
        <v>-35577.420364588637</v>
      </c>
      <c r="BY25" s="422">
        <v>573.37600950457272</v>
      </c>
      <c r="BZ25" s="582">
        <v>-1.586067436996963E-2</v>
      </c>
      <c r="CA25" s="567"/>
      <c r="CB25" s="530"/>
      <c r="CC25" s="531"/>
      <c r="CD25" s="384"/>
      <c r="CE25" s="394"/>
    </row>
    <row r="26" spans="1:83" x14ac:dyDescent="0.2">
      <c r="A26" s="3"/>
      <c r="B26" s="71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9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479">
        <v>-20364.100701519132</v>
      </c>
      <c r="BS26" s="479">
        <v>-21412.187133107302</v>
      </c>
      <c r="BT26" s="683">
        <v>-20339.928715470745</v>
      </c>
      <c r="BU26" s="683">
        <v>-21409.376535525524</v>
      </c>
      <c r="BV26" s="683">
        <v>-21592.246314353306</v>
      </c>
      <c r="BW26" s="683">
        <v>-21371.955621588288</v>
      </c>
      <c r="BX26" s="683">
        <v>-21568.006294538071</v>
      </c>
      <c r="BY26" s="422">
        <v>-155.81916143076887</v>
      </c>
      <c r="BZ26" s="582">
        <v>7.2771249598244658E-3</v>
      </c>
      <c r="CA26" s="567"/>
      <c r="CB26" s="530"/>
      <c r="CC26" s="531"/>
      <c r="CD26" s="384"/>
      <c r="CE26" s="394"/>
    </row>
    <row r="27" spans="1:83" ht="13.5" x14ac:dyDescent="0.2">
      <c r="A27" s="3"/>
      <c r="B27" s="719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70"/>
      <c r="BQ27" s="670"/>
      <c r="BR27" s="670"/>
      <c r="BS27" s="256"/>
      <c r="BT27" s="248"/>
      <c r="BU27" s="248"/>
      <c r="BV27" s="248"/>
      <c r="BW27" s="248"/>
      <c r="BX27" s="570"/>
      <c r="BY27" s="424"/>
      <c r="BZ27" s="584"/>
      <c r="CA27" s="567"/>
      <c r="CB27" s="530"/>
      <c r="CC27" s="531"/>
      <c r="CD27" s="384"/>
    </row>
    <row r="28" spans="1:83" x14ac:dyDescent="0.2">
      <c r="A28" s="3"/>
      <c r="B28" s="719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0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56046.332238374111</v>
      </c>
      <c r="BQ28" s="472">
        <v>55899.863821024097</v>
      </c>
      <c r="BR28" s="472">
        <v>55200.444239444107</v>
      </c>
      <c r="BS28" s="472">
        <v>55207.887517654111</v>
      </c>
      <c r="BT28" s="493">
        <v>55497.051293584125</v>
      </c>
      <c r="BU28" s="493">
        <v>55934.763002604115</v>
      </c>
      <c r="BV28" s="493">
        <v>55854.622080494104</v>
      </c>
      <c r="BW28" s="493">
        <v>55867.387062144109</v>
      </c>
      <c r="BX28" s="493">
        <v>55821.197658884106</v>
      </c>
      <c r="BY28" s="422">
        <v>613.31014122999477</v>
      </c>
      <c r="BZ28" s="582">
        <v>1.1109103586582236E-2</v>
      </c>
      <c r="CA28" s="567"/>
      <c r="CB28" s="530"/>
      <c r="CC28" s="531"/>
      <c r="CD28" s="384"/>
      <c r="CE28" s="394"/>
    </row>
    <row r="29" spans="1:83" x14ac:dyDescent="0.2">
      <c r="A29" s="3"/>
      <c r="B29" s="719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0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93875.519855395381</v>
      </c>
      <c r="BQ29" s="472">
        <v>93199.107789405374</v>
      </c>
      <c r="BR29" s="472">
        <v>91977.535429445386</v>
      </c>
      <c r="BS29" s="472">
        <v>92232.87897640538</v>
      </c>
      <c r="BT29" s="493">
        <v>92820.530472435392</v>
      </c>
      <c r="BU29" s="493">
        <v>93439.067836115384</v>
      </c>
      <c r="BV29" s="493">
        <v>93479.495678355379</v>
      </c>
      <c r="BW29" s="493">
        <v>93597.600677295384</v>
      </c>
      <c r="BX29" s="493">
        <v>93904.87702532539</v>
      </c>
      <c r="BY29" s="422">
        <v>1671.9980489200098</v>
      </c>
      <c r="BZ29" s="582">
        <v>1.8128004541067444E-2</v>
      </c>
      <c r="CA29" s="567"/>
      <c r="CB29" s="530"/>
      <c r="CC29" s="531"/>
      <c r="CD29" s="384"/>
      <c r="CE29" s="394"/>
    </row>
    <row r="30" spans="1:83" x14ac:dyDescent="0.2">
      <c r="A30" s="3"/>
      <c r="B30" s="719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0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136567.73921830294</v>
      </c>
      <c r="BQ30" s="472">
        <v>135922.28583042294</v>
      </c>
      <c r="BR30" s="472">
        <v>134840.08171578293</v>
      </c>
      <c r="BS30" s="472">
        <v>135361.99007259295</v>
      </c>
      <c r="BT30" s="493">
        <v>135966.43983524296</v>
      </c>
      <c r="BU30" s="493">
        <v>136555.57770590295</v>
      </c>
      <c r="BV30" s="493">
        <v>136613.96652305295</v>
      </c>
      <c r="BW30" s="493">
        <v>136665.29767225296</v>
      </c>
      <c r="BX30" s="493">
        <v>136920.05636437293</v>
      </c>
      <c r="BY30" s="422">
        <v>1558.0662917799782</v>
      </c>
      <c r="BZ30" s="582">
        <v>1.1510367799294263E-2</v>
      </c>
      <c r="CA30" s="567"/>
      <c r="CB30" s="530"/>
      <c r="CC30" s="531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3"/>
      <c r="BM31" s="387"/>
      <c r="BN31" s="257"/>
      <c r="BO31" s="257"/>
      <c r="BP31" s="671"/>
      <c r="BQ31" s="671"/>
      <c r="BR31" s="671"/>
      <c r="BS31" s="257"/>
      <c r="BT31" s="498"/>
      <c r="BU31" s="498"/>
      <c r="BV31" s="498"/>
      <c r="BW31" s="498"/>
      <c r="BX31" s="571"/>
      <c r="BY31" s="424"/>
      <c r="BZ31" s="585"/>
      <c r="CA31" s="567"/>
      <c r="CB31" s="530"/>
      <c r="CC31" s="531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4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0.87026957885226142</v>
      </c>
      <c r="BQ32" s="393">
        <v>0.86884922290002031</v>
      </c>
      <c r="BR32" s="393">
        <v>0.86577291068400708</v>
      </c>
      <c r="BS32" s="393">
        <v>0.86705150467162384</v>
      </c>
      <c r="BT32" s="691">
        <v>0.86588997457598627</v>
      </c>
      <c r="BU32" s="691">
        <v>0.86628540902475704</v>
      </c>
      <c r="BV32" s="691">
        <v>0.8662275280969145</v>
      </c>
      <c r="BW32" s="691">
        <v>0.8664445582214062</v>
      </c>
      <c r="BX32" s="691">
        <v>0.86794528110797053</v>
      </c>
      <c r="BY32" s="422"/>
      <c r="BZ32" s="582"/>
      <c r="CA32" s="567"/>
      <c r="CB32" s="530"/>
      <c r="CC32" s="531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4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0.81440099502370578</v>
      </c>
      <c r="BQ33" s="393">
        <v>0.81228042395312972</v>
      </c>
      <c r="BR33" s="393">
        <v>0.80888270128483752</v>
      </c>
      <c r="BS33" s="393">
        <v>0.81048336321394343</v>
      </c>
      <c r="BT33" s="691">
        <v>0.81030828572443336</v>
      </c>
      <c r="BU33" s="691">
        <v>0.81115624514167539</v>
      </c>
      <c r="BV33" s="691">
        <v>0.81140633274986984</v>
      </c>
      <c r="BW33" s="691">
        <v>0.8115602311812018</v>
      </c>
      <c r="BX33" s="691">
        <v>0.81320269357529706</v>
      </c>
      <c r="BY33" s="422"/>
      <c r="BZ33" s="582"/>
      <c r="CA33" s="567"/>
      <c r="CB33" s="530"/>
      <c r="CC33" s="531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4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0.82680610346178984</v>
      </c>
      <c r="BQ34" s="393">
        <v>0.82550529088936653</v>
      </c>
      <c r="BR34" s="393">
        <v>0.82359236837307714</v>
      </c>
      <c r="BS34" s="393">
        <v>0.8251525938414519</v>
      </c>
      <c r="BT34" s="691">
        <v>0.82503336985178843</v>
      </c>
      <c r="BU34" s="691">
        <v>0.82552143128026845</v>
      </c>
      <c r="BV34" s="691">
        <v>0.82572111708092177</v>
      </c>
      <c r="BW34" s="691">
        <v>0.82575121494044867</v>
      </c>
      <c r="BX34" s="691">
        <v>0.82666602410151069</v>
      </c>
      <c r="BY34" s="422"/>
      <c r="BZ34" s="582"/>
      <c r="CA34" s="567"/>
      <c r="CB34" s="530"/>
      <c r="CC34" s="531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4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0.76900285630644671</v>
      </c>
      <c r="BQ35" s="393">
        <v>0.76592208051599608</v>
      </c>
      <c r="BR35" s="393">
        <v>0.76382788171574778</v>
      </c>
      <c r="BS35" s="393">
        <v>0.76625930630742789</v>
      </c>
      <c r="BT35" s="691">
        <v>0.76630647122153639</v>
      </c>
      <c r="BU35" s="691">
        <v>0.76776355769945992</v>
      </c>
      <c r="BV35" s="691">
        <v>0.76769794595180729</v>
      </c>
      <c r="BW35" s="691">
        <v>0.76738616535704796</v>
      </c>
      <c r="BX35" s="691">
        <v>0.76813474938816895</v>
      </c>
      <c r="BY35" s="422"/>
      <c r="BZ35" s="582"/>
      <c r="CA35" s="567"/>
      <c r="CB35" s="530"/>
      <c r="CC35" s="531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672"/>
      <c r="BQ36" s="672"/>
      <c r="BR36" s="672"/>
      <c r="BS36" s="259"/>
      <c r="BT36" s="249"/>
      <c r="BU36" s="249"/>
      <c r="BV36" s="249"/>
      <c r="BW36" s="249"/>
      <c r="BX36" s="572"/>
      <c r="BY36" s="425" t="s">
        <v>3</v>
      </c>
      <c r="BZ36" s="586"/>
      <c r="CA36" s="567"/>
      <c r="CB36" s="530"/>
      <c r="CC36" s="531"/>
      <c r="CD36" s="384"/>
    </row>
    <row r="37" spans="1:83" ht="12.75" customHeight="1" x14ac:dyDescent="0.2">
      <c r="A37" s="3"/>
      <c r="B37" s="72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5">
        <v>3169.9099883381923</v>
      </c>
      <c r="BM37" s="337">
        <v>3295.8235714285711</v>
      </c>
      <c r="BN37" s="628">
        <v>3967.5796355685125</v>
      </c>
      <c r="BO37" s="628">
        <v>4103.6273381924193</v>
      </c>
      <c r="BP37" s="628">
        <v>4122.1816005830897</v>
      </c>
      <c r="BQ37" s="628">
        <v>4153.2833731778428</v>
      </c>
      <c r="BR37" s="628">
        <v>4166.9168367346938</v>
      </c>
      <c r="BS37" s="628">
        <v>4146.7391282798826</v>
      </c>
      <c r="BT37" s="707">
        <v>4147.3039067055388</v>
      </c>
      <c r="BU37" s="707">
        <v>4147.3039067055388</v>
      </c>
      <c r="BV37" s="707">
        <v>4147.3039067055388</v>
      </c>
      <c r="BW37" s="707">
        <v>4147.3039067055388</v>
      </c>
      <c r="BX37" s="709">
        <v>4167.3230641399414</v>
      </c>
      <c r="BY37" s="422">
        <v>20.583935860058773</v>
      </c>
      <c r="BZ37" s="582">
        <v>4.9638849282032105E-3</v>
      </c>
      <c r="CA37" s="567"/>
      <c r="CB37" s="530"/>
      <c r="CC37" s="531"/>
      <c r="CD37" s="384"/>
      <c r="CE37" s="394"/>
    </row>
    <row r="38" spans="1:83" x14ac:dyDescent="0.2">
      <c r="A38" s="3"/>
      <c r="B38" s="72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6">
        <v>1068.3026559766768</v>
      </c>
      <c r="BM38" s="338">
        <v>1095.9069096209917</v>
      </c>
      <c r="BN38" s="629">
        <v>1163.3753644314872</v>
      </c>
      <c r="BO38" s="629">
        <v>1234.3716093294463</v>
      </c>
      <c r="BP38" s="629">
        <v>1247.9127521865894</v>
      </c>
      <c r="BQ38" s="629">
        <v>1261.4530087463561</v>
      </c>
      <c r="BR38" s="629">
        <v>1283.4036734693882</v>
      </c>
      <c r="BS38" s="629">
        <v>1297.503516034986</v>
      </c>
      <c r="BT38" s="708">
        <v>1297.5395772594757</v>
      </c>
      <c r="BU38" s="708">
        <v>1297.5395772594757</v>
      </c>
      <c r="BV38" s="708">
        <v>1297.5395772594757</v>
      </c>
      <c r="BW38" s="708">
        <v>1297.5395772594757</v>
      </c>
      <c r="BX38" s="710">
        <v>1304.3150029154524</v>
      </c>
      <c r="BY38" s="422">
        <v>6.8114868804664184</v>
      </c>
      <c r="BZ38" s="582">
        <v>5.249686645383056E-3</v>
      </c>
      <c r="CA38" s="567"/>
      <c r="CB38" s="530"/>
      <c r="CC38" s="531"/>
      <c r="CD38" s="384"/>
      <c r="CE38" s="394"/>
    </row>
    <row r="39" spans="1:83" ht="12.75" customHeight="1" x14ac:dyDescent="0.2">
      <c r="A39" s="3"/>
      <c r="B39" s="721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0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472">
        <v>8804.1492000000035</v>
      </c>
      <c r="BS39" s="472">
        <v>8900.874120000004</v>
      </c>
      <c r="BT39" s="493">
        <v>8901.1215000000029</v>
      </c>
      <c r="BU39" s="493">
        <v>8901.1215000000029</v>
      </c>
      <c r="BV39" s="493">
        <v>8901.1215000000029</v>
      </c>
      <c r="BW39" s="493">
        <v>8901.1215000000029</v>
      </c>
      <c r="BX39" s="529">
        <v>8947.6009200000044</v>
      </c>
      <c r="BY39" s="422">
        <v>46.726800000000367</v>
      </c>
      <c r="BZ39" s="582">
        <v>5.249686645383056E-3</v>
      </c>
      <c r="CA39" s="567"/>
      <c r="CB39" s="530"/>
      <c r="CC39" s="531"/>
      <c r="CD39" s="384"/>
      <c r="CE39" s="394"/>
    </row>
    <row r="40" spans="1:83" ht="12.75" customHeight="1" x14ac:dyDescent="0.2">
      <c r="A40" s="3"/>
      <c r="B40" s="721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0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93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529">
        <v>1.0047518372857667E-14</v>
      </c>
      <c r="BY40" s="422" t="s">
        <v>3</v>
      </c>
      <c r="BZ40" s="582" t="s">
        <v>3</v>
      </c>
      <c r="CA40" s="567"/>
      <c r="CB40" s="530"/>
      <c r="CC40" s="531"/>
      <c r="CD40" s="384"/>
      <c r="CE40" s="394"/>
    </row>
    <row r="41" spans="1:83" x14ac:dyDescent="0.2">
      <c r="A41" s="3"/>
      <c r="B41" s="72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6">
        <v>2101.6073323615155</v>
      </c>
      <c r="BM41" s="338">
        <v>2199.9166618075797</v>
      </c>
      <c r="BN41" s="629">
        <v>2804.2042711370254</v>
      </c>
      <c r="BO41" s="629">
        <v>2869.2557288629732</v>
      </c>
      <c r="BP41" s="629">
        <v>2874.2688483965007</v>
      </c>
      <c r="BQ41" s="629">
        <v>2891.8303644314865</v>
      </c>
      <c r="BR41" s="629">
        <v>2883.5131632653056</v>
      </c>
      <c r="BS41" s="629">
        <v>2849.2356122448969</v>
      </c>
      <c r="BT41" s="708">
        <v>2849.7643294460631</v>
      </c>
      <c r="BU41" s="708">
        <v>2849.7643294460631</v>
      </c>
      <c r="BV41" s="708">
        <v>2849.7643294460631</v>
      </c>
      <c r="BW41" s="708">
        <v>2849.7643294460631</v>
      </c>
      <c r="BX41" s="710">
        <v>2863.0080612244892</v>
      </c>
      <c r="BY41" s="422">
        <v>13.772448979592355</v>
      </c>
      <c r="BZ41" s="582">
        <v>4.8337346762070688E-3</v>
      </c>
      <c r="CA41" s="567"/>
      <c r="CB41" s="530"/>
      <c r="CC41" s="531"/>
      <c r="CD41" s="384"/>
      <c r="CE41" s="394"/>
    </row>
    <row r="42" spans="1:83" ht="13.5" x14ac:dyDescent="0.2">
      <c r="A42" s="3"/>
      <c r="B42" s="721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0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472">
        <v>19780.900299999998</v>
      </c>
      <c r="BS42" s="472">
        <v>19545.756299999994</v>
      </c>
      <c r="BT42" s="493">
        <v>19549.383299999994</v>
      </c>
      <c r="BU42" s="493">
        <v>19549.383299999994</v>
      </c>
      <c r="BV42" s="493">
        <v>19549.383299999994</v>
      </c>
      <c r="BW42" s="493">
        <v>19549.383299999994</v>
      </c>
      <c r="BX42" s="529">
        <v>19640.235299999997</v>
      </c>
      <c r="BY42" s="422">
        <v>94.479000000002998</v>
      </c>
      <c r="BZ42" s="582">
        <v>4.8337346762070688E-3</v>
      </c>
      <c r="CA42" s="567"/>
      <c r="CB42" s="530"/>
      <c r="CC42" s="531"/>
      <c r="CD42" s="384"/>
      <c r="CE42" s="394"/>
    </row>
    <row r="43" spans="1:83" ht="12.75" customHeight="1" x14ac:dyDescent="0.2">
      <c r="A43" s="3"/>
      <c r="B43" s="721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0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472">
        <v>495.86129999999974</v>
      </c>
      <c r="BS43" s="472">
        <v>517.90929999999969</v>
      </c>
      <c r="BT43" s="493">
        <v>521.53629999999976</v>
      </c>
      <c r="BU43" s="493">
        <v>521.53629999999976</v>
      </c>
      <c r="BV43" s="493">
        <v>521.53629999999976</v>
      </c>
      <c r="BW43" s="493">
        <v>521.53629999999976</v>
      </c>
      <c r="BX43" s="529">
        <v>531.33329999999978</v>
      </c>
      <c r="BY43" s="422">
        <v>13.424000000000092</v>
      </c>
      <c r="BZ43" s="582">
        <v>2.5919596346310358E-2</v>
      </c>
      <c r="CA43" s="567"/>
      <c r="CB43" s="530"/>
      <c r="CC43" s="531"/>
      <c r="CD43" s="384"/>
      <c r="CE43" s="394"/>
    </row>
    <row r="44" spans="1:83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7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693">
        <v>0</v>
      </c>
      <c r="BU44" s="693">
        <v>0</v>
      </c>
      <c r="BV44" s="693">
        <v>0</v>
      </c>
      <c r="BW44" s="693">
        <v>0</v>
      </c>
      <c r="BX44" s="711">
        <v>0</v>
      </c>
      <c r="BY44" s="422" t="s">
        <v>3</v>
      </c>
      <c r="BZ44" s="582" t="s">
        <v>3</v>
      </c>
      <c r="CA44" s="567"/>
      <c r="CB44" s="530"/>
      <c r="CC44" s="531"/>
      <c r="CD44" s="384"/>
    </row>
    <row r="45" spans="1:83" x14ac:dyDescent="0.2">
      <c r="A45" s="3"/>
      <c r="B45" s="72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8">
        <v>42.889775510204082</v>
      </c>
      <c r="BM45" s="648">
        <v>0.2</v>
      </c>
      <c r="BN45" s="437">
        <v>0.55000000000000004</v>
      </c>
      <c r="BO45" s="437">
        <v>0.6</v>
      </c>
      <c r="BP45" s="437">
        <v>0.4</v>
      </c>
      <c r="BQ45" s="437">
        <v>1.2</v>
      </c>
      <c r="BR45" s="437">
        <v>1.1000000000000001</v>
      </c>
      <c r="BS45" s="437">
        <v>37.114728637026239</v>
      </c>
      <c r="BT45" s="495">
        <v>23.377157208454815</v>
      </c>
      <c r="BU45" s="495">
        <v>23.377157208454815</v>
      </c>
      <c r="BV45" s="495">
        <v>30.200711444606419</v>
      </c>
      <c r="BW45" s="495">
        <v>40.014427712827988</v>
      </c>
      <c r="BX45" s="601">
        <v>40.014427712827988</v>
      </c>
      <c r="BY45" s="422" t="s">
        <v>127</v>
      </c>
      <c r="BZ45" s="582" t="s">
        <v>3</v>
      </c>
      <c r="CA45" s="567"/>
      <c r="CB45" s="530"/>
      <c r="CC45" s="531"/>
      <c r="CD45" s="384"/>
    </row>
    <row r="46" spans="1:83" x14ac:dyDescent="0.2">
      <c r="A46" s="3"/>
      <c r="B46" s="72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8">
        <v>0.2</v>
      </c>
      <c r="BM46" s="648">
        <v>0.2</v>
      </c>
      <c r="BN46" s="437">
        <v>0.55000000000000004</v>
      </c>
      <c r="BO46" s="437">
        <v>0.6</v>
      </c>
      <c r="BP46" s="437">
        <v>0.4</v>
      </c>
      <c r="BQ46" s="437">
        <v>1.2</v>
      </c>
      <c r="BR46" s="437">
        <v>1.1000000000000001</v>
      </c>
      <c r="BS46" s="437">
        <v>1.1000000000000001</v>
      </c>
      <c r="BT46" s="495">
        <v>1.1000000000000001</v>
      </c>
      <c r="BU46" s="495">
        <v>1.1000000000000001</v>
      </c>
      <c r="BV46" s="495">
        <v>1.1000000000000001</v>
      </c>
      <c r="BW46" s="495">
        <v>0.95</v>
      </c>
      <c r="BX46" s="601">
        <v>0.95</v>
      </c>
      <c r="BY46" s="422" t="s">
        <v>3</v>
      </c>
      <c r="BZ46" s="582" t="s">
        <v>3</v>
      </c>
      <c r="CA46" s="567"/>
      <c r="CB46" s="530"/>
      <c r="CC46" s="531"/>
      <c r="CD46" s="384"/>
    </row>
    <row r="47" spans="1:83" ht="12.75" hidden="1" customHeight="1" x14ac:dyDescent="0.2">
      <c r="A47" s="3"/>
      <c r="B47" s="72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9">
        <v>0</v>
      </c>
      <c r="BM47" s="418">
        <v>0</v>
      </c>
      <c r="BN47" s="630">
        <v>0</v>
      </c>
      <c r="BO47" s="630">
        <v>0</v>
      </c>
      <c r="BP47" s="630">
        <v>0</v>
      </c>
      <c r="BQ47" s="630">
        <v>0</v>
      </c>
      <c r="BR47" s="630">
        <v>0</v>
      </c>
      <c r="BS47" s="630">
        <v>0</v>
      </c>
      <c r="BT47" s="712">
        <v>0</v>
      </c>
      <c r="BU47" s="712">
        <v>0</v>
      </c>
      <c r="BV47" s="712">
        <v>0</v>
      </c>
      <c r="BW47" s="712">
        <v>0</v>
      </c>
      <c r="BX47" s="712">
        <v>0</v>
      </c>
      <c r="BY47" s="595" t="s">
        <v>3</v>
      </c>
      <c r="BZ47" s="582" t="s">
        <v>3</v>
      </c>
      <c r="CA47" s="567"/>
      <c r="CB47" s="530"/>
      <c r="CC47" s="531"/>
      <c r="CD47" s="384"/>
    </row>
    <row r="48" spans="1:83" ht="12.75" hidden="1" customHeight="1" x14ac:dyDescent="0.2">
      <c r="A48" s="3"/>
      <c r="B48" s="72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9">
        <v>0.2</v>
      </c>
      <c r="BM48" s="418">
        <v>0.2</v>
      </c>
      <c r="BN48" s="630">
        <v>0.55000000000000004</v>
      </c>
      <c r="BO48" s="630">
        <v>0.6</v>
      </c>
      <c r="BP48" s="630">
        <v>0.4</v>
      </c>
      <c r="BQ48" s="630">
        <v>1.2</v>
      </c>
      <c r="BR48" s="630">
        <v>1.1000000000000001</v>
      </c>
      <c r="BS48" s="630">
        <v>1.1000000000000001</v>
      </c>
      <c r="BT48" s="712">
        <v>1.1000000000000001</v>
      </c>
      <c r="BU48" s="712">
        <v>1.1000000000000001</v>
      </c>
      <c r="BV48" s="712">
        <v>1.1000000000000001</v>
      </c>
      <c r="BW48" s="712">
        <v>0.95</v>
      </c>
      <c r="BX48" s="712">
        <v>0.95</v>
      </c>
      <c r="BY48" s="596" t="s">
        <v>3</v>
      </c>
      <c r="BZ48" s="582" t="s">
        <v>3</v>
      </c>
      <c r="CA48" s="567"/>
      <c r="CB48" s="530"/>
      <c r="CC48" s="531"/>
      <c r="CD48" s="384"/>
    </row>
    <row r="49" spans="1:83" x14ac:dyDescent="0.2">
      <c r="A49" s="3"/>
      <c r="B49" s="72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8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37">
        <v>0</v>
      </c>
      <c r="BS49" s="437">
        <v>36.014728637026238</v>
      </c>
      <c r="BT49" s="495">
        <v>22.277157208454813</v>
      </c>
      <c r="BU49" s="495">
        <v>22.277157208454813</v>
      </c>
      <c r="BV49" s="495">
        <v>29.100711444606418</v>
      </c>
      <c r="BW49" s="495">
        <v>39.064427712827985</v>
      </c>
      <c r="BX49" s="601">
        <v>39.064427712827985</v>
      </c>
      <c r="BY49" s="422" t="s">
        <v>3</v>
      </c>
      <c r="BZ49" s="582" t="s">
        <v>3</v>
      </c>
      <c r="CA49" s="567"/>
      <c r="CB49" s="530"/>
      <c r="CC49" s="531"/>
      <c r="CD49" s="384"/>
    </row>
    <row r="50" spans="1:83" ht="12.75" hidden="1" customHeight="1" x14ac:dyDescent="0.2">
      <c r="A50" s="3"/>
      <c r="B50" s="72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8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37">
        <v>0</v>
      </c>
      <c r="BS50" s="437">
        <v>247.06103845000001</v>
      </c>
      <c r="BT50" s="495">
        <v>152.82129845000003</v>
      </c>
      <c r="BU50" s="495">
        <v>152.82129845000003</v>
      </c>
      <c r="BV50" s="495">
        <v>199.63088051000003</v>
      </c>
      <c r="BW50" s="495">
        <v>267.98197411000001</v>
      </c>
      <c r="BX50" s="495">
        <v>267.98197411000001</v>
      </c>
      <c r="BY50" s="596" t="s">
        <v>3</v>
      </c>
      <c r="BZ50" s="582" t="s">
        <v>3</v>
      </c>
      <c r="CA50" s="567"/>
      <c r="CB50" s="530"/>
      <c r="CC50" s="531"/>
      <c r="CD50" s="384"/>
    </row>
    <row r="51" spans="1:83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8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5">
        <v>0</v>
      </c>
      <c r="BU51" s="495">
        <v>0</v>
      </c>
      <c r="BV51" s="495">
        <v>0</v>
      </c>
      <c r="BW51" s="495">
        <v>0</v>
      </c>
      <c r="BX51" s="601">
        <v>0</v>
      </c>
      <c r="BY51" s="596" t="s">
        <v>3</v>
      </c>
      <c r="BZ51" s="582" t="s">
        <v>3</v>
      </c>
      <c r="CA51" s="567"/>
      <c r="CB51" s="530"/>
      <c r="CC51" s="531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673"/>
      <c r="BQ52" s="673"/>
      <c r="BR52" s="673"/>
      <c r="BS52" s="261"/>
      <c r="BT52" s="250"/>
      <c r="BU52" s="250"/>
      <c r="BV52" s="250"/>
      <c r="BW52" s="250"/>
      <c r="BX52" s="573"/>
      <c r="BY52" s="425"/>
      <c r="BZ52" s="586"/>
      <c r="CA52" s="567"/>
      <c r="CB52" s="530"/>
      <c r="CC52" s="531"/>
      <c r="CD52" s="384"/>
    </row>
    <row r="53" spans="1:83" ht="12.75" customHeight="1" x14ac:dyDescent="0.2">
      <c r="A53" s="3"/>
      <c r="B53" s="720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0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15363.840194017921</v>
      </c>
      <c r="BQ53" s="472">
        <v>15300.415308417338</v>
      </c>
      <c r="BR53" s="472">
        <v>15211.265203305089</v>
      </c>
      <c r="BS53" s="472">
        <v>15329.531206103926</v>
      </c>
      <c r="BT53" s="493">
        <v>15415.288446797804</v>
      </c>
      <c r="BU53" s="493">
        <v>15498.886210770106</v>
      </c>
      <c r="BV53" s="493">
        <v>15487.703638796349</v>
      </c>
      <c r="BW53" s="493">
        <v>15477.121333958152</v>
      </c>
      <c r="BX53" s="493">
        <v>15487.423577246782</v>
      </c>
      <c r="BY53" s="422">
        <v>157.89237114285606</v>
      </c>
      <c r="BZ53" s="582">
        <v>1.0299882561313201E-2</v>
      </c>
      <c r="CA53" s="567"/>
      <c r="CB53" s="530"/>
      <c r="CC53" s="531"/>
      <c r="CD53" s="384"/>
      <c r="CE53" s="394"/>
    </row>
    <row r="54" spans="1:83" ht="12.75" customHeight="1" x14ac:dyDescent="0.2">
      <c r="A54" s="3"/>
      <c r="B54" s="72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0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12878.574608057279</v>
      </c>
      <c r="BQ54" s="472">
        <v>12827.773410045618</v>
      </c>
      <c r="BR54" s="472">
        <v>12734.815495303632</v>
      </c>
      <c r="BS54" s="472">
        <v>12814.841055749697</v>
      </c>
      <c r="BT54" s="493">
        <v>12889.935838765734</v>
      </c>
      <c r="BU54" s="493">
        <v>12985.629158245325</v>
      </c>
      <c r="BV54" s="493">
        <v>13009.45157716661</v>
      </c>
      <c r="BW54" s="493">
        <v>12989.352230802177</v>
      </c>
      <c r="BX54" s="493">
        <v>13016.931709777395</v>
      </c>
      <c r="BY54" s="422">
        <v>202.09065402769738</v>
      </c>
      <c r="BZ54" s="582">
        <v>1.5770047646203489E-2</v>
      </c>
      <c r="CA54" s="567"/>
      <c r="CB54" s="530"/>
      <c r="CC54" s="531"/>
      <c r="CD54" s="384"/>
      <c r="CE54" s="394"/>
    </row>
    <row r="55" spans="1:83" ht="12.75" customHeight="1" x14ac:dyDescent="0.2">
      <c r="A55" s="3"/>
      <c r="B55" s="72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0.76873461500742724</v>
      </c>
      <c r="BQ55" s="482">
        <v>0.76510385461668295</v>
      </c>
      <c r="BR55" s="482">
        <v>0.76233124102568572</v>
      </c>
      <c r="BS55" s="482">
        <v>0.76450512647961233</v>
      </c>
      <c r="BT55" s="692">
        <v>0.7643496865601791</v>
      </c>
      <c r="BU55" s="692">
        <v>0.76633432265634227</v>
      </c>
      <c r="BV55" s="692">
        <v>0.76687799603976381</v>
      </c>
      <c r="BW55" s="692">
        <v>0.76631356886395763</v>
      </c>
      <c r="BX55" s="692">
        <v>0.76755559514039029</v>
      </c>
      <c r="BY55" s="422" t="s">
        <v>3</v>
      </c>
      <c r="BZ55" s="587" t="s">
        <v>3</v>
      </c>
      <c r="CA55" s="567"/>
      <c r="CB55" s="530"/>
      <c r="CC55" s="531"/>
      <c r="CD55" s="384"/>
      <c r="CE55" s="394"/>
    </row>
    <row r="56" spans="1:83" x14ac:dyDescent="0.2">
      <c r="A56" s="3"/>
      <c r="B56" s="720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0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3552.7282077673631</v>
      </c>
      <c r="BQ56" s="472">
        <v>3571.1525453883546</v>
      </c>
      <c r="BR56" s="472">
        <v>3542.3593756857299</v>
      </c>
      <c r="BS56" s="472">
        <v>3582.8525191726112</v>
      </c>
      <c r="BT56" s="493">
        <v>3622.1641957148854</v>
      </c>
      <c r="BU56" s="493">
        <v>3686.8789733373333</v>
      </c>
      <c r="BV56" s="493">
        <v>3655.6675095632813</v>
      </c>
      <c r="BW56" s="493">
        <v>3639.8500743285877</v>
      </c>
      <c r="BX56" s="493">
        <v>3605.3387246128445</v>
      </c>
      <c r="BY56" s="422">
        <v>22.486205440233334</v>
      </c>
      <c r="BZ56" s="582">
        <v>6.2760622492565865E-3</v>
      </c>
      <c r="CA56" s="567"/>
      <c r="CB56" s="530"/>
      <c r="CC56" s="531"/>
      <c r="CD56" s="384"/>
      <c r="CE56" s="394"/>
    </row>
    <row r="57" spans="1:83" x14ac:dyDescent="0.2">
      <c r="A57" s="3"/>
      <c r="B57" s="72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0.68545106242268272</v>
      </c>
      <c r="BQ57" s="482">
        <v>0.67752425556680729</v>
      </c>
      <c r="BR57" s="482">
        <v>0.67117955942668373</v>
      </c>
      <c r="BS57" s="482">
        <v>0.679129381166242</v>
      </c>
      <c r="BT57" s="692">
        <v>0.67813661516818591</v>
      </c>
      <c r="BU57" s="692">
        <v>0.68598059017393365</v>
      </c>
      <c r="BV57" s="692">
        <v>0.6829058092617899</v>
      </c>
      <c r="BW57" s="692">
        <v>0.68143851492939833</v>
      </c>
      <c r="BX57" s="692">
        <v>0.68112772454005344</v>
      </c>
      <c r="BY57" s="422" t="s">
        <v>3</v>
      </c>
      <c r="BZ57" s="582" t="s">
        <v>3</v>
      </c>
      <c r="CA57" s="567"/>
      <c r="CB57" s="530"/>
      <c r="CC57" s="531"/>
      <c r="CD57" s="384"/>
      <c r="CE57" s="394"/>
    </row>
    <row r="58" spans="1:83" x14ac:dyDescent="0.2">
      <c r="A58" s="3"/>
      <c r="B58" s="720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0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4521.1954410395438</v>
      </c>
      <c r="BQ58" s="472">
        <v>4448.7823877538294</v>
      </c>
      <c r="BR58" s="472">
        <v>4370.8820855745298</v>
      </c>
      <c r="BS58" s="472">
        <v>4374.93967925383</v>
      </c>
      <c r="BT58" s="493">
        <v>4408.9065683733634</v>
      </c>
      <c r="BU58" s="493">
        <v>4443.6495273908567</v>
      </c>
      <c r="BV58" s="493">
        <v>4495.1450574243845</v>
      </c>
      <c r="BW58" s="493">
        <v>4501.5596747494565</v>
      </c>
      <c r="BX58" s="493">
        <v>4569.7979559054329</v>
      </c>
      <c r="BY58" s="422">
        <v>194.85827665160286</v>
      </c>
      <c r="BZ58" s="582">
        <v>4.4539648758045836E-2</v>
      </c>
      <c r="CA58" s="567"/>
      <c r="CB58" s="530"/>
      <c r="CC58" s="531"/>
      <c r="CD58" s="384"/>
      <c r="CE58" s="394"/>
    </row>
    <row r="59" spans="1:83" x14ac:dyDescent="0.2">
      <c r="A59" s="3"/>
      <c r="B59" s="72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0.70727545785000701</v>
      </c>
      <c r="BQ59" s="482">
        <v>0.70109427476939967</v>
      </c>
      <c r="BR59" s="482">
        <v>0.69458447612211616</v>
      </c>
      <c r="BS59" s="482">
        <v>0.69370713468285339</v>
      </c>
      <c r="BT59" s="692">
        <v>0.69518720265179235</v>
      </c>
      <c r="BU59" s="692">
        <v>0.69754042603027211</v>
      </c>
      <c r="BV59" s="692">
        <v>0.70163130381294059</v>
      </c>
      <c r="BW59" s="692">
        <v>0.70147146333437904</v>
      </c>
      <c r="BX59" s="692">
        <v>0.70633473672342117</v>
      </c>
      <c r="BY59" s="422" t="s">
        <v>3</v>
      </c>
      <c r="BZ59" s="582" t="s">
        <v>3</v>
      </c>
      <c r="CA59" s="567"/>
      <c r="CB59" s="530"/>
      <c r="CC59" s="531"/>
      <c r="CD59" s="384"/>
      <c r="CE59" s="394"/>
    </row>
    <row r="60" spans="1:83" x14ac:dyDescent="0.2">
      <c r="A60" s="3"/>
      <c r="B60" s="720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0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4417.5981581851256</v>
      </c>
      <c r="BQ60" s="472">
        <v>4418.820669724485</v>
      </c>
      <c r="BR60" s="472">
        <v>4433.0023225685072</v>
      </c>
      <c r="BS60" s="472">
        <v>4466.2589717011597</v>
      </c>
      <c r="BT60" s="493">
        <v>4467.6451676209863</v>
      </c>
      <c r="BU60" s="493">
        <v>4463.3205326268171</v>
      </c>
      <c r="BV60" s="493">
        <v>4470.0208676807533</v>
      </c>
      <c r="BW60" s="493">
        <v>4460.2011723163214</v>
      </c>
      <c r="BX60" s="493">
        <v>4449.7905266122398</v>
      </c>
      <c r="BY60" s="422">
        <v>-16.468445088919907</v>
      </c>
      <c r="BZ60" s="582">
        <v>-3.6873018768652788E-3</v>
      </c>
      <c r="CA60" s="567"/>
      <c r="CB60" s="530"/>
      <c r="CC60" s="531"/>
      <c r="CD60" s="384"/>
      <c r="CE60" s="394"/>
    </row>
    <row r="61" spans="1:83" x14ac:dyDescent="0.2">
      <c r="A61" s="3"/>
      <c r="B61" s="72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0.89111561364099012</v>
      </c>
      <c r="BQ61" s="482">
        <v>0.89172208544533382</v>
      </c>
      <c r="BR61" s="482">
        <v>0.89257359162106331</v>
      </c>
      <c r="BS61" s="482">
        <v>0.89294392444817738</v>
      </c>
      <c r="BT61" s="692">
        <v>0.89298590602848682</v>
      </c>
      <c r="BU61" s="692">
        <v>0.89289646827130675</v>
      </c>
      <c r="BV61" s="692">
        <v>0.89308380810858989</v>
      </c>
      <c r="BW61" s="692">
        <v>0.89285120616571645</v>
      </c>
      <c r="BX61" s="692">
        <v>0.89310498047624665</v>
      </c>
      <c r="BY61" s="422" t="s">
        <v>3</v>
      </c>
      <c r="BZ61" s="582" t="s">
        <v>3</v>
      </c>
      <c r="CA61" s="567"/>
      <c r="CB61" s="530"/>
      <c r="CC61" s="531"/>
      <c r="CD61" s="384"/>
      <c r="CE61" s="394"/>
    </row>
    <row r="62" spans="1:83" x14ac:dyDescent="0.2">
      <c r="A62" s="3"/>
      <c r="B62" s="720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7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387.05280106524572</v>
      </c>
      <c r="BQ62" s="473">
        <v>389.01780717894837</v>
      </c>
      <c r="BR62" s="473">
        <v>388.57171147486667</v>
      </c>
      <c r="BS62" s="473">
        <v>390.78988562209713</v>
      </c>
      <c r="BT62" s="693">
        <v>391.21990705649949</v>
      </c>
      <c r="BU62" s="693">
        <v>391.78012489031863</v>
      </c>
      <c r="BV62" s="693">
        <v>388.61814249819037</v>
      </c>
      <c r="BW62" s="693">
        <v>387.7413094078114</v>
      </c>
      <c r="BX62" s="693">
        <v>392.00450264687839</v>
      </c>
      <c r="BY62" s="422">
        <v>1.214617024781262</v>
      </c>
      <c r="BZ62" s="582">
        <v>3.1081076288546061E-3</v>
      </c>
      <c r="CA62" s="567"/>
      <c r="CB62" s="530"/>
      <c r="CC62" s="531"/>
      <c r="CD62" s="384"/>
      <c r="CE62" s="394"/>
    </row>
    <row r="63" spans="1:83" x14ac:dyDescent="0.2">
      <c r="A63" s="3"/>
      <c r="B63" s="72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0.71974653113135001</v>
      </c>
      <c r="BQ63" s="482">
        <v>0.71295597748934936</v>
      </c>
      <c r="BR63" s="482">
        <v>0.71062494194439019</v>
      </c>
      <c r="BS63" s="482">
        <v>0.72078646404965274</v>
      </c>
      <c r="BT63" s="692">
        <v>0.72219113210736441</v>
      </c>
      <c r="BU63" s="692">
        <v>0.72256801372463864</v>
      </c>
      <c r="BV63" s="692">
        <v>0.71860135783975443</v>
      </c>
      <c r="BW63" s="692">
        <v>0.71870832911564098</v>
      </c>
      <c r="BX63" s="692">
        <v>0.7106115052430283</v>
      </c>
      <c r="BY63" s="422" t="s">
        <v>3</v>
      </c>
      <c r="BZ63" s="582" t="s">
        <v>3</v>
      </c>
      <c r="CA63" s="567"/>
      <c r="CB63" s="530"/>
      <c r="CC63" s="531"/>
      <c r="CD63" s="384"/>
      <c r="CE63" s="394"/>
    </row>
    <row r="64" spans="1:83" ht="12.75" customHeight="1" x14ac:dyDescent="0.2">
      <c r="A64" s="3"/>
      <c r="B64" s="720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0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2485.2655859606416</v>
      </c>
      <c r="BQ64" s="472">
        <v>2472.6418983717199</v>
      </c>
      <c r="BR64" s="472">
        <v>2476.4497080014576</v>
      </c>
      <c r="BS64" s="472">
        <v>2514.6901503542276</v>
      </c>
      <c r="BT64" s="493">
        <v>2525.3526080320698</v>
      </c>
      <c r="BU64" s="493">
        <v>2513.2570525247816</v>
      </c>
      <c r="BV64" s="493">
        <v>2478.2520616297379</v>
      </c>
      <c r="BW64" s="493">
        <v>2487.7691031559762</v>
      </c>
      <c r="BX64" s="493">
        <v>2470.4918674693872</v>
      </c>
      <c r="BY64" s="422">
        <v>-44.19828288484041</v>
      </c>
      <c r="BZ64" s="582">
        <v>-1.7576035313382254E-2</v>
      </c>
      <c r="CA64" s="567"/>
      <c r="CB64" s="530"/>
      <c r="CC64" s="531"/>
      <c r="CD64" s="384"/>
      <c r="CE64" s="394"/>
    </row>
    <row r="65" spans="1:83" ht="12.75" customHeight="1" x14ac:dyDescent="0.2">
      <c r="A65" s="3"/>
      <c r="B65" s="72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0.77219472070324069</v>
      </c>
      <c r="BQ65" s="482">
        <v>0.77142292580295613</v>
      </c>
      <c r="BR65" s="482">
        <v>0.7717449167054663</v>
      </c>
      <c r="BS65" s="482">
        <v>0.77557787064566619</v>
      </c>
      <c r="BT65" s="692">
        <v>0.77661389739601916</v>
      </c>
      <c r="BU65" s="692">
        <v>0.77566662411063536</v>
      </c>
      <c r="BV65" s="692">
        <v>0.77273841000974586</v>
      </c>
      <c r="BW65" s="692">
        <v>0.77363762206362274</v>
      </c>
      <c r="BX65" s="692">
        <v>0.77200908373145993</v>
      </c>
      <c r="BY65" s="422" t="s">
        <v>3</v>
      </c>
      <c r="BZ65" s="582" t="s">
        <v>3</v>
      </c>
      <c r="CA65" s="567"/>
      <c r="CB65" s="530"/>
      <c r="CC65" s="531"/>
      <c r="CD65" s="384"/>
      <c r="CE65" s="394"/>
    </row>
    <row r="66" spans="1:83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674"/>
      <c r="BQ66" s="674"/>
      <c r="BR66" s="674"/>
      <c r="BS66" s="263"/>
      <c r="BT66" s="380"/>
      <c r="BU66" s="380"/>
      <c r="BV66" s="380"/>
      <c r="BW66" s="380"/>
      <c r="BX66" s="574"/>
      <c r="BY66" s="422"/>
      <c r="BZ66" s="587"/>
      <c r="CA66" s="567"/>
      <c r="CB66" s="530"/>
      <c r="CC66" s="531"/>
      <c r="CD66" s="384"/>
      <c r="CE66" s="394"/>
    </row>
    <row r="67" spans="1:83" ht="12.75" customHeight="1" x14ac:dyDescent="0.2">
      <c r="A67" s="3"/>
      <c r="B67" s="720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0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472">
        <v>2520.0756559766769</v>
      </c>
      <c r="BS67" s="472">
        <v>2748.9715743440233</v>
      </c>
      <c r="BT67" s="493">
        <v>2584.2950437317782</v>
      </c>
      <c r="BU67" s="493">
        <v>2735.9483965014579</v>
      </c>
      <c r="BV67" s="493">
        <v>2769.4161807580176</v>
      </c>
      <c r="BW67" s="493">
        <v>2747.5182215743434</v>
      </c>
      <c r="BX67" s="529">
        <v>2776.9819241982509</v>
      </c>
      <c r="BY67" s="422">
        <v>28.01034985422757</v>
      </c>
      <c r="BZ67" s="582">
        <v>1.0189392322440316E-2</v>
      </c>
      <c r="CA67" s="567"/>
      <c r="CB67" s="530"/>
      <c r="CC67" s="531"/>
      <c r="CD67" s="384"/>
      <c r="CE67" s="394"/>
    </row>
    <row r="68" spans="1:83" x14ac:dyDescent="0.2">
      <c r="A68" s="3"/>
      <c r="B68" s="72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0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472">
        <v>395.43877551020415</v>
      </c>
      <c r="BS68" s="472">
        <v>430.53323615160355</v>
      </c>
      <c r="BT68" s="493">
        <v>446.85889212827988</v>
      </c>
      <c r="BU68" s="493">
        <v>591.37288629737611</v>
      </c>
      <c r="BV68" s="493">
        <v>616.0625364431487</v>
      </c>
      <c r="BW68" s="493">
        <v>586.6653061224489</v>
      </c>
      <c r="BX68" s="529">
        <v>619.91749271137019</v>
      </c>
      <c r="BY68" s="422">
        <v>189.38425655976664</v>
      </c>
      <c r="BZ68" s="582">
        <v>0.4398830117103405</v>
      </c>
      <c r="CA68" s="567"/>
      <c r="CB68" s="530"/>
      <c r="CC68" s="531"/>
      <c r="CD68" s="384"/>
      <c r="CE68" s="394"/>
    </row>
    <row r="69" spans="1:83" x14ac:dyDescent="0.2">
      <c r="A69" s="3"/>
      <c r="B69" s="72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0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472">
        <v>445.09125364431486</v>
      </c>
      <c r="BS69" s="472">
        <v>439.1475218658893</v>
      </c>
      <c r="BT69" s="493">
        <v>439.134693877551</v>
      </c>
      <c r="BU69" s="493">
        <v>441.40655976676385</v>
      </c>
      <c r="BV69" s="493">
        <v>441.44008746355689</v>
      </c>
      <c r="BW69" s="493">
        <v>441.47463556851307</v>
      </c>
      <c r="BX69" s="529">
        <v>441.50626822157437</v>
      </c>
      <c r="BY69" s="422">
        <v>2.3587463556850707</v>
      </c>
      <c r="BZ69" s="582">
        <v>5.3711935926747945E-3</v>
      </c>
      <c r="CA69" s="567"/>
      <c r="CB69" s="530"/>
      <c r="CC69" s="531"/>
      <c r="CD69" s="384"/>
      <c r="CE69" s="394"/>
    </row>
    <row r="70" spans="1:83" x14ac:dyDescent="0.2">
      <c r="A70" s="3"/>
      <c r="B70" s="72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0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472">
        <v>596.93600583090381</v>
      </c>
      <c r="BS70" s="472">
        <v>793.46661807580165</v>
      </c>
      <c r="BT70" s="493">
        <v>612.45014577259462</v>
      </c>
      <c r="BU70" s="493">
        <v>623.19504373177847</v>
      </c>
      <c r="BV70" s="493">
        <v>631.90830903790095</v>
      </c>
      <c r="BW70" s="493">
        <v>639.40787172011653</v>
      </c>
      <c r="BX70" s="529">
        <v>635.58513119533529</v>
      </c>
      <c r="BY70" s="422">
        <v>-157.88148688046635</v>
      </c>
      <c r="BZ70" s="582">
        <v>-0.19897684828044471</v>
      </c>
      <c r="CA70" s="567"/>
      <c r="CB70" s="530"/>
      <c r="CC70" s="531"/>
      <c r="CD70" s="384"/>
      <c r="CE70" s="394"/>
    </row>
    <row r="71" spans="1:83" x14ac:dyDescent="0.2">
      <c r="A71" s="3"/>
      <c r="B71" s="72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0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472">
        <v>1082.6096209912537</v>
      </c>
      <c r="BS71" s="472">
        <v>1085.8241982507288</v>
      </c>
      <c r="BT71" s="493">
        <v>1085.8513119533527</v>
      </c>
      <c r="BU71" s="493">
        <v>1079.9739067055395</v>
      </c>
      <c r="BV71" s="493">
        <v>1080.005247813411</v>
      </c>
      <c r="BW71" s="493">
        <v>1079.9704081632651</v>
      </c>
      <c r="BX71" s="529">
        <v>1079.9730320699709</v>
      </c>
      <c r="BY71" s="422">
        <v>-5.8511661807579003</v>
      </c>
      <c r="BZ71" s="582">
        <v>-5.3886864836721893E-3</v>
      </c>
      <c r="CA71" s="567"/>
      <c r="CB71" s="530"/>
      <c r="CC71" s="531"/>
      <c r="CD71" s="384"/>
      <c r="CE71" s="394"/>
    </row>
    <row r="72" spans="1:83" x14ac:dyDescent="0.2">
      <c r="A72" s="3"/>
      <c r="B72" s="72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0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472">
        <v>333.48061224489805</v>
      </c>
      <c r="BS72" s="472">
        <v>564.98206997084549</v>
      </c>
      <c r="BT72" s="493">
        <v>399.4053935860058</v>
      </c>
      <c r="BU72" s="493">
        <v>570.21370262390667</v>
      </c>
      <c r="BV72" s="493">
        <v>605.80335276967935</v>
      </c>
      <c r="BW72" s="493">
        <v>562.44387755102036</v>
      </c>
      <c r="BX72" s="529">
        <v>606.05626822157433</v>
      </c>
      <c r="BY72" s="422">
        <v>41.074198250728841</v>
      </c>
      <c r="BZ72" s="582">
        <v>7.2700003121954682E-2</v>
      </c>
      <c r="CA72" s="567"/>
      <c r="CB72" s="530"/>
      <c r="CC72" s="531"/>
      <c r="CD72" s="384"/>
      <c r="CE72" s="394"/>
    </row>
    <row r="73" spans="1:83" x14ac:dyDescent="0.2">
      <c r="A73" s="3"/>
      <c r="B73" s="72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0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472">
        <v>206.37463556851318</v>
      </c>
      <c r="BS73" s="472">
        <v>242.32040816326531</v>
      </c>
      <c r="BT73" s="493">
        <v>253.91603498542275</v>
      </c>
      <c r="BU73" s="493">
        <v>412.39300291545186</v>
      </c>
      <c r="BV73" s="493">
        <v>438.39912536443143</v>
      </c>
      <c r="BW73" s="493">
        <v>386.94125364431483</v>
      </c>
      <c r="BX73" s="529">
        <v>433.95874635568509</v>
      </c>
      <c r="BY73" s="422">
        <v>191.63833819241978</v>
      </c>
      <c r="BZ73" s="582">
        <v>0.7908468776732247</v>
      </c>
      <c r="CA73" s="567"/>
      <c r="CB73" s="530"/>
      <c r="CC73" s="531"/>
      <c r="CD73" s="384"/>
      <c r="CE73" s="394"/>
    </row>
    <row r="74" spans="1:83" x14ac:dyDescent="0.2">
      <c r="A74" s="3"/>
      <c r="B74" s="72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0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472">
        <v>127.10597667638486</v>
      </c>
      <c r="BS74" s="472">
        <v>322.66166180758012</v>
      </c>
      <c r="BT74" s="493">
        <v>145.48935860058305</v>
      </c>
      <c r="BU74" s="493">
        <v>157.82069970845481</v>
      </c>
      <c r="BV74" s="493">
        <v>167.40422740524787</v>
      </c>
      <c r="BW74" s="493">
        <v>175.50262390670551</v>
      </c>
      <c r="BX74" s="529">
        <v>172.09752186588921</v>
      </c>
      <c r="BY74" s="422">
        <v>-150.56413994169091</v>
      </c>
      <c r="BZ74" s="582">
        <v>-0.46663163853498069</v>
      </c>
      <c r="CA74" s="567"/>
      <c r="CB74" s="530"/>
      <c r="CC74" s="531"/>
      <c r="CD74" s="384"/>
      <c r="CE74" s="394"/>
    </row>
    <row r="75" spans="1:83" ht="12.75" hidden="1" customHeight="1" x14ac:dyDescent="0.2">
      <c r="A75" s="3"/>
      <c r="B75" s="720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7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37">
        <v>0</v>
      </c>
      <c r="BU75" s="637">
        <v>0</v>
      </c>
      <c r="BV75" s="637">
        <v>0</v>
      </c>
      <c r="BW75" s="637">
        <v>0</v>
      </c>
      <c r="BX75" s="696">
        <v>0</v>
      </c>
      <c r="BY75" s="422"/>
      <c r="BZ75" s="582"/>
      <c r="CA75" s="567"/>
      <c r="CB75" s="530"/>
      <c r="CC75" s="531"/>
      <c r="CD75" s="384"/>
      <c r="CE75" s="394"/>
    </row>
    <row r="76" spans="1:83" ht="13.5" x14ac:dyDescent="0.2">
      <c r="A76" s="3"/>
      <c r="B76" s="720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1">
        <v>12341.398396501458</v>
      </c>
      <c r="BM76" s="339">
        <v>12450.35415122588</v>
      </c>
      <c r="BN76" s="661">
        <v>12353.175072886295</v>
      </c>
      <c r="BO76" s="661">
        <v>12458.1862616341</v>
      </c>
      <c r="BP76" s="661">
        <v>12401.023249812128</v>
      </c>
      <c r="BQ76" s="472">
        <v>12366.555542236325</v>
      </c>
      <c r="BR76" s="472">
        <v>12411.23650650309</v>
      </c>
      <c r="BS76" s="661">
        <v>12540.277718692596</v>
      </c>
      <c r="BT76" s="713">
        <v>12609.761107236329</v>
      </c>
      <c r="BU76" s="713">
        <v>12597.60468461388</v>
      </c>
      <c r="BV76" s="713">
        <v>12596.550843443325</v>
      </c>
      <c r="BW76" s="713">
        <v>12593.671466112421</v>
      </c>
      <c r="BX76" s="713">
        <v>12597.40995897102</v>
      </c>
      <c r="BY76" s="422">
        <v>57.132240278424433</v>
      </c>
      <c r="BZ76" s="582">
        <v>4.5558991244079028E-3</v>
      </c>
      <c r="CA76" s="567"/>
      <c r="CB76" s="530"/>
      <c r="CC76" s="531"/>
      <c r="CD76" s="384"/>
      <c r="CE76" s="394"/>
    </row>
    <row r="77" spans="1:83" x14ac:dyDescent="0.2">
      <c r="A77" s="3"/>
      <c r="B77" s="72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2">
        <v>0.85247254928194272</v>
      </c>
      <c r="BM77" s="389">
        <v>0.85808489755284612</v>
      </c>
      <c r="BN77" s="662">
        <v>0.86208666125688438</v>
      </c>
      <c r="BO77" s="662">
        <v>0.86545277834956236</v>
      </c>
      <c r="BP77" s="662">
        <v>0.86549832665380166</v>
      </c>
      <c r="BQ77" s="484">
        <v>0.86607369267421264</v>
      </c>
      <c r="BR77" s="484">
        <v>0.86706684019276414</v>
      </c>
      <c r="BS77" s="662">
        <v>0.86919104739800657</v>
      </c>
      <c r="BT77" s="714">
        <v>0.87013491992402137</v>
      </c>
      <c r="BU77" s="714">
        <v>0.87030784263854943</v>
      </c>
      <c r="BV77" s="714">
        <v>0.87038996331687057</v>
      </c>
      <c r="BW77" s="714">
        <v>0.87046858803077332</v>
      </c>
      <c r="BX77" s="714">
        <v>0.87062022814736095</v>
      </c>
      <c r="BY77" s="422" t="s">
        <v>3</v>
      </c>
      <c r="BZ77" s="582" t="s">
        <v>3</v>
      </c>
      <c r="CA77" s="567"/>
      <c r="CB77" s="530"/>
      <c r="CC77" s="531"/>
      <c r="CD77" s="384"/>
      <c r="CE77" s="394"/>
    </row>
    <row r="78" spans="1:83" x14ac:dyDescent="0.2">
      <c r="A78" s="3"/>
      <c r="B78" s="720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2">
        <v>0.87031983302390048</v>
      </c>
      <c r="BM78" s="389">
        <v>0.87621339544706978</v>
      </c>
      <c r="BN78" s="662">
        <v>0.88044251754843517</v>
      </c>
      <c r="BO78" s="662">
        <v>0.88348285885171551</v>
      </c>
      <c r="BP78" s="662">
        <v>0.88388827090715094</v>
      </c>
      <c r="BQ78" s="484">
        <v>0.88452830222509327</v>
      </c>
      <c r="BR78" s="484">
        <v>0.88547477057343793</v>
      </c>
      <c r="BS78" s="662">
        <v>0.88745037533948545</v>
      </c>
      <c r="BT78" s="714">
        <v>0.8883113236853365</v>
      </c>
      <c r="BU78" s="714">
        <v>0.88850578571997207</v>
      </c>
      <c r="BV78" s="714">
        <v>0.88859118540872917</v>
      </c>
      <c r="BW78" s="714">
        <v>0.88867571055269301</v>
      </c>
      <c r="BX78" s="714">
        <v>0.88882501823831828</v>
      </c>
      <c r="BY78" s="422"/>
      <c r="BZ78" s="582"/>
      <c r="CA78" s="567"/>
      <c r="CB78" s="530"/>
      <c r="CC78" s="531"/>
      <c r="CD78" s="384"/>
      <c r="CE78" s="394"/>
    </row>
    <row r="79" spans="1:83" x14ac:dyDescent="0.2">
      <c r="A79" s="3"/>
      <c r="B79" s="720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1">
        <v>9877.0655976676389</v>
      </c>
      <c r="BM79" s="339">
        <v>9964.1689849605737</v>
      </c>
      <c r="BN79" s="661">
        <v>9872.7976676384824</v>
      </c>
      <c r="BO79" s="661">
        <v>9934.9208097390565</v>
      </c>
      <c r="BP79" s="661">
        <v>9897.2668185832645</v>
      </c>
      <c r="BQ79" s="472">
        <v>9874.1443392858873</v>
      </c>
      <c r="BR79" s="472">
        <v>9918.2523846022159</v>
      </c>
      <c r="BS79" s="661">
        <v>10027.579413326706</v>
      </c>
      <c r="BT79" s="713">
        <v>10084.553468374814</v>
      </c>
      <c r="BU79" s="713">
        <v>10076.923604489974</v>
      </c>
      <c r="BV79" s="713">
        <v>10077.929784227581</v>
      </c>
      <c r="BW79" s="713">
        <v>10075.211730613879</v>
      </c>
      <c r="BX79" s="713">
        <v>10078.759709175103</v>
      </c>
      <c r="BY79" s="422">
        <v>51.180295848396781</v>
      </c>
      <c r="BZ79" s="582">
        <v>5.1039531814007777E-3</v>
      </c>
      <c r="CA79" s="567"/>
      <c r="CB79" s="530"/>
      <c r="CC79" s="531"/>
      <c r="CD79" s="384"/>
      <c r="CE79" s="394"/>
    </row>
    <row r="80" spans="1:83" x14ac:dyDescent="0.2">
      <c r="A80" s="3"/>
      <c r="B80" s="72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1">
        <v>2464.3327988338192</v>
      </c>
      <c r="BM80" s="339">
        <v>2486.1851662653057</v>
      </c>
      <c r="BN80" s="661">
        <v>2480.3774052478134</v>
      </c>
      <c r="BO80" s="661">
        <v>2523.2654518950435</v>
      </c>
      <c r="BP80" s="661">
        <v>2503.7564312288632</v>
      </c>
      <c r="BQ80" s="472">
        <v>2492.4112029504367</v>
      </c>
      <c r="BR80" s="472">
        <v>2492.984121900874</v>
      </c>
      <c r="BS80" s="661">
        <v>2512.6983053658887</v>
      </c>
      <c r="BT80" s="713">
        <v>2525.2076388615151</v>
      </c>
      <c r="BU80" s="713">
        <v>2520.6810801239058</v>
      </c>
      <c r="BV80" s="713">
        <v>2518.6210592157436</v>
      </c>
      <c r="BW80" s="713">
        <v>2518.4597354985417</v>
      </c>
      <c r="BX80" s="713">
        <v>2518.6502497959177</v>
      </c>
      <c r="BY80" s="422">
        <v>5.9519444300290161</v>
      </c>
      <c r="BZ80" s="582">
        <v>2.368746147246803E-3</v>
      </c>
      <c r="CA80" s="567"/>
      <c r="CB80" s="530"/>
      <c r="CC80" s="531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675"/>
      <c r="BQ81" s="675"/>
      <c r="BR81" s="675"/>
      <c r="BS81" s="272"/>
      <c r="BT81" s="471">
        <v>8.06</v>
      </c>
      <c r="BU81" s="471">
        <v>8.06</v>
      </c>
      <c r="BV81" s="471"/>
      <c r="BW81" s="471"/>
      <c r="BX81" s="576"/>
      <c r="BY81" s="424"/>
      <c r="BZ81" s="588"/>
      <c r="CA81" s="567"/>
      <c r="CB81" s="530"/>
      <c r="CC81" s="531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3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94">
        <v>6.96</v>
      </c>
      <c r="BU82" s="694">
        <v>6.96</v>
      </c>
      <c r="BV82" s="694">
        <v>6.96</v>
      </c>
      <c r="BW82" s="694">
        <v>6.96</v>
      </c>
      <c r="BX82" s="695">
        <v>6.96</v>
      </c>
      <c r="BY82" s="422">
        <v>0</v>
      </c>
      <c r="BZ82" s="582">
        <v>0</v>
      </c>
      <c r="CA82" s="567"/>
      <c r="CB82" s="530"/>
      <c r="CC82" s="531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3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94">
        <v>6.86</v>
      </c>
      <c r="BU83" s="694">
        <v>6.86</v>
      </c>
      <c r="BV83" s="694">
        <v>6.86</v>
      </c>
      <c r="BW83" s="694">
        <v>6.86</v>
      </c>
      <c r="BX83" s="695">
        <v>6.86</v>
      </c>
      <c r="BY83" s="422">
        <v>0</v>
      </c>
      <c r="BZ83" s="582">
        <v>0</v>
      </c>
      <c r="CA83" s="567"/>
      <c r="CB83" s="530"/>
      <c r="CC83" s="531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4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474">
        <v>6.9372601130447515</v>
      </c>
      <c r="BS84" s="474">
        <v>6.9408722619940981</v>
      </c>
      <c r="BT84" s="697">
        <v>6.9468283434921334</v>
      </c>
      <c r="BU84" s="697">
        <v>6.9409345980273054</v>
      </c>
      <c r="BV84" s="697">
        <v>6.9480335542626044</v>
      </c>
      <c r="BW84" s="697">
        <v>6.9439252409700361</v>
      </c>
      <c r="BX84" s="697">
        <v>6.9413337856197233</v>
      </c>
      <c r="BY84" s="422">
        <v>4.615236256251265E-4</v>
      </c>
      <c r="BZ84" s="582">
        <v>6.6493606020179286E-5</v>
      </c>
      <c r="CA84" s="567"/>
      <c r="CB84" s="530"/>
      <c r="CC84" s="531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4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76"/>
      <c r="BQ85" s="676"/>
      <c r="BR85" s="676"/>
      <c r="BS85" s="682"/>
      <c r="BT85" s="475"/>
      <c r="BU85" s="475"/>
      <c r="BV85" s="475"/>
      <c r="BW85" s="475"/>
      <c r="BX85" s="577"/>
      <c r="BY85" s="422"/>
      <c r="BZ85" s="587"/>
      <c r="CA85" s="567"/>
      <c r="CB85" s="530"/>
      <c r="CC85" s="531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6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486">
        <v>1.92615</v>
      </c>
      <c r="BS86" s="486">
        <v>1.92832</v>
      </c>
      <c r="BT86" s="698">
        <v>1.9292499999999999</v>
      </c>
      <c r="BU86" s="698">
        <v>1.92957</v>
      </c>
      <c r="BV86" s="699">
        <v>1.9298900000000001</v>
      </c>
      <c r="BW86" s="699">
        <v>1.93021</v>
      </c>
      <c r="BX86" s="700">
        <v>1.9305300000000001</v>
      </c>
      <c r="BY86" s="422">
        <v>2.2100000000000453E-3</v>
      </c>
      <c r="BZ86" s="582">
        <v>1.1460753401926205E-3</v>
      </c>
      <c r="CA86" s="567"/>
      <c r="CB86" s="530"/>
      <c r="CC86" s="531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6">
        <v>1.8890899999999999</v>
      </c>
      <c r="BM87" s="276">
        <v>1.8999299999999999</v>
      </c>
      <c r="BN87" s="486">
        <v>1.91005</v>
      </c>
      <c r="BO87" s="486">
        <v>1.91974</v>
      </c>
      <c r="BP87" s="676"/>
      <c r="BQ87" s="676"/>
      <c r="BR87" s="676"/>
      <c r="BS87" s="682"/>
      <c r="BT87" s="475"/>
      <c r="BU87" s="475"/>
      <c r="BV87" s="475"/>
      <c r="BW87" s="475"/>
      <c r="BX87" s="577"/>
      <c r="BY87" s="422"/>
      <c r="BZ87" s="582"/>
      <c r="CA87" s="567"/>
      <c r="CB87" s="530"/>
      <c r="CC87" s="531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672"/>
      <c r="BQ88" s="672"/>
      <c r="BR88" s="672"/>
      <c r="BS88" s="259"/>
      <c r="BT88" s="249"/>
      <c r="BU88" s="249"/>
      <c r="BV88" s="249"/>
      <c r="BW88" s="249"/>
      <c r="BX88" s="572"/>
      <c r="BY88" s="425"/>
      <c r="BZ88" s="586"/>
      <c r="CA88" s="567"/>
      <c r="CB88" s="530"/>
      <c r="CC88" s="531"/>
      <c r="CD88" s="384"/>
      <c r="CE88" s="394"/>
    </row>
    <row r="89" spans="1:83" s="310" customFormat="1" hidden="1" x14ac:dyDescent="0.2">
      <c r="A89" s="308"/>
      <c r="B89" s="719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5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38"/>
      <c r="BU89" s="638"/>
      <c r="BV89" s="638"/>
      <c r="BW89" s="638"/>
      <c r="BX89" s="623"/>
      <c r="BY89" s="422">
        <v>0</v>
      </c>
      <c r="BZ89" s="582" t="e">
        <v>#DIV/0!</v>
      </c>
      <c r="CA89" s="567"/>
      <c r="CB89" s="530"/>
      <c r="CC89" s="531"/>
      <c r="CD89" s="384"/>
      <c r="CE89" s="394"/>
    </row>
    <row r="90" spans="1:83" s="310" customFormat="1" hidden="1" x14ac:dyDescent="0.2">
      <c r="A90" s="308"/>
      <c r="B90" s="71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5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38"/>
      <c r="BU90" s="638"/>
      <c r="BV90" s="638"/>
      <c r="BW90" s="638"/>
      <c r="BX90" s="623"/>
      <c r="BY90" s="422">
        <v>0</v>
      </c>
      <c r="BZ90" s="582" t="e">
        <v>#DIV/0!</v>
      </c>
      <c r="CA90" s="567"/>
      <c r="CB90" s="530"/>
      <c r="CC90" s="531"/>
      <c r="CD90" s="384"/>
      <c r="CE90" s="394"/>
    </row>
    <row r="91" spans="1:83" s="310" customFormat="1" hidden="1" x14ac:dyDescent="0.2">
      <c r="A91" s="308"/>
      <c r="B91" s="71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5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38"/>
      <c r="BU91" s="638"/>
      <c r="BV91" s="638"/>
      <c r="BW91" s="638"/>
      <c r="BX91" s="623"/>
      <c r="BY91" s="422">
        <v>0</v>
      </c>
      <c r="BZ91" s="582" t="e">
        <v>#DIV/0!</v>
      </c>
      <c r="CA91" s="567"/>
      <c r="CB91" s="530"/>
      <c r="CC91" s="531"/>
      <c r="CD91" s="384"/>
      <c r="CE91" s="394"/>
    </row>
    <row r="92" spans="1:83" s="310" customFormat="1" ht="12.75" hidden="1" customHeight="1" x14ac:dyDescent="0.2">
      <c r="A92" s="308"/>
      <c r="B92" s="719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5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38"/>
      <c r="BU92" s="638"/>
      <c r="BV92" s="638"/>
      <c r="BW92" s="638"/>
      <c r="BX92" s="623"/>
      <c r="BY92" s="422">
        <v>0</v>
      </c>
      <c r="BZ92" s="582" t="e">
        <v>#DIV/0!</v>
      </c>
      <c r="CA92" s="567"/>
      <c r="CB92" s="530"/>
      <c r="CC92" s="531"/>
      <c r="CD92" s="384"/>
      <c r="CE92" s="394"/>
    </row>
    <row r="93" spans="1:83" x14ac:dyDescent="0.2">
      <c r="A93" s="3"/>
      <c r="B93" s="719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488"/>
      <c r="BQ93" s="488"/>
      <c r="BR93" s="488"/>
      <c r="BS93" s="342"/>
      <c r="BT93" s="333"/>
      <c r="BU93" s="333"/>
      <c r="BV93" s="333"/>
      <c r="BW93" s="333"/>
      <c r="BX93" s="578"/>
      <c r="BY93" s="422" t="s">
        <v>3</v>
      </c>
      <c r="BZ93" s="582" t="s">
        <v>3</v>
      </c>
      <c r="CA93" s="567"/>
      <c r="CB93" s="530"/>
      <c r="CC93" s="531"/>
      <c r="CD93" s="384"/>
      <c r="CE93" s="394"/>
    </row>
    <row r="94" spans="1:83" ht="12.75" customHeight="1" x14ac:dyDescent="0.2">
      <c r="A94" s="3"/>
      <c r="B94" s="719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6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2909.6195601996496</v>
      </c>
      <c r="BQ94" s="488">
        <v>2913.2561432947082</v>
      </c>
      <c r="BR94" s="488">
        <v>2927.7979013169456</v>
      </c>
      <c r="BS94" s="488">
        <v>2942.7859800388919</v>
      </c>
      <c r="BT94" s="703">
        <v>2943.0613561342197</v>
      </c>
      <c r="BU94" s="703">
        <v>2943.0613561342197</v>
      </c>
      <c r="BV94" s="703">
        <v>2943.0613561342197</v>
      </c>
      <c r="BW94" s="703">
        <v>2943.0613561342197</v>
      </c>
      <c r="BX94" s="705">
        <v>2950.4159654664645</v>
      </c>
      <c r="BY94" s="422">
        <v>7.629985427572592</v>
      </c>
      <c r="BZ94" s="582">
        <v>2.5927761921278325E-3</v>
      </c>
      <c r="CA94" s="567"/>
      <c r="CB94" s="530"/>
      <c r="CC94" s="531"/>
      <c r="CD94" s="384"/>
      <c r="CE94" s="394"/>
    </row>
    <row r="95" spans="1:83" ht="13.5" x14ac:dyDescent="0.2">
      <c r="A95" s="3"/>
      <c r="B95" s="719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6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488">
        <v>1500.9997813411078</v>
      </c>
      <c r="BS95" s="488">
        <v>1502.1353935860059</v>
      </c>
      <c r="BT95" s="703">
        <v>1502.6220845481048</v>
      </c>
      <c r="BU95" s="703">
        <v>1502.6220845481048</v>
      </c>
      <c r="BV95" s="703">
        <v>1502.6220845481048</v>
      </c>
      <c r="BW95" s="703">
        <v>1502.6220845481048</v>
      </c>
      <c r="BX95" s="705">
        <v>1503.2919387755101</v>
      </c>
      <c r="BY95" s="422">
        <v>1.1565451895041861</v>
      </c>
      <c r="BZ95" s="582">
        <v>7.6993405151259964E-4</v>
      </c>
      <c r="CA95" s="567"/>
      <c r="CB95" s="530"/>
      <c r="CC95" s="531"/>
      <c r="CD95" s="384"/>
      <c r="CE95" s="394"/>
    </row>
    <row r="96" spans="1:83" ht="12.75" customHeight="1" thickBot="1" x14ac:dyDescent="0.25">
      <c r="A96" s="3"/>
      <c r="B96" s="71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7">
        <v>2510.0158087947898</v>
      </c>
      <c r="BM96" s="343">
        <v>2638.2092113692756</v>
      </c>
      <c r="BN96" s="631">
        <v>3255.7414227474778</v>
      </c>
      <c r="BO96" s="631">
        <v>3306.3978934470597</v>
      </c>
      <c r="BP96" s="631">
        <v>3310.8957649488393</v>
      </c>
      <c r="BQ96" s="631">
        <v>3336.492548162023</v>
      </c>
      <c r="BR96" s="631">
        <v>3328.6044041834625</v>
      </c>
      <c r="BS96" s="631">
        <v>3288.3830573056734</v>
      </c>
      <c r="BT96" s="704">
        <v>3288.8991062319092</v>
      </c>
      <c r="BU96" s="704">
        <v>3288.8991062319092</v>
      </c>
      <c r="BV96" s="704">
        <v>3288.8991062319092</v>
      </c>
      <c r="BW96" s="704">
        <v>3288.8991062319092</v>
      </c>
      <c r="BX96" s="706">
        <v>3304.5143924178228</v>
      </c>
      <c r="BY96" s="422">
        <v>16.131335112149372</v>
      </c>
      <c r="BZ96" s="582">
        <v>4.9055523128034295E-3</v>
      </c>
      <c r="CA96" s="567"/>
      <c r="CB96" s="530"/>
      <c r="CC96" s="531"/>
      <c r="CD96" s="384"/>
      <c r="CE96" s="394"/>
    </row>
    <row r="97" spans="1:82" x14ac:dyDescent="0.2">
      <c r="A97" s="3"/>
      <c r="B97" s="71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5"/>
      <c r="BK97" s="273"/>
      <c r="BL97" s="292"/>
      <c r="BM97" s="273"/>
      <c r="BN97" s="632"/>
      <c r="BO97" s="632"/>
      <c r="BP97" s="632"/>
      <c r="BQ97" s="589"/>
      <c r="BR97" s="632"/>
      <c r="BS97" s="632"/>
      <c r="BT97" s="579"/>
      <c r="BU97" s="579"/>
      <c r="BV97" s="579"/>
      <c r="BW97" s="579"/>
      <c r="BX97" s="589"/>
      <c r="BY97" s="426"/>
      <c r="BZ97" s="589"/>
      <c r="CA97" s="567"/>
      <c r="CB97" s="530"/>
      <c r="CC97" s="531"/>
      <c r="CD97" s="384"/>
    </row>
    <row r="98" spans="1:82" ht="12.75" customHeight="1" x14ac:dyDescent="0.2">
      <c r="A98" s="3"/>
      <c r="B98" s="719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77"/>
      <c r="BQ98" s="590"/>
      <c r="BR98" s="677"/>
      <c r="BS98" s="677"/>
      <c r="BT98" s="580"/>
      <c r="BU98" s="580"/>
      <c r="BV98" s="580"/>
      <c r="BW98" s="580"/>
      <c r="BX98" s="590"/>
      <c r="BY98" s="427"/>
      <c r="BZ98" s="590"/>
      <c r="CA98" s="567"/>
      <c r="CB98" s="530"/>
      <c r="CC98" s="531"/>
      <c r="CD98" s="384"/>
    </row>
    <row r="99" spans="1:82" x14ac:dyDescent="0.2">
      <c r="A99" s="3"/>
      <c r="B99" s="719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77"/>
      <c r="BQ99" s="590"/>
      <c r="BR99" s="677"/>
      <c r="BS99" s="677"/>
      <c r="BT99" s="580"/>
      <c r="BU99" s="580"/>
      <c r="BV99" s="580"/>
      <c r="BW99" s="580"/>
      <c r="BX99" s="590"/>
      <c r="BY99" s="427"/>
      <c r="BZ99" s="590"/>
      <c r="CA99" s="567"/>
      <c r="CB99" s="530"/>
      <c r="CC99" s="531"/>
      <c r="CD99" s="384"/>
    </row>
    <row r="100" spans="1:82" x14ac:dyDescent="0.2">
      <c r="A100" s="3"/>
      <c r="B100" s="719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77"/>
      <c r="BQ100" s="590"/>
      <c r="BR100" s="677"/>
      <c r="BS100" s="677"/>
      <c r="BT100" s="580"/>
      <c r="BU100" s="580" t="s">
        <v>3</v>
      </c>
      <c r="BV100" s="580"/>
      <c r="BW100" s="580"/>
      <c r="BX100" s="590"/>
      <c r="BY100" s="427"/>
      <c r="BZ100" s="590"/>
      <c r="CA100" s="567"/>
      <c r="CB100" s="530"/>
      <c r="CC100" s="531"/>
      <c r="CD100" s="384"/>
    </row>
    <row r="101" spans="1:82" x14ac:dyDescent="0.2">
      <c r="A101" s="3"/>
      <c r="B101" s="719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77"/>
      <c r="BQ101" s="590"/>
      <c r="BR101" s="677"/>
      <c r="BS101" s="677"/>
      <c r="BT101" s="580"/>
      <c r="BU101" s="580"/>
      <c r="BV101" s="580"/>
      <c r="BW101" s="580"/>
      <c r="BX101" s="590"/>
      <c r="BY101" s="427"/>
      <c r="BZ101" s="590"/>
      <c r="CA101" s="567"/>
      <c r="CB101" s="530"/>
      <c r="CC101" s="531"/>
      <c r="CD101" s="384"/>
    </row>
    <row r="102" spans="1:82" x14ac:dyDescent="0.2">
      <c r="A102" s="3"/>
      <c r="B102" s="71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77"/>
      <c r="BQ102" s="590"/>
      <c r="BR102" s="677"/>
      <c r="BS102" s="677"/>
      <c r="BT102" s="580"/>
      <c r="BU102" s="580"/>
      <c r="BV102" s="580"/>
      <c r="BW102" s="580"/>
      <c r="BX102" s="590"/>
      <c r="BY102" s="427"/>
      <c r="BZ102" s="590"/>
      <c r="CA102" s="567"/>
      <c r="CB102" s="530"/>
      <c r="CC102" s="531"/>
      <c r="CD102" s="384"/>
    </row>
    <row r="103" spans="1:82" x14ac:dyDescent="0.2">
      <c r="A103" s="3"/>
      <c r="B103" s="719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77"/>
      <c r="BQ103" s="590"/>
      <c r="BR103" s="677"/>
      <c r="BS103" s="677"/>
      <c r="BT103" s="580"/>
      <c r="BU103" s="580"/>
      <c r="BV103" s="580"/>
      <c r="BW103" s="580"/>
      <c r="BX103" s="590"/>
      <c r="BY103" s="427"/>
      <c r="BZ103" s="590"/>
      <c r="CA103" s="567"/>
      <c r="CB103" s="530"/>
      <c r="CC103" s="531"/>
      <c r="CD103" s="384"/>
    </row>
    <row r="104" spans="1:82" x14ac:dyDescent="0.2">
      <c r="A104" s="3"/>
      <c r="B104" s="719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77"/>
      <c r="BQ104" s="590"/>
      <c r="BR104" s="677"/>
      <c r="BS104" s="677"/>
      <c r="BT104" s="580"/>
      <c r="BU104" s="580"/>
      <c r="BV104" s="580"/>
      <c r="BW104" s="580"/>
      <c r="BX104" s="590"/>
      <c r="BY104" s="427"/>
      <c r="BZ104" s="590"/>
      <c r="CA104" s="567"/>
      <c r="CB104" s="530"/>
      <c r="CC104" s="531"/>
      <c r="CD104" s="384"/>
    </row>
    <row r="105" spans="1:82" x14ac:dyDescent="0.2">
      <c r="A105" s="3"/>
      <c r="B105" s="719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77"/>
      <c r="BQ105" s="590"/>
      <c r="BR105" s="677"/>
      <c r="BS105" s="677"/>
      <c r="BT105" s="593"/>
      <c r="BU105" s="593"/>
      <c r="BV105" s="580"/>
      <c r="BW105" s="580"/>
      <c r="BX105" s="590"/>
      <c r="BY105" s="427"/>
      <c r="BZ105" s="590"/>
      <c r="CA105" s="567"/>
      <c r="CB105" s="530"/>
      <c r="CC105" s="531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77"/>
      <c r="BQ106" s="590"/>
      <c r="BR106" s="677"/>
      <c r="BS106" s="677"/>
      <c r="BT106" s="580"/>
      <c r="BU106" s="580"/>
      <c r="BV106" s="580"/>
      <c r="BW106" s="580"/>
      <c r="BX106" s="590"/>
      <c r="BY106" s="427"/>
      <c r="BZ106" s="590"/>
      <c r="CA106" s="567"/>
      <c r="CB106" s="530"/>
      <c r="CC106" s="531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77"/>
      <c r="BQ107" s="590"/>
      <c r="BR107" s="677"/>
      <c r="BS107" s="677"/>
      <c r="BT107" s="580"/>
      <c r="BU107" s="580"/>
      <c r="BV107" s="580"/>
      <c r="BW107" s="580"/>
      <c r="BX107" s="590"/>
      <c r="BY107" s="427"/>
      <c r="BZ107" s="590"/>
      <c r="CA107" s="567"/>
      <c r="CB107" s="530"/>
      <c r="CC107" s="531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77"/>
      <c r="BQ108" s="590"/>
      <c r="BR108" s="677"/>
      <c r="BS108" s="677"/>
      <c r="BT108" s="580"/>
      <c r="BU108" s="580"/>
      <c r="BV108" s="580"/>
      <c r="BW108" s="580"/>
      <c r="BX108" s="590"/>
      <c r="BY108" s="427"/>
      <c r="BZ108" s="590"/>
      <c r="CA108" s="567"/>
      <c r="CB108" s="530"/>
      <c r="CC108" s="531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6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78"/>
      <c r="BQ109" s="594"/>
      <c r="BR109" s="678"/>
      <c r="BS109" s="678"/>
      <c r="BT109" s="581"/>
      <c r="BU109" s="581"/>
      <c r="BV109" s="581"/>
      <c r="BW109" s="581"/>
      <c r="BX109" s="594"/>
      <c r="BY109" s="427"/>
      <c r="BZ109" s="590"/>
      <c r="CA109" s="567"/>
      <c r="CB109" s="530"/>
      <c r="CC109" s="531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5"/>
      <c r="BK110" s="273"/>
      <c r="BL110" s="292"/>
      <c r="BM110" s="273"/>
      <c r="BN110" s="632"/>
      <c r="BO110" s="632"/>
      <c r="BP110" s="632"/>
      <c r="BQ110" s="589"/>
      <c r="BR110" s="632"/>
      <c r="BS110" s="632"/>
      <c r="BT110" s="579"/>
      <c r="BU110" s="579"/>
      <c r="BV110" s="579"/>
      <c r="BW110" s="579"/>
      <c r="BX110" s="589"/>
      <c r="BY110" s="428"/>
      <c r="BZ110" s="591"/>
      <c r="CA110" s="567"/>
      <c r="CB110" s="530"/>
      <c r="CC110" s="531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6">
        <v>0.04</v>
      </c>
      <c r="BK111" s="278">
        <v>0.04</v>
      </c>
      <c r="BL111" s="282">
        <v>4.4999999999999998E-2</v>
      </c>
      <c r="BM111" s="278">
        <v>4.4999999999999998E-2</v>
      </c>
      <c r="BN111" s="633">
        <v>4.4999999999999998E-2</v>
      </c>
      <c r="BO111" s="633">
        <v>4.4999999999999998E-2</v>
      </c>
      <c r="BP111" s="633">
        <v>4.4999999999999998E-2</v>
      </c>
      <c r="BQ111" s="679">
        <v>4.4999999999999998E-2</v>
      </c>
      <c r="BR111" s="633">
        <v>4.4999999999999998E-2</v>
      </c>
      <c r="BS111" s="633">
        <v>0.05</v>
      </c>
      <c r="BT111" s="701">
        <v>0.05</v>
      </c>
      <c r="BU111" s="701">
        <v>0.05</v>
      </c>
      <c r="BV111" s="701">
        <v>0.05</v>
      </c>
      <c r="BW111" s="701">
        <v>0.05</v>
      </c>
      <c r="BX111" s="679">
        <v>0.05</v>
      </c>
      <c r="BY111" s="422" t="s">
        <v>3</v>
      </c>
      <c r="BZ111" s="582" t="s">
        <v>3</v>
      </c>
      <c r="CA111" s="567"/>
      <c r="CB111" s="530"/>
      <c r="CC111" s="531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7">
        <v>0.04</v>
      </c>
      <c r="BK112" s="279">
        <v>0.04</v>
      </c>
      <c r="BL112" s="283">
        <v>0.04</v>
      </c>
      <c r="BM112" s="279">
        <v>0.04</v>
      </c>
      <c r="BN112" s="634">
        <v>0.04</v>
      </c>
      <c r="BO112" s="634">
        <v>0.04</v>
      </c>
      <c r="BP112" s="634">
        <v>0.04</v>
      </c>
      <c r="BQ112" s="680">
        <v>0.04</v>
      </c>
      <c r="BR112" s="634">
        <v>0.04</v>
      </c>
      <c r="BS112" s="634">
        <v>0.04</v>
      </c>
      <c r="BT112" s="702">
        <v>0.04</v>
      </c>
      <c r="BU112" s="702">
        <v>0.04</v>
      </c>
      <c r="BV112" s="702">
        <v>0.04</v>
      </c>
      <c r="BW112" s="702">
        <v>0.04</v>
      </c>
      <c r="BX112" s="680">
        <v>0.04</v>
      </c>
      <c r="BY112" s="429" t="s">
        <v>3</v>
      </c>
      <c r="BZ112" s="592" t="s">
        <v>3</v>
      </c>
      <c r="CA112" s="567"/>
      <c r="CB112" s="530"/>
      <c r="CC112" s="531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618"/>
      <c r="BR113" s="618"/>
      <c r="BS113" s="618"/>
      <c r="BT113" s="319"/>
      <c r="BU113" s="319"/>
      <c r="BV113" s="319"/>
      <c r="BW113" s="319"/>
      <c r="BX113" s="319"/>
      <c r="BY113" s="406"/>
      <c r="BZ113" s="406"/>
      <c r="CA113" s="567"/>
      <c r="CB113" s="530"/>
      <c r="CC113" s="531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415"/>
      <c r="BV114" s="415"/>
      <c r="BW114" s="321"/>
      <c r="BX114" s="415"/>
      <c r="BY114" s="726"/>
      <c r="BZ114" s="726"/>
      <c r="CA114" s="567"/>
      <c r="CB114" s="530"/>
      <c r="CC114" s="53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415"/>
      <c r="BV115" s="415"/>
      <c r="BW115" s="321"/>
      <c r="BX115" s="415"/>
      <c r="BY115" s="407"/>
      <c r="BZ115" s="408"/>
      <c r="CA115" s="567"/>
      <c r="CB115" s="530"/>
      <c r="CC115" s="531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415"/>
      <c r="BV116" s="415"/>
      <c r="BW116" s="321"/>
      <c r="BX116" s="415"/>
      <c r="BY116" s="407"/>
      <c r="BZ116" s="408"/>
      <c r="CA116" s="567"/>
      <c r="CB116" s="530"/>
      <c r="CC116" s="531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415"/>
      <c r="BV117" s="415"/>
      <c r="BW117" s="321"/>
      <c r="BX117" s="415"/>
      <c r="BY117" s="407"/>
      <c r="BZ117" s="408"/>
      <c r="CA117" s="567"/>
      <c r="CB117" s="530"/>
      <c r="CC117" s="531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416"/>
      <c r="BV118" s="416"/>
      <c r="BW118" s="322"/>
      <c r="BX118" s="416"/>
      <c r="BY118" s="407"/>
      <c r="BZ118" s="406"/>
      <c r="CA118" s="567"/>
      <c r="CB118" s="530"/>
      <c r="CC118" s="531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Y119" s="406"/>
      <c r="BZ119" s="406"/>
      <c r="CA119" s="567"/>
      <c r="CB119" s="530"/>
      <c r="CC119" s="531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67"/>
      <c r="CB120" s="530"/>
      <c r="CC120" s="531"/>
      <c r="CD120" s="384"/>
    </row>
    <row r="121" spans="3:82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406"/>
      <c r="BV121" s="406"/>
      <c r="BW121" s="324"/>
      <c r="BX121" s="406"/>
      <c r="BY121" s="406"/>
      <c r="BZ121" s="406"/>
      <c r="CA121" s="567"/>
      <c r="CB121" s="530"/>
      <c r="CC121" s="531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406"/>
      <c r="BV122" s="406"/>
      <c r="BW122" s="324"/>
      <c r="BX122" s="406"/>
      <c r="BY122" s="406"/>
      <c r="BZ122" s="406"/>
      <c r="CA122" s="567"/>
      <c r="CB122" s="530"/>
      <c r="CC122" s="531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406"/>
      <c r="BV123" s="406"/>
      <c r="BW123" s="324"/>
      <c r="BX123" s="406"/>
      <c r="BY123" s="406"/>
      <c r="BZ123" s="406"/>
      <c r="CA123" s="567"/>
      <c r="CB123" s="530"/>
      <c r="CC123" s="531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6"/>
      <c r="BS124" s="406"/>
      <c r="BT124" s="409"/>
      <c r="BU124" s="409"/>
      <c r="BV124" s="409"/>
      <c r="BW124" s="325"/>
      <c r="BX124" s="409"/>
      <c r="BY124" s="409"/>
      <c r="BZ124" s="409"/>
      <c r="CA124" s="567"/>
      <c r="CB124" s="530"/>
      <c r="CC124" s="531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409"/>
      <c r="BV125" s="409"/>
      <c r="BW125" s="325"/>
      <c r="BX125" s="409"/>
      <c r="BY125" s="409"/>
      <c r="BZ125" s="409"/>
      <c r="CA125" s="567"/>
      <c r="CB125" s="530"/>
      <c r="CC125" s="531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409"/>
      <c r="BV126" s="409"/>
      <c r="BW126" s="325"/>
      <c r="BX126" s="409"/>
      <c r="BY126" s="409"/>
      <c r="BZ126" s="409"/>
      <c r="CA126" s="567"/>
      <c r="CB126" s="530"/>
      <c r="CC126" s="531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409"/>
      <c r="BV127" s="409"/>
      <c r="BW127" s="325"/>
      <c r="BX127" s="409"/>
      <c r="BY127" s="409"/>
      <c r="BZ127" s="409"/>
      <c r="CA127" s="567"/>
      <c r="CB127" s="530"/>
      <c r="CC127" s="531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409"/>
      <c r="BV128" s="409"/>
      <c r="BW128" s="325"/>
      <c r="BX128" s="409"/>
      <c r="BY128" s="409"/>
      <c r="BZ128" s="409"/>
      <c r="CA128" s="567"/>
      <c r="CB128" s="530"/>
      <c r="CC128" s="531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409"/>
      <c r="BV129" s="409"/>
      <c r="BW129" s="325"/>
      <c r="BX129" s="409"/>
      <c r="BY129" s="409"/>
      <c r="BZ129" s="409"/>
      <c r="CA129" s="567"/>
      <c r="CB129" s="530"/>
      <c r="CC129" s="531"/>
      <c r="CD129" s="384"/>
    </row>
    <row r="130" spans="3:82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409"/>
      <c r="BV130" s="409"/>
      <c r="BW130" s="325"/>
      <c r="BX130" s="409"/>
      <c r="BY130" s="409"/>
      <c r="BZ130" s="409"/>
      <c r="CA130" s="567"/>
      <c r="CB130" s="530"/>
      <c r="CC130" s="531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409"/>
      <c r="BV131" s="409"/>
      <c r="BW131" s="325"/>
      <c r="BX131" s="409"/>
      <c r="BY131" s="409"/>
      <c r="BZ131" s="409"/>
      <c r="CA131" s="567"/>
      <c r="CB131" s="530"/>
      <c r="CC131" s="531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409"/>
      <c r="BV132" s="409"/>
      <c r="BW132" s="325"/>
      <c r="BX132" s="409"/>
      <c r="BY132" s="409"/>
      <c r="BZ132" s="409"/>
      <c r="CA132" s="567"/>
      <c r="CB132" s="530"/>
      <c r="CC132" s="531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409"/>
      <c r="BV133" s="409"/>
      <c r="BW133" s="325"/>
      <c r="BX133" s="409"/>
      <c r="BY133" s="409"/>
      <c r="BZ133" s="409"/>
      <c r="CA133" s="567"/>
      <c r="CB133" s="530"/>
      <c r="CC133" s="531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2" sqref="BS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32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0"/>
      <c r="BK5" s="624"/>
      <c r="BL5" s="635"/>
      <c r="BM5" s="664"/>
      <c r="BN5" s="664"/>
      <c r="BO5" s="665"/>
      <c r="BP5" s="533"/>
      <c r="BQ5" s="535"/>
      <c r="BR5" s="536"/>
      <c r="BS5" s="681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537">
        <f>+entero!BR7</f>
        <v>14519.810298709997</v>
      </c>
      <c r="BS6" s="537">
        <f>+entero!BS7</f>
        <v>14470.4065899</v>
      </c>
      <c r="BT6" s="62">
        <f>+entero!BT7</f>
        <v>14490.071293269999</v>
      </c>
      <c r="BU6" s="62">
        <f>+entero!BU7</f>
        <v>14493.216588249999</v>
      </c>
      <c r="BV6" s="62">
        <f>+entero!BV7</f>
        <v>14484.211059149999</v>
      </c>
      <c r="BW6" s="62">
        <f>+entero!BW7</f>
        <v>14428.636341719997</v>
      </c>
      <c r="BX6" s="62">
        <f>+entero!BX7</f>
        <v>14439.34398528</v>
      </c>
      <c r="BY6" s="84">
        <f>+entero!BY7</f>
        <v>-31.062604619999547</v>
      </c>
      <c r="BZ6" s="138">
        <f>+entero!BZ7</f>
        <v>-2.1466297043567506E-3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537">
        <f>+entero!BR8</f>
        <v>12428.226045459998</v>
      </c>
      <c r="BS7" s="537">
        <f>+entero!BS8</f>
        <v>12426.072007410001</v>
      </c>
      <c r="BT7" s="62">
        <f>+entero!BT8</f>
        <v>12444.990834029999</v>
      </c>
      <c r="BU7" s="62">
        <f>+entero!BU8</f>
        <v>12460.33556806</v>
      </c>
      <c r="BV7" s="62">
        <f>+entero!BV8</f>
        <v>12456.33535227</v>
      </c>
      <c r="BW7" s="62">
        <f>+entero!BW8</f>
        <v>12388.228989809999</v>
      </c>
      <c r="BX7" s="62">
        <f>+entero!BX8</f>
        <v>12404.347954190001</v>
      </c>
      <c r="BY7" s="84">
        <f>+entero!BY8</f>
        <v>-21.724053219999405</v>
      </c>
      <c r="BZ7" s="138">
        <f>+entero!BZ8</f>
        <v>-1.7482639089041463E-3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537">
        <f>+entero!BR9</f>
        <v>257.38629685000001</v>
      </c>
      <c r="BS8" s="537">
        <f>+entero!BS9</f>
        <v>257.56132266000003</v>
      </c>
      <c r="BT8" s="62">
        <f>+entero!BT9</f>
        <v>257.35690604999996</v>
      </c>
      <c r="BU8" s="62">
        <f>+entero!BU9</f>
        <v>257.67031883999999</v>
      </c>
      <c r="BV8" s="62">
        <f>+entero!BV9</f>
        <v>257.60530234999999</v>
      </c>
      <c r="BW8" s="62">
        <f>+entero!BW9</f>
        <v>257.50194282000001</v>
      </c>
      <c r="BX8" s="62">
        <f>+entero!BX9</f>
        <v>257.20686802</v>
      </c>
      <c r="BY8" s="84">
        <f>+entero!BY9</f>
        <v>-0.35445464000002858</v>
      </c>
      <c r="BZ8" s="138">
        <f>+entero!BZ9</f>
        <v>-1.3761951380717452E-3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537">
        <f>+entero!BR10</f>
        <v>1820.49415765</v>
      </c>
      <c r="BS9" s="537">
        <f>+entero!BS10</f>
        <v>1773.06014233</v>
      </c>
      <c r="BT9" s="62">
        <f>+entero!BT10</f>
        <v>1774.02277194</v>
      </c>
      <c r="BU9" s="62">
        <f>+entero!BU10</f>
        <v>1761.4932351</v>
      </c>
      <c r="BV9" s="62">
        <f>+entero!BV10</f>
        <v>1756.5563995300001</v>
      </c>
      <c r="BW9" s="62">
        <f>+entero!BW10</f>
        <v>1769.19690659</v>
      </c>
      <c r="BX9" s="62">
        <f>+entero!BX10</f>
        <v>1764.0963693200001</v>
      </c>
      <c r="BY9" s="84">
        <f>+entero!BY10</f>
        <v>-8.9637730099998407</v>
      </c>
      <c r="BZ9" s="138">
        <f>+entero!BZ10</f>
        <v>-5.0555380474688327E-3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537">
        <f>+entero!BR11</f>
        <v>13.703798750000001</v>
      </c>
      <c r="BS10" s="537">
        <f>+entero!BS11</f>
        <v>13.713117500000001</v>
      </c>
      <c r="BT10" s="62">
        <f>+entero!BT11</f>
        <v>13.70078125</v>
      </c>
      <c r="BU10" s="62">
        <f>+entero!BU11</f>
        <v>13.717466249999999</v>
      </c>
      <c r="BV10" s="62">
        <f>+entero!BV11</f>
        <v>13.714004999999998</v>
      </c>
      <c r="BW10" s="62">
        <f>+entero!BW11</f>
        <v>13.7085025</v>
      </c>
      <c r="BX10" s="62">
        <f>+entero!BX11</f>
        <v>13.69279375</v>
      </c>
      <c r="BY10" s="84">
        <f>+entero!BY11</f>
        <v>-2.0323750000001084E-2</v>
      </c>
      <c r="BZ10" s="138">
        <f>+entero!BZ11</f>
        <v>-1.482066349974831E-3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537">
        <f>+entero!BR12</f>
        <v>14520.209675489998</v>
      </c>
      <c r="BS11" s="537">
        <f>+entero!BS12</f>
        <v>14470.658778109999</v>
      </c>
      <c r="BT11" s="84">
        <f>+entero!BT12</f>
        <v>14490.556153199999</v>
      </c>
      <c r="BU11" s="84">
        <f>+entero!BU12</f>
        <v>14493.67245727</v>
      </c>
      <c r="BV11" s="84">
        <f>+entero!BV12</f>
        <v>14484.617105769999</v>
      </c>
      <c r="BW11" s="84">
        <f>+entero!BW12</f>
        <v>14428.468169289999</v>
      </c>
      <c r="BX11" s="84">
        <f>+entero!BX12</f>
        <v>14439.799854299999</v>
      </c>
      <c r="BY11" s="84">
        <f>+entero!BY12</f>
        <v>-30.858923809999396</v>
      </c>
      <c r="BZ11" s="138">
        <f>+entero!BZ12</f>
        <v>-2.1325168593346877E-3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1497.5479841334129</v>
      </c>
      <c r="BQ12" s="65">
        <f>+entero!BQ13</f>
        <v>1685.5560381115465</v>
      </c>
      <c r="BR12" s="538">
        <f>+entero!BR13</f>
        <v>1702.0709752981356</v>
      </c>
      <c r="BS12" s="538">
        <f>+entero!BS13</f>
        <v>1688.8779363462404</v>
      </c>
      <c r="BT12" s="84">
        <f>+entero!BT13</f>
        <v>1692.4923193885145</v>
      </c>
      <c r="BU12" s="84">
        <f>+entero!BU13</f>
        <v>1688.606117932246</v>
      </c>
      <c r="BV12" s="84">
        <f>+entero!BV13</f>
        <v>1673.9831676246658</v>
      </c>
      <c r="BW12" s="84">
        <f>+entero!BW13</f>
        <v>1673.9036496421588</v>
      </c>
      <c r="BX12" s="84">
        <f>+entero!BX13</f>
        <v>1680.5496831421585</v>
      </c>
      <c r="BY12" s="84">
        <f>+entero!BY13</f>
        <v>-8.3282532040818751</v>
      </c>
      <c r="BZ12" s="138">
        <f>+entero!BZ13</f>
        <v>-4.931234534391149E-3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198.0228272930029</v>
      </c>
      <c r="BQ13" s="65">
        <f>+entero!BQ14</f>
        <v>215.22450370845482</v>
      </c>
      <c r="BR13" s="538">
        <f>+entero!BR14</f>
        <v>214.62524476822156</v>
      </c>
      <c r="BS13" s="538">
        <f>+entero!BS14</f>
        <v>211.48148751603497</v>
      </c>
      <c r="BT13" s="84">
        <f>+entero!BT14</f>
        <v>212.13466691982504</v>
      </c>
      <c r="BU13" s="84">
        <f>+entero!BU14</f>
        <v>211.83045343440233</v>
      </c>
      <c r="BV13" s="84">
        <f>+entero!BV14</f>
        <v>211.74409563411081</v>
      </c>
      <c r="BW13" s="84">
        <f>+entero!BW14</f>
        <v>212.20963845189505</v>
      </c>
      <c r="BX13" s="84">
        <f>+entero!BX14</f>
        <v>212.1013989504373</v>
      </c>
      <c r="BY13" s="84">
        <f>+entero!BY14</f>
        <v>0.61991143440232577</v>
      </c>
      <c r="BZ13" s="138">
        <f>+entero!BZ14</f>
        <v>2.9312799038985204E-3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16261.528333946417</v>
      </c>
      <c r="BQ14" s="65">
        <f>+entero!BQ15</f>
        <v>16595.561235689998</v>
      </c>
      <c r="BR14" s="538">
        <f>+entero!BR15</f>
        <v>16436.905895556352</v>
      </c>
      <c r="BS14" s="538">
        <f>+entero!BS15</f>
        <v>16371.018201972274</v>
      </c>
      <c r="BT14" s="84">
        <f>+entero!BT15</f>
        <v>16395.183139508339</v>
      </c>
      <c r="BU14" s="84">
        <f>+entero!BU15</f>
        <v>16394.109028636649</v>
      </c>
      <c r="BV14" s="84">
        <f>+entero!BV15</f>
        <v>16370.344369028777</v>
      </c>
      <c r="BW14" s="84">
        <f>+entero!BW15</f>
        <v>16314.581457384054</v>
      </c>
      <c r="BX14" s="84">
        <f>+entero!BX15</f>
        <v>16332.450936392595</v>
      </c>
      <c r="BY14" s="84">
        <f>+entero!BY15</f>
        <v>-38.56726557967886</v>
      </c>
      <c r="BZ14" s="138">
        <f>+entero!BZ15</f>
        <v>-2.3558257100363411E-3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539">
        <f>+entero!BR16</f>
        <v>0</v>
      </c>
      <c r="BS15" s="539">
        <f>+entero!BS16</f>
        <v>0.7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539">
        <f>+entero!BR17</f>
        <v>12.1</v>
      </c>
      <c r="BS16" s="539">
        <f>+entero!BS17</f>
        <v>1.8</v>
      </c>
      <c r="BT16" s="84">
        <f>+entero!BT17</f>
        <v>0</v>
      </c>
      <c r="BU16" s="84">
        <f>+entero!BU17</f>
        <v>0.2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539">
        <f>+entero!BR18</f>
        <v>0</v>
      </c>
      <c r="BS17" s="539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539">
        <f>+entero!BR19</f>
        <v>0</v>
      </c>
      <c r="BS18" s="539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540">
        <f>+entero!BR20</f>
        <v>0</v>
      </c>
      <c r="BS19" s="540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41738.367455324071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S3:BS4"/>
    <mergeCell ref="BR3:BR4"/>
    <mergeCell ref="AW3:AW4"/>
    <mergeCell ref="BP3:BP4"/>
    <mergeCell ref="AV3:AV4"/>
    <mergeCell ref="AY3:AY4"/>
    <mergeCell ref="AZ3:AZ4"/>
    <mergeCell ref="BA3:BA4"/>
    <mergeCell ref="BF3:BF4"/>
    <mergeCell ref="BQ3:BQ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3" sqref="BS3:BS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8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541"/>
      <c r="BS5" s="54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542">
        <f>+entero!BR22</f>
        <v>43593.442298839727</v>
      </c>
      <c r="BS6" s="542">
        <f>+entero!BS22</f>
        <v>44736.155764683906</v>
      </c>
      <c r="BT6" s="13">
        <f>+entero!BT22</f>
        <v>43583.380129660538</v>
      </c>
      <c r="BU6" s="9">
        <f>+entero!BU22</f>
        <v>44744.715991061719</v>
      </c>
      <c r="BV6" s="9">
        <f>+entero!BV22</f>
        <v>44957.1318604513</v>
      </c>
      <c r="BW6" s="9">
        <f>+entero!BW22</f>
        <v>44920.244226859693</v>
      </c>
      <c r="BX6" s="455">
        <f>+entero!BX22</f>
        <v>45126.80970732787</v>
      </c>
      <c r="BY6" s="13">
        <f>+entero!BY22</f>
        <v>390.65394264396309</v>
      </c>
      <c r="BZ6" s="109">
        <f>+entero!BZ22</f>
        <v>8.7323985703831042E-3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542">
        <f>+entero!BR23</f>
        <v>34947.717116870001</v>
      </c>
      <c r="BS7" s="542">
        <f>+entero!BS23</f>
        <v>34539.128419010005</v>
      </c>
      <c r="BT7" s="13">
        <f>+entero!BT23</f>
        <v>34508.930251170001</v>
      </c>
      <c r="BU7" s="9">
        <f>+entero!BU23</f>
        <v>34602.085665539998</v>
      </c>
      <c r="BV7" s="9">
        <f>+entero!BV23</f>
        <v>34586.068409169995</v>
      </c>
      <c r="BW7" s="9">
        <f>+entero!BW23</f>
        <v>34699.931986180003</v>
      </c>
      <c r="BX7" s="455">
        <f>+entero!BX23</f>
        <v>34771.39291997</v>
      </c>
      <c r="BY7" s="13">
        <f>+entero!BY23</f>
        <v>232.26450095999462</v>
      </c>
      <c r="BZ7" s="109">
        <f>+entero!BZ23</f>
        <v>6.7246775350635613E-3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1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542">
        <f>+entero!BR24</f>
        <v>-64660.92125640795</v>
      </c>
      <c r="BS8" s="542">
        <f>+entero!BS24</f>
        <v>-64729.590798044599</v>
      </c>
      <c r="BT8" s="13">
        <f>+entero!BT24</f>
        <v>-64896.284958885997</v>
      </c>
      <c r="BU8" s="9">
        <f>+entero!BU24</f>
        <v>-64824.507390462088</v>
      </c>
      <c r="BV8" s="9">
        <f>+entero!BV24</f>
        <v>-64778.404935794082</v>
      </c>
      <c r="BW8" s="9">
        <f>+entero!BW24</f>
        <v>-64279.359654426902</v>
      </c>
      <c r="BX8" s="455">
        <f>+entero!BX24</f>
        <v>-64285.63407976905</v>
      </c>
      <c r="BY8" s="13">
        <f>+entero!BY24</f>
        <v>443.95671827554906</v>
      </c>
      <c r="BZ8" s="109">
        <f>+entero!BZ24</f>
        <v>-6.8586362558770153E-3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1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542">
        <f>+entero!BR25</f>
        <v>-36911.105623299853</v>
      </c>
      <c r="BS9" s="542">
        <f>+entero!BS25</f>
        <v>-36150.79637409321</v>
      </c>
      <c r="BT9" s="13">
        <f>+entero!BT25</f>
        <v>-37354.259685190009</v>
      </c>
      <c r="BU9" s="9">
        <f>+entero!BU25</f>
        <v>-36239.115951354317</v>
      </c>
      <c r="BV9" s="9">
        <f>+entero!BV25</f>
        <v>-36080.605495626434</v>
      </c>
      <c r="BW9" s="9">
        <f>+entero!BW25</f>
        <v>-35763.434489177576</v>
      </c>
      <c r="BX9" s="455">
        <f>+entero!BX25</f>
        <v>-35577.420364588637</v>
      </c>
      <c r="BY9" s="13">
        <f>+entero!BY25</f>
        <v>573.37600950457272</v>
      </c>
      <c r="BZ9" s="109">
        <f>+entero!BZ25</f>
        <v>-1.586067436996963E-2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1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542">
        <f>+entero!BR26</f>
        <v>-20364.100701519132</v>
      </c>
      <c r="BS10" s="542">
        <f>+entero!BS26</f>
        <v>-21412.187133107302</v>
      </c>
      <c r="BT10" s="13">
        <f>+entero!BT26</f>
        <v>-20339.928715470745</v>
      </c>
      <c r="BU10" s="9">
        <f>+entero!BU26</f>
        <v>-21409.376535525524</v>
      </c>
      <c r="BV10" s="9">
        <f>+entero!BV26</f>
        <v>-21592.246314353306</v>
      </c>
      <c r="BW10" s="9">
        <f>+entero!BW26</f>
        <v>-21371.955621588288</v>
      </c>
      <c r="BX10" s="455">
        <f>+entero!BX26</f>
        <v>-21568.006294538071</v>
      </c>
      <c r="BY10" s="13">
        <f>+entero!BY26</f>
        <v>-155.81916143076887</v>
      </c>
      <c r="BZ10" s="109">
        <f>+entero!BZ26</f>
        <v>7.2771249598244658E-3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19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543"/>
      <c r="BS11" s="543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19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56046.332238374111</v>
      </c>
      <c r="BQ12" s="63">
        <f>+entero!BQ28</f>
        <v>55899.863821024097</v>
      </c>
      <c r="BR12" s="542">
        <f>+entero!BR28</f>
        <v>55200.444239444107</v>
      </c>
      <c r="BS12" s="542">
        <f>+entero!BS28</f>
        <v>55207.887517654111</v>
      </c>
      <c r="BT12" s="14">
        <f>+entero!BT28</f>
        <v>55497.051293584125</v>
      </c>
      <c r="BU12" s="10">
        <f>+entero!BU28</f>
        <v>55934.763002604115</v>
      </c>
      <c r="BV12" s="10">
        <f>+entero!BV28</f>
        <v>55854.622080494104</v>
      </c>
      <c r="BW12" s="10">
        <f>+entero!BW28</f>
        <v>55867.387062144109</v>
      </c>
      <c r="BX12" s="461">
        <f>+entero!BX28</f>
        <v>55821.197658884106</v>
      </c>
      <c r="BY12" s="13">
        <f>+entero!BY28</f>
        <v>613.31014122999477</v>
      </c>
      <c r="BZ12" s="109">
        <f>+entero!BZ28</f>
        <v>1.1109103586582236E-2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19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93875.519855395381</v>
      </c>
      <c r="BQ13" s="63">
        <f>+entero!BQ29</f>
        <v>93199.107789405374</v>
      </c>
      <c r="BR13" s="542">
        <f>+entero!BR29</f>
        <v>91977.535429445386</v>
      </c>
      <c r="BS13" s="542">
        <f>+entero!BS29</f>
        <v>92232.87897640538</v>
      </c>
      <c r="BT13" s="14">
        <f>+entero!BT29</f>
        <v>92820.530472435392</v>
      </c>
      <c r="BU13" s="10">
        <f>+entero!BU29</f>
        <v>93439.067836115384</v>
      </c>
      <c r="BV13" s="10">
        <f>+entero!BV29</f>
        <v>93479.495678355379</v>
      </c>
      <c r="BW13" s="10">
        <f>+entero!BW29</f>
        <v>93597.600677295384</v>
      </c>
      <c r="BX13" s="461">
        <f>+entero!BX29</f>
        <v>93904.87702532539</v>
      </c>
      <c r="BY13" s="13">
        <f>+entero!BY29</f>
        <v>1671.9980489200098</v>
      </c>
      <c r="BZ13" s="109">
        <f>+entero!BZ29</f>
        <v>1.8128004541067444E-2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19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136567.73921830294</v>
      </c>
      <c r="BQ14" s="63">
        <f>+entero!BQ30</f>
        <v>135922.28583042294</v>
      </c>
      <c r="BR14" s="542">
        <f>+entero!BR30</f>
        <v>134840.08171578293</v>
      </c>
      <c r="BS14" s="542">
        <f>+entero!BS30</f>
        <v>135361.99007259295</v>
      </c>
      <c r="BT14" s="14">
        <f>+entero!BT30</f>
        <v>135966.43983524296</v>
      </c>
      <c r="BU14" s="10">
        <f>+entero!BU30</f>
        <v>136555.57770590295</v>
      </c>
      <c r="BV14" s="10">
        <f>+entero!BV30</f>
        <v>136613.96652305295</v>
      </c>
      <c r="BW14" s="10">
        <f>+entero!BW30</f>
        <v>136665.29767225296</v>
      </c>
      <c r="BX14" s="461">
        <f>+entero!BX30</f>
        <v>136920.05636437293</v>
      </c>
      <c r="BY14" s="13">
        <f>+entero!BY30</f>
        <v>1558.0662917799782</v>
      </c>
      <c r="BZ14" s="109">
        <f>+entero!BZ30</f>
        <v>1.1510367799294263E-2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1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544"/>
      <c r="BS15" s="544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19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0.87026957885226142</v>
      </c>
      <c r="BQ16" s="115">
        <f>+entero!BQ32</f>
        <v>0.86884922290002031</v>
      </c>
      <c r="BR16" s="545">
        <f>+entero!BR32</f>
        <v>0.86577291068400708</v>
      </c>
      <c r="BS16" s="545">
        <f>+entero!BS32</f>
        <v>0.86705150467162384</v>
      </c>
      <c r="BT16" s="464">
        <f>+entero!BT32</f>
        <v>0.86588997457598627</v>
      </c>
      <c r="BU16" s="102">
        <f>+entero!BU32</f>
        <v>0.86628540902475704</v>
      </c>
      <c r="BV16" s="102">
        <f>+entero!BV32</f>
        <v>0.8662275280969145</v>
      </c>
      <c r="BW16" s="102">
        <f>+entero!BW32</f>
        <v>0.8664445582214062</v>
      </c>
      <c r="BX16" s="465">
        <f>+entero!BX32</f>
        <v>0.86794528110797053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19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0.81440099502370578</v>
      </c>
      <c r="BQ17" s="115">
        <f>+entero!BQ33</f>
        <v>0.81228042395312972</v>
      </c>
      <c r="BR17" s="545">
        <f>+entero!BR33</f>
        <v>0.80888270128483752</v>
      </c>
      <c r="BS17" s="545">
        <f>+entero!BS33</f>
        <v>0.81048336321394343</v>
      </c>
      <c r="BT17" s="464">
        <f>+entero!BT33</f>
        <v>0.81030828572443336</v>
      </c>
      <c r="BU17" s="102">
        <f>+entero!BU33</f>
        <v>0.81115624514167539</v>
      </c>
      <c r="BV17" s="102">
        <f>+entero!BV33</f>
        <v>0.81140633274986984</v>
      </c>
      <c r="BW17" s="102">
        <f>+entero!BW33</f>
        <v>0.8115602311812018</v>
      </c>
      <c r="BX17" s="465">
        <f>+entero!BX33</f>
        <v>0.81320269357529706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19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0.82680610346178984</v>
      </c>
      <c r="BQ18" s="115">
        <f>+entero!BQ34</f>
        <v>0.82550529088936653</v>
      </c>
      <c r="BR18" s="545">
        <f>+entero!BR34</f>
        <v>0.82359236837307714</v>
      </c>
      <c r="BS18" s="545">
        <f>+entero!BS34</f>
        <v>0.8251525938414519</v>
      </c>
      <c r="BT18" s="464">
        <f>+entero!BT34</f>
        <v>0.82503336985178843</v>
      </c>
      <c r="BU18" s="102">
        <f>+entero!BU34</f>
        <v>0.82552143128026845</v>
      </c>
      <c r="BV18" s="102">
        <f>+entero!BV34</f>
        <v>0.82572111708092177</v>
      </c>
      <c r="BW18" s="102">
        <f>+entero!BW34</f>
        <v>0.82575121494044867</v>
      </c>
      <c r="BX18" s="465">
        <f>+entero!BX34</f>
        <v>0.82666602410151069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19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0.76900285630644671</v>
      </c>
      <c r="BQ19" s="118">
        <f>+entero!BQ35</f>
        <v>0.76592208051599608</v>
      </c>
      <c r="BR19" s="546">
        <f>+entero!BR35</f>
        <v>0.76382788171574778</v>
      </c>
      <c r="BS19" s="546">
        <f>+entero!BS35</f>
        <v>0.76625930630742789</v>
      </c>
      <c r="BT19" s="466">
        <f>+entero!BT35</f>
        <v>0.76630647122153639</v>
      </c>
      <c r="BU19" s="151">
        <f>+entero!BU35</f>
        <v>0.76776355769945992</v>
      </c>
      <c r="BV19" s="151">
        <f>+entero!BV35</f>
        <v>0.76769794595180729</v>
      </c>
      <c r="BW19" s="151">
        <f>+entero!BW35</f>
        <v>0.76738616535704796</v>
      </c>
      <c r="BX19" s="467">
        <f>+entero!BX35</f>
        <v>0.76813474938816895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60"/>
      <c r="BS30" s="29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61"/>
      <c r="BS31" s="29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9"/>
      <c r="BS32" s="28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S3:BS4"/>
    <mergeCell ref="AI3:AI4"/>
    <mergeCell ref="BT3:BX3"/>
    <mergeCell ref="BQ3:BQ4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6" sqref="BS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547"/>
      <c r="BS5" s="547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548">
        <f>+entero!BR37</f>
        <v>4166.9168367346938</v>
      </c>
      <c r="BS6" s="548">
        <f>+entero!BS37</f>
        <v>4146.7391282798826</v>
      </c>
      <c r="BT6" s="35">
        <f>+entero!BT37</f>
        <v>4147.3039067055388</v>
      </c>
      <c r="BU6" s="36">
        <f>+entero!BU37</f>
        <v>4147.3039067055388</v>
      </c>
      <c r="BV6" s="36">
        <f>+entero!BV37</f>
        <v>4147.3039067055388</v>
      </c>
      <c r="BW6" s="36">
        <f>+entero!BW37</f>
        <v>4147.3039067055388</v>
      </c>
      <c r="BX6" s="454">
        <f>+entero!BX37</f>
        <v>4167.3230641399414</v>
      </c>
      <c r="BY6" s="35">
        <f>+entero!BY37</f>
        <v>20.583935860058773</v>
      </c>
      <c r="BZ6" s="140">
        <f>+entero!BZ37</f>
        <v>4.9638849282032105E-3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537">
        <f>+entero!BR38</f>
        <v>1283.4036734693882</v>
      </c>
      <c r="BS7" s="537">
        <f>+entero!BS38</f>
        <v>1297.503516034986</v>
      </c>
      <c r="BT7" s="13">
        <f>+entero!BT38</f>
        <v>1297.5395772594757</v>
      </c>
      <c r="BU7" s="9">
        <f>+entero!BU38</f>
        <v>1297.5395772594757</v>
      </c>
      <c r="BV7" s="9">
        <f>+entero!BV38</f>
        <v>1297.5395772594757</v>
      </c>
      <c r="BW7" s="9">
        <f>+entero!BW38</f>
        <v>1297.5395772594757</v>
      </c>
      <c r="BX7" s="455">
        <f>+entero!BX38</f>
        <v>1304.3150029154524</v>
      </c>
      <c r="BY7" s="13">
        <f>+entero!BY38</f>
        <v>6.8114868804664184</v>
      </c>
      <c r="BZ7" s="109">
        <f>+entero!BZ38</f>
        <v>5.249686645383056E-3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537">
        <f>+entero!BR39</f>
        <v>8804.1492000000035</v>
      </c>
      <c r="BS8" s="537">
        <f>+entero!BS39</f>
        <v>8900.874120000004</v>
      </c>
      <c r="BT8" s="13">
        <f>+entero!BT39</f>
        <v>8901.1215000000029</v>
      </c>
      <c r="BU8" s="9">
        <f>+entero!BU39</f>
        <v>8901.1215000000029</v>
      </c>
      <c r="BV8" s="9">
        <f>+entero!BV39</f>
        <v>8901.1215000000029</v>
      </c>
      <c r="BW8" s="9">
        <f>+entero!BW39</f>
        <v>8901.1215000000029</v>
      </c>
      <c r="BX8" s="455">
        <f>+entero!BX39</f>
        <v>8947.6009200000044</v>
      </c>
      <c r="BY8" s="13">
        <f>+entero!BY39</f>
        <v>46.726800000000367</v>
      </c>
      <c r="BZ8" s="109">
        <f>+entero!BZ39</f>
        <v>5.249686645383056E-3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537">
        <f>+entero!BR40</f>
        <v>1.0047518372857667E-14</v>
      </c>
      <c r="BS9" s="537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537">
        <f>+entero!BR41</f>
        <v>2883.5131632653056</v>
      </c>
      <c r="BS10" s="537">
        <f>+entero!BS41</f>
        <v>2849.2356122448969</v>
      </c>
      <c r="BT10" s="13">
        <f>+entero!BT41</f>
        <v>2849.7643294460631</v>
      </c>
      <c r="BU10" s="9">
        <f>+entero!BU41</f>
        <v>2849.7643294460631</v>
      </c>
      <c r="BV10" s="9">
        <f>+entero!BV41</f>
        <v>2849.7643294460631</v>
      </c>
      <c r="BW10" s="9">
        <f>+entero!BW41</f>
        <v>2849.7643294460631</v>
      </c>
      <c r="BX10" s="455">
        <f>+entero!BX41</f>
        <v>2863.0080612244892</v>
      </c>
      <c r="BY10" s="13">
        <f>+entero!BY41</f>
        <v>13.772448979592355</v>
      </c>
      <c r="BZ10" s="109">
        <f>+entero!BZ41</f>
        <v>4.8337346762070688E-3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537">
        <f>+entero!BR42</f>
        <v>19780.900299999998</v>
      </c>
      <c r="BS11" s="537">
        <f>+entero!BS42</f>
        <v>19545.756299999994</v>
      </c>
      <c r="BT11" s="13">
        <f>+entero!BT42</f>
        <v>19549.383299999994</v>
      </c>
      <c r="BU11" s="9">
        <f>+entero!BU42</f>
        <v>19549.383299999994</v>
      </c>
      <c r="BV11" s="9">
        <f>+entero!BV42</f>
        <v>19549.383299999994</v>
      </c>
      <c r="BW11" s="9">
        <f>+entero!BW42</f>
        <v>19549.383299999994</v>
      </c>
      <c r="BX11" s="455">
        <f>+entero!BX42</f>
        <v>19640.235299999997</v>
      </c>
      <c r="BY11" s="13">
        <f>+entero!BY42</f>
        <v>94.479000000002998</v>
      </c>
      <c r="BZ11" s="109">
        <f>+entero!BZ42</f>
        <v>4.8337346762070688E-3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537">
        <f>+entero!BR44</f>
        <v>0</v>
      </c>
      <c r="BS12" s="537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1.2</v>
      </c>
      <c r="BR13" s="537">
        <f>+entero!BR45</f>
        <v>1.1000000000000001</v>
      </c>
      <c r="BS13" s="537">
        <f>+entero!BS45</f>
        <v>37.114728637026239</v>
      </c>
      <c r="BT13" s="13">
        <f>+entero!BT45</f>
        <v>23.377157208454815</v>
      </c>
      <c r="BU13" s="9">
        <f>+entero!BU45</f>
        <v>23.377157208454815</v>
      </c>
      <c r="BV13" s="9">
        <f>+entero!BV45</f>
        <v>30.200711444606419</v>
      </c>
      <c r="BW13" s="9">
        <f>+entero!BW45</f>
        <v>40.014427712827988</v>
      </c>
      <c r="BX13" s="455">
        <f>+entero!BX45</f>
        <v>40.014427712827988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1.2</v>
      </c>
      <c r="BR14" s="537">
        <f>+entero!BR46</f>
        <v>1.1000000000000001</v>
      </c>
      <c r="BS14" s="537">
        <f>+entero!BS46</f>
        <v>1.1000000000000001</v>
      </c>
      <c r="BT14" s="13">
        <f>+entero!BT46</f>
        <v>1.1000000000000001</v>
      </c>
      <c r="BU14" s="9">
        <f>+entero!BU46</f>
        <v>1.1000000000000001</v>
      </c>
      <c r="BV14" s="9">
        <f>+entero!BV46</f>
        <v>1.1000000000000001</v>
      </c>
      <c r="BW14" s="9">
        <f>+entero!BW46</f>
        <v>0.95</v>
      </c>
      <c r="BX14" s="455">
        <f>+entero!BX46</f>
        <v>0.95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537">
        <f>+entero!BR47</f>
        <v>0</v>
      </c>
      <c r="BS15" s="537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1.2</v>
      </c>
      <c r="BR16" s="537">
        <f>+entero!BR48</f>
        <v>1.1000000000000001</v>
      </c>
      <c r="BS16" s="537">
        <f>+entero!BS48</f>
        <v>1.1000000000000001</v>
      </c>
      <c r="BT16" s="13">
        <f>+entero!BT48</f>
        <v>1.1000000000000001</v>
      </c>
      <c r="BU16" s="9">
        <f>+entero!BU48</f>
        <v>1.1000000000000001</v>
      </c>
      <c r="BV16" s="9">
        <f>+entero!BV48</f>
        <v>1.1000000000000001</v>
      </c>
      <c r="BW16" s="9">
        <f>+entero!BW48</f>
        <v>0.95</v>
      </c>
      <c r="BX16" s="455">
        <f>+entero!BX48</f>
        <v>0.95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537">
        <f>+entero!BR49</f>
        <v>0</v>
      </c>
      <c r="BS17" s="537">
        <f>+entero!BS49</f>
        <v>36.014728637026238</v>
      </c>
      <c r="BT17" s="13">
        <f>+entero!BT49</f>
        <v>22.277157208454813</v>
      </c>
      <c r="BU17" s="9">
        <f>+entero!BU49</f>
        <v>22.277157208454813</v>
      </c>
      <c r="BV17" s="9">
        <f>+entero!BV49</f>
        <v>29.100711444606418</v>
      </c>
      <c r="BW17" s="9">
        <f>+entero!BW49</f>
        <v>39.064427712827985</v>
      </c>
      <c r="BX17" s="455">
        <f>+entero!BX49</f>
        <v>39.064427712827985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537">
        <f>+entero!BR50</f>
        <v>0</v>
      </c>
      <c r="BS18" s="537">
        <f>+entero!BS50</f>
        <v>247.06103845000001</v>
      </c>
      <c r="BT18" s="13">
        <f>+entero!BT50</f>
        <v>152.82129845000003</v>
      </c>
      <c r="BU18" s="9">
        <f>+entero!BU50</f>
        <v>152.82129845000003</v>
      </c>
      <c r="BV18" s="9">
        <f>+entero!BV50</f>
        <v>199.63088051000003</v>
      </c>
      <c r="BW18" s="9">
        <f>+entero!BW50</f>
        <v>267.98197411000001</v>
      </c>
      <c r="BX18" s="455">
        <f>+entero!BX50</f>
        <v>267.98197411000001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549">
        <f>+entero!BR51</f>
        <v>0</v>
      </c>
      <c r="BS19" s="549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S3:BS4"/>
    <mergeCell ref="BO3:BO4"/>
    <mergeCell ref="BY3:BZ3"/>
    <mergeCell ref="AZ3:AZ4"/>
    <mergeCell ref="AK3:AK4"/>
    <mergeCell ref="AY3:AY4"/>
    <mergeCell ref="BR3:BR4"/>
    <mergeCell ref="BT3:BX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550"/>
      <c r="BS5" s="550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15363.840194017921</v>
      </c>
      <c r="BQ6" s="78">
        <f>+entero!BQ53</f>
        <v>15300.415308417338</v>
      </c>
      <c r="BR6" s="551">
        <f>+entero!BR53</f>
        <v>15211.265203305089</v>
      </c>
      <c r="BS6" s="551">
        <f>+entero!BS53</f>
        <v>15329.531206103926</v>
      </c>
      <c r="BT6" s="75">
        <f>+entero!BT53</f>
        <v>15415.288446797804</v>
      </c>
      <c r="BU6" s="68">
        <f>+entero!BU53</f>
        <v>15498.886210770106</v>
      </c>
      <c r="BV6" s="68">
        <f>+entero!BV53</f>
        <v>15487.703638796349</v>
      </c>
      <c r="BW6" s="68">
        <f>+entero!BW53</f>
        <v>15477.121333958152</v>
      </c>
      <c r="BX6" s="444">
        <f>+entero!BX53</f>
        <v>15487.423577246782</v>
      </c>
      <c r="BY6" s="75">
        <f>+entero!BY53</f>
        <v>157.89237114285606</v>
      </c>
      <c r="BZ6" s="106">
        <f>+entero!BZ53</f>
        <v>1.0299882561313201E-2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12878.574608057279</v>
      </c>
      <c r="BQ7" s="78">
        <f>+entero!BQ54</f>
        <v>12827.773410045618</v>
      </c>
      <c r="BR7" s="551">
        <f>+entero!BR54</f>
        <v>12734.815495303632</v>
      </c>
      <c r="BS7" s="551">
        <f>+entero!BS54</f>
        <v>12814.841055749697</v>
      </c>
      <c r="BT7" s="75">
        <f>+entero!BT54</f>
        <v>12889.935838765734</v>
      </c>
      <c r="BU7" s="68">
        <f>+entero!BU54</f>
        <v>12985.629158245325</v>
      </c>
      <c r="BV7" s="68">
        <f>+entero!BV54</f>
        <v>13009.45157716661</v>
      </c>
      <c r="BW7" s="68">
        <f>+entero!BW54</f>
        <v>12989.352230802177</v>
      </c>
      <c r="BX7" s="444">
        <f>+entero!BX54</f>
        <v>13016.931709777395</v>
      </c>
      <c r="BY7" s="75">
        <f>+entero!BY54</f>
        <v>202.09065402769738</v>
      </c>
      <c r="BZ7" s="106">
        <f>+entero!BZ54</f>
        <v>1.5770047646203489E-2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0.76873461500742724</v>
      </c>
      <c r="BQ8" s="123">
        <f>+entero!BQ55</f>
        <v>0.76510385461668295</v>
      </c>
      <c r="BR8" s="552">
        <f>+entero!BR55</f>
        <v>0.76233124102568572</v>
      </c>
      <c r="BS8" s="552">
        <f>+entero!BS55</f>
        <v>0.76450512647961233</v>
      </c>
      <c r="BT8" s="451">
        <f>+entero!BT55</f>
        <v>0.7643496865601791</v>
      </c>
      <c r="BU8" s="124">
        <f>+entero!BU55</f>
        <v>0.76633432265634227</v>
      </c>
      <c r="BV8" s="124">
        <f>+entero!BV55</f>
        <v>0.76687799603976381</v>
      </c>
      <c r="BW8" s="124">
        <f>+entero!BW55</f>
        <v>0.76631356886395763</v>
      </c>
      <c r="BX8" s="452">
        <f>+entero!BX55</f>
        <v>0.76755559514039029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551"/>
      <c r="BS9" s="551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3552.7282077673631</v>
      </c>
      <c r="BQ10" s="78">
        <f>+entero!BQ56</f>
        <v>3571.1525453883546</v>
      </c>
      <c r="BR10" s="551">
        <f>+entero!BR56</f>
        <v>3542.3593756857299</v>
      </c>
      <c r="BS10" s="551">
        <f>+entero!BS56</f>
        <v>3582.8525191726112</v>
      </c>
      <c r="BT10" s="75">
        <f>+entero!BT56</f>
        <v>3622.1641957148854</v>
      </c>
      <c r="BU10" s="68">
        <f>+entero!BU56</f>
        <v>3686.8789733373333</v>
      </c>
      <c r="BV10" s="68">
        <f>+entero!BV56</f>
        <v>3655.6675095632813</v>
      </c>
      <c r="BW10" s="68">
        <f>+entero!BW56</f>
        <v>3639.8500743285877</v>
      </c>
      <c r="BX10" s="444">
        <f>+entero!BX56</f>
        <v>3605.3387246128445</v>
      </c>
      <c r="BY10" s="75">
        <f>+entero!BY56</f>
        <v>22.486205440233334</v>
      </c>
      <c r="BZ10" s="106">
        <f>+entero!BZ56</f>
        <v>6.2760622492565865E-3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0.68545106242268272</v>
      </c>
      <c r="BQ11" s="123">
        <f>+entero!BQ57</f>
        <v>0.67752425556680729</v>
      </c>
      <c r="BR11" s="552">
        <f>+entero!BR57</f>
        <v>0.67117955942668373</v>
      </c>
      <c r="BS11" s="552">
        <f>+entero!BS57</f>
        <v>0.679129381166242</v>
      </c>
      <c r="BT11" s="451">
        <f>+entero!BT57</f>
        <v>0.67813661516818591</v>
      </c>
      <c r="BU11" s="124">
        <f>+entero!BU57</f>
        <v>0.68598059017393365</v>
      </c>
      <c r="BV11" s="124">
        <f>+entero!BV57</f>
        <v>0.6829058092617899</v>
      </c>
      <c r="BW11" s="124">
        <f>+entero!BW57</f>
        <v>0.68143851492939833</v>
      </c>
      <c r="BX11" s="452">
        <f>+entero!BX57</f>
        <v>0.68112772454005344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551"/>
      <c r="BS12" s="551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4521.1954410395438</v>
      </c>
      <c r="BQ13" s="78">
        <f>+entero!BQ58</f>
        <v>4448.7823877538294</v>
      </c>
      <c r="BR13" s="551">
        <f>+entero!BR58</f>
        <v>4370.8820855745298</v>
      </c>
      <c r="BS13" s="551">
        <f>+entero!BS58</f>
        <v>4374.93967925383</v>
      </c>
      <c r="BT13" s="75">
        <f>+entero!BT58</f>
        <v>4408.9065683733634</v>
      </c>
      <c r="BU13" s="68">
        <f>+entero!BU58</f>
        <v>4443.6495273908567</v>
      </c>
      <c r="BV13" s="68">
        <f>+entero!BV58</f>
        <v>4495.1450574243845</v>
      </c>
      <c r="BW13" s="68">
        <f>+entero!BW58</f>
        <v>4501.5596747494565</v>
      </c>
      <c r="BX13" s="444">
        <f>+entero!BX58</f>
        <v>4569.7979559054329</v>
      </c>
      <c r="BY13" s="75">
        <f>+entero!BY58</f>
        <v>194.85827665160286</v>
      </c>
      <c r="BZ13" s="106">
        <f>+entero!BZ58</f>
        <v>4.4539648758045836E-2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0.70727545785000701</v>
      </c>
      <c r="BQ14" s="123">
        <f>+entero!BQ59</f>
        <v>0.70109427476939967</v>
      </c>
      <c r="BR14" s="552">
        <f>+entero!BR59</f>
        <v>0.69458447612211616</v>
      </c>
      <c r="BS14" s="552">
        <f>+entero!BS59</f>
        <v>0.69370713468285339</v>
      </c>
      <c r="BT14" s="451">
        <f>+entero!BT59</f>
        <v>0.69518720265179235</v>
      </c>
      <c r="BU14" s="124">
        <f>+entero!BU59</f>
        <v>0.69754042603027211</v>
      </c>
      <c r="BV14" s="124">
        <f>+entero!BV59</f>
        <v>0.70163130381294059</v>
      </c>
      <c r="BW14" s="124">
        <f>+entero!BW59</f>
        <v>0.70147146333437904</v>
      </c>
      <c r="BX14" s="452">
        <f>+entero!BX59</f>
        <v>0.70633473672342117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551"/>
      <c r="BS15" s="551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4417.5981581851256</v>
      </c>
      <c r="BQ16" s="78">
        <f>+entero!BQ60</f>
        <v>4418.820669724485</v>
      </c>
      <c r="BR16" s="551">
        <f>+entero!BR60</f>
        <v>4433.0023225685072</v>
      </c>
      <c r="BS16" s="551">
        <f>+entero!BS60</f>
        <v>4466.2589717011597</v>
      </c>
      <c r="BT16" s="75">
        <f>+entero!BT60</f>
        <v>4467.6451676209863</v>
      </c>
      <c r="BU16" s="68">
        <f>+entero!BU60</f>
        <v>4463.3205326268171</v>
      </c>
      <c r="BV16" s="68">
        <f>+entero!BV60</f>
        <v>4470.0208676807533</v>
      </c>
      <c r="BW16" s="68">
        <f>+entero!BW60</f>
        <v>4460.2011723163214</v>
      </c>
      <c r="BX16" s="444">
        <f>+entero!BX60</f>
        <v>4449.7905266122398</v>
      </c>
      <c r="BY16" s="75">
        <f>+entero!BY60</f>
        <v>-16.468445088919907</v>
      </c>
      <c r="BZ16" s="106">
        <f>+entero!BZ60</f>
        <v>-3.6873018768652788E-3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0.89111561364099012</v>
      </c>
      <c r="BQ17" s="123">
        <f>+entero!BQ61</f>
        <v>0.89172208544533382</v>
      </c>
      <c r="BR17" s="552">
        <f>+entero!BR61</f>
        <v>0.89257359162106331</v>
      </c>
      <c r="BS17" s="552">
        <f>+entero!BS61</f>
        <v>0.89294392444817738</v>
      </c>
      <c r="BT17" s="451">
        <f>+entero!BT61</f>
        <v>0.89298590602848682</v>
      </c>
      <c r="BU17" s="124">
        <f>+entero!BU61</f>
        <v>0.89289646827130675</v>
      </c>
      <c r="BV17" s="124">
        <f>+entero!BV61</f>
        <v>0.89308380810858989</v>
      </c>
      <c r="BW17" s="124">
        <f>+entero!BW61</f>
        <v>0.89285120616571645</v>
      </c>
      <c r="BX17" s="452">
        <f>+entero!BX61</f>
        <v>0.89310498047624665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551"/>
      <c r="BS18" s="551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387.05280106524572</v>
      </c>
      <c r="BQ19" s="78">
        <f>+entero!BQ62</f>
        <v>389.01780717894837</v>
      </c>
      <c r="BR19" s="551">
        <f>+entero!BR62</f>
        <v>388.57171147486667</v>
      </c>
      <c r="BS19" s="551">
        <f>+entero!BS62</f>
        <v>390.78988562209713</v>
      </c>
      <c r="BT19" s="75">
        <f>+entero!BT62</f>
        <v>391.21990705649949</v>
      </c>
      <c r="BU19" s="68">
        <f>+entero!BU62</f>
        <v>391.78012489031863</v>
      </c>
      <c r="BV19" s="68">
        <f>+entero!BV62</f>
        <v>388.61814249819037</v>
      </c>
      <c r="BW19" s="68">
        <f>+entero!BW62</f>
        <v>387.7413094078114</v>
      </c>
      <c r="BX19" s="444">
        <f>+entero!BX62</f>
        <v>392.00450264687839</v>
      </c>
      <c r="BY19" s="75">
        <f>+entero!BY62</f>
        <v>1.214617024781262</v>
      </c>
      <c r="BZ19" s="106">
        <f>+entero!BZ62</f>
        <v>3.1081076288546061E-3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0.71974653113135001</v>
      </c>
      <c r="BQ20" s="123">
        <f>+entero!BQ63</f>
        <v>0.71295597748934936</v>
      </c>
      <c r="BR20" s="552">
        <f>+entero!BR63</f>
        <v>0.71062494194439019</v>
      </c>
      <c r="BS20" s="552">
        <f>+entero!BS63</f>
        <v>0.72078646404965274</v>
      </c>
      <c r="BT20" s="451">
        <f>+entero!BT63</f>
        <v>0.72219113210736441</v>
      </c>
      <c r="BU20" s="124">
        <f>+entero!BU63</f>
        <v>0.72256801372463864</v>
      </c>
      <c r="BV20" s="124">
        <f>+entero!BV63</f>
        <v>0.71860135783975443</v>
      </c>
      <c r="BW20" s="124">
        <f>+entero!BW63</f>
        <v>0.71870832911564098</v>
      </c>
      <c r="BX20" s="452">
        <f>+entero!BX63</f>
        <v>0.7106115052430283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551"/>
      <c r="BS21" s="551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2485.2655859606416</v>
      </c>
      <c r="BQ22" s="78">
        <f>+entero!BQ64</f>
        <v>2472.6418983717199</v>
      </c>
      <c r="BR22" s="551">
        <f>+entero!BR64</f>
        <v>2476.4497080014576</v>
      </c>
      <c r="BS22" s="551">
        <f>+entero!BS64</f>
        <v>2514.6901503542276</v>
      </c>
      <c r="BT22" s="75">
        <f>+entero!BT64</f>
        <v>2525.3526080320698</v>
      </c>
      <c r="BU22" s="68">
        <f>+entero!BU64</f>
        <v>2513.2570525247816</v>
      </c>
      <c r="BV22" s="68">
        <f>+entero!BV64</f>
        <v>2478.2520616297379</v>
      </c>
      <c r="BW22" s="68">
        <f>+entero!BW64</f>
        <v>2487.7691031559762</v>
      </c>
      <c r="BX22" s="444">
        <f>+entero!BX64</f>
        <v>2470.4918674693872</v>
      </c>
      <c r="BY22" s="75">
        <f>+entero!BY64</f>
        <v>-44.19828288484041</v>
      </c>
      <c r="BZ22" s="106">
        <f>+entero!BZ64</f>
        <v>-1.7576035313382254E-2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0.77219472070324069</v>
      </c>
      <c r="BQ23" s="123">
        <f>+entero!BQ65</f>
        <v>0.77142292580295613</v>
      </c>
      <c r="BR23" s="552">
        <f>+entero!BR65</f>
        <v>0.7717449167054663</v>
      </c>
      <c r="BS23" s="552">
        <f>+entero!BS65</f>
        <v>0.77557787064566619</v>
      </c>
      <c r="BT23" s="451">
        <f>+entero!BT65</f>
        <v>0.77661389739601916</v>
      </c>
      <c r="BU23" s="124">
        <f>+entero!BU65</f>
        <v>0.77566662411063536</v>
      </c>
      <c r="BV23" s="124">
        <f>+entero!BV65</f>
        <v>0.77273841000974586</v>
      </c>
      <c r="BW23" s="124">
        <f>+entero!BW65</f>
        <v>0.77363762206362274</v>
      </c>
      <c r="BX23" s="452">
        <f>+entero!BX65</f>
        <v>0.77200908373145993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551"/>
      <c r="BS24" s="551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551">
        <f>+entero!BR67</f>
        <v>2520.0756559766769</v>
      </c>
      <c r="BS25" s="551">
        <f>+entero!BS67</f>
        <v>2748.9715743440233</v>
      </c>
      <c r="BT25" s="75">
        <f>+entero!BT67</f>
        <v>2584.2950437317782</v>
      </c>
      <c r="BU25" s="68">
        <f>+entero!BU67</f>
        <v>2735.9483965014579</v>
      </c>
      <c r="BV25" s="68">
        <f>+entero!BV67</f>
        <v>2769.4161807580176</v>
      </c>
      <c r="BW25" s="68">
        <f>+entero!BW67</f>
        <v>2747.5182215743434</v>
      </c>
      <c r="BX25" s="444">
        <f>+entero!BX67</f>
        <v>2776.9819241982509</v>
      </c>
      <c r="BY25" s="75">
        <f>+entero!BY67</f>
        <v>28.01034985422757</v>
      </c>
      <c r="BZ25" s="106">
        <f>+entero!BZ67</f>
        <v>1.0189392322440316E-2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551">
        <f>+entero!BR68</f>
        <v>395.43877551020415</v>
      </c>
      <c r="BS26" s="551">
        <f>+entero!BS68</f>
        <v>430.53323615160355</v>
      </c>
      <c r="BT26" s="75">
        <f>+entero!BT68</f>
        <v>446.85889212827988</v>
      </c>
      <c r="BU26" s="68">
        <f>+entero!BU68</f>
        <v>591.37288629737611</v>
      </c>
      <c r="BV26" s="68">
        <f>+entero!BV68</f>
        <v>616.0625364431487</v>
      </c>
      <c r="BW26" s="68">
        <f>+entero!BW68</f>
        <v>586.6653061224489</v>
      </c>
      <c r="BX26" s="444">
        <f>+entero!BX68</f>
        <v>619.91749271137019</v>
      </c>
      <c r="BY26" s="75">
        <f>+entero!BY68</f>
        <v>189.38425655976664</v>
      </c>
      <c r="BZ26" s="106">
        <f>+entero!BZ68</f>
        <v>0.4398830117103405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551">
        <f>+entero!BR69</f>
        <v>445.09125364431486</v>
      </c>
      <c r="BS27" s="551">
        <f>+entero!BS69</f>
        <v>439.1475218658893</v>
      </c>
      <c r="BT27" s="75">
        <f>+entero!BT69</f>
        <v>439.134693877551</v>
      </c>
      <c r="BU27" s="68">
        <f>+entero!BU69</f>
        <v>441.40655976676385</v>
      </c>
      <c r="BV27" s="68">
        <f>+entero!BV69</f>
        <v>441.44008746355689</v>
      </c>
      <c r="BW27" s="68">
        <f>+entero!BW69</f>
        <v>441.47463556851307</v>
      </c>
      <c r="BX27" s="444">
        <f>+entero!BX69</f>
        <v>441.50626822157437</v>
      </c>
      <c r="BY27" s="75">
        <f>+entero!BY69</f>
        <v>2.3587463556850707</v>
      </c>
      <c r="BZ27" s="106">
        <f>+entero!BZ69</f>
        <v>5.3711935926747945E-3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551">
        <f>+entero!BR70</f>
        <v>596.93600583090381</v>
      </c>
      <c r="BS28" s="551">
        <f>+entero!BS70</f>
        <v>793.46661807580165</v>
      </c>
      <c r="BT28" s="75">
        <f>+entero!BT70</f>
        <v>612.45014577259462</v>
      </c>
      <c r="BU28" s="68">
        <f>+entero!BU70</f>
        <v>623.19504373177847</v>
      </c>
      <c r="BV28" s="68">
        <f>+entero!BV70</f>
        <v>631.90830903790095</v>
      </c>
      <c r="BW28" s="68">
        <f>+entero!BW70</f>
        <v>639.40787172011653</v>
      </c>
      <c r="BX28" s="444">
        <f>+entero!BX70</f>
        <v>635.58513119533529</v>
      </c>
      <c r="BY28" s="75">
        <f>+entero!BY70</f>
        <v>-157.88148688046635</v>
      </c>
      <c r="BZ28" s="106">
        <f>+entero!BZ70</f>
        <v>-0.19897684828044471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551">
        <f>+entero!BR71</f>
        <v>1082.6096209912537</v>
      </c>
      <c r="BS29" s="551">
        <f>+entero!BS71</f>
        <v>1085.8241982507288</v>
      </c>
      <c r="BT29" s="75">
        <f>+entero!BT71</f>
        <v>1085.8513119533527</v>
      </c>
      <c r="BU29" s="68">
        <f>+entero!BU71</f>
        <v>1079.9739067055395</v>
      </c>
      <c r="BV29" s="68">
        <f>+entero!BV71</f>
        <v>1080.005247813411</v>
      </c>
      <c r="BW29" s="68">
        <f>+entero!BW71</f>
        <v>1079.9704081632651</v>
      </c>
      <c r="BX29" s="444">
        <f>+entero!BX71</f>
        <v>1079.9730320699709</v>
      </c>
      <c r="BY29" s="75">
        <f>+entero!BY71</f>
        <v>-5.8511661807579003</v>
      </c>
      <c r="BZ29" s="106">
        <f>+entero!BZ71</f>
        <v>-5.3886864836721893E-3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551">
        <f>+entero!BR72</f>
        <v>333.48061224489805</v>
      </c>
      <c r="BS30" s="551">
        <f>+entero!BS72</f>
        <v>564.98206997084549</v>
      </c>
      <c r="BT30" s="75">
        <f>+entero!BT72</f>
        <v>399.4053935860058</v>
      </c>
      <c r="BU30" s="68">
        <f>+entero!BU72</f>
        <v>570.21370262390667</v>
      </c>
      <c r="BV30" s="68">
        <f>+entero!BV72</f>
        <v>605.80335276967935</v>
      </c>
      <c r="BW30" s="68">
        <f>+entero!BW72</f>
        <v>562.44387755102036</v>
      </c>
      <c r="BX30" s="444">
        <f>+entero!BX72</f>
        <v>606.05626822157433</v>
      </c>
      <c r="BY30" s="75">
        <f>+entero!BY72</f>
        <v>41.074198250728841</v>
      </c>
      <c r="BZ30" s="106">
        <f>+entero!BZ72</f>
        <v>7.2700003121954682E-2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551">
        <f>+entero!BR73</f>
        <v>206.37463556851318</v>
      </c>
      <c r="BS31" s="551">
        <f>+entero!BS73</f>
        <v>242.32040816326531</v>
      </c>
      <c r="BT31" s="75">
        <f>+entero!BT73</f>
        <v>253.91603498542275</v>
      </c>
      <c r="BU31" s="68">
        <f>+entero!BU73</f>
        <v>412.39300291545186</v>
      </c>
      <c r="BV31" s="68">
        <f>+entero!BV73</f>
        <v>438.39912536443143</v>
      </c>
      <c r="BW31" s="68">
        <f>+entero!BW73</f>
        <v>386.94125364431483</v>
      </c>
      <c r="BX31" s="444">
        <f>+entero!BX73</f>
        <v>433.95874635568509</v>
      </c>
      <c r="BY31" s="75">
        <f>+entero!BY73</f>
        <v>191.63833819241978</v>
      </c>
      <c r="BZ31" s="106">
        <f>+entero!BZ73</f>
        <v>0.7908468776732247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551">
        <f>+entero!BR74</f>
        <v>127.10597667638486</v>
      </c>
      <c r="BS32" s="551">
        <f>+entero!BS74</f>
        <v>322.66166180758012</v>
      </c>
      <c r="BT32" s="75">
        <f>+entero!BT74</f>
        <v>145.48935860058305</v>
      </c>
      <c r="BU32" s="68">
        <f>+entero!BU74</f>
        <v>157.82069970845481</v>
      </c>
      <c r="BV32" s="68">
        <f>+entero!BV74</f>
        <v>167.40422740524787</v>
      </c>
      <c r="BW32" s="68">
        <f>+entero!BW74</f>
        <v>175.50262390670551</v>
      </c>
      <c r="BX32" s="444">
        <f>+entero!BX74</f>
        <v>172.09752186588921</v>
      </c>
      <c r="BY32" s="75">
        <f>+entero!BY74</f>
        <v>-150.56413994169091</v>
      </c>
      <c r="BZ32" s="106">
        <f>+entero!BZ74</f>
        <v>-0.46663163853498069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553">
        <f>+entero!BR75</f>
        <v>0</v>
      </c>
      <c r="BS33" s="553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12401.023249812128</v>
      </c>
      <c r="BQ34" s="78">
        <f>+entero!BQ76</f>
        <v>12366.555542236325</v>
      </c>
      <c r="BR34" s="551">
        <f>+entero!BR76</f>
        <v>12411.23650650309</v>
      </c>
      <c r="BS34" s="551">
        <f>+entero!BS76</f>
        <v>12540.277718692596</v>
      </c>
      <c r="BT34" s="75">
        <f>+entero!BT76</f>
        <v>12609.761107236329</v>
      </c>
      <c r="BU34" s="68">
        <f>+entero!BU76</f>
        <v>12597.60468461388</v>
      </c>
      <c r="BV34" s="68">
        <f>+entero!BV76</f>
        <v>12596.550843443325</v>
      </c>
      <c r="BW34" s="68">
        <f>+entero!BW76</f>
        <v>12593.671466112421</v>
      </c>
      <c r="BX34" s="444">
        <f>+entero!BX76</f>
        <v>12597.40995897102</v>
      </c>
      <c r="BY34" s="75">
        <f>+entero!BY76</f>
        <v>57.132240278424433</v>
      </c>
      <c r="BZ34" s="106">
        <f>+entero!BZ76</f>
        <v>4.5558991244079028E-3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0.86549832665380166</v>
      </c>
      <c r="BQ35" s="123">
        <f>+entero!BQ77</f>
        <v>0.86607369267421264</v>
      </c>
      <c r="BR35" s="552">
        <f>+entero!BR77</f>
        <v>0.86706684019276414</v>
      </c>
      <c r="BS35" s="552">
        <f>+entero!BS77</f>
        <v>0.86919104739800657</v>
      </c>
      <c r="BT35" s="451">
        <f>+entero!BT77</f>
        <v>0.87013491992402137</v>
      </c>
      <c r="BU35" s="124">
        <f>+entero!BU77</f>
        <v>0.87030784263854943</v>
      </c>
      <c r="BV35" s="124">
        <f>+entero!BV77</f>
        <v>0.87038996331687057</v>
      </c>
      <c r="BW35" s="124">
        <f>+entero!BW77</f>
        <v>0.87046858803077332</v>
      </c>
      <c r="BX35" s="452">
        <f>+entero!BX77</f>
        <v>0.87062022814736095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552">
        <f>+entero!BR78</f>
        <v>0.88547477057343793</v>
      </c>
      <c r="BS36" s="552">
        <f>+entero!BS78</f>
        <v>0.88745037533948545</v>
      </c>
      <c r="BT36" s="451">
        <f>+entero!BT78</f>
        <v>0.8883113236853365</v>
      </c>
      <c r="BU36" s="124">
        <f>+entero!BU78</f>
        <v>0.88850578571997207</v>
      </c>
      <c r="BV36" s="124">
        <f>+entero!BV78</f>
        <v>0.88859118540872917</v>
      </c>
      <c r="BW36" s="124">
        <f>+entero!BW78</f>
        <v>0.88867571055269301</v>
      </c>
      <c r="BX36" s="452">
        <f>+entero!BX78</f>
        <v>0.88882501823831828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9897.2668185832645</v>
      </c>
      <c r="BQ37" s="78">
        <f>+entero!BQ79</f>
        <v>9874.1443392858873</v>
      </c>
      <c r="BR37" s="551">
        <f>+entero!BR79</f>
        <v>9918.2523846022159</v>
      </c>
      <c r="BS37" s="551">
        <f>+entero!BS79</f>
        <v>10027.579413326706</v>
      </c>
      <c r="BT37" s="75">
        <f>+entero!BT79</f>
        <v>10084.553468374814</v>
      </c>
      <c r="BU37" s="68">
        <f>+entero!BU79</f>
        <v>10076.923604489974</v>
      </c>
      <c r="BV37" s="68">
        <f>+entero!BV79</f>
        <v>10077.929784227581</v>
      </c>
      <c r="BW37" s="68">
        <f>+entero!BW79</f>
        <v>10075.211730613879</v>
      </c>
      <c r="BX37" s="444">
        <f>+entero!BX79</f>
        <v>10078.759709175103</v>
      </c>
      <c r="BY37" s="75">
        <f>+entero!BY79</f>
        <v>51.180295848396781</v>
      </c>
      <c r="BZ37" s="106">
        <f>+entero!BZ79</f>
        <v>5.1039531814007777E-3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2503.7564312288632</v>
      </c>
      <c r="BQ38" s="82">
        <f>+entero!BQ80</f>
        <v>2492.4112029504367</v>
      </c>
      <c r="BR38" s="554">
        <f>+entero!BR80</f>
        <v>2492.984121900874</v>
      </c>
      <c r="BS38" s="554">
        <f>+entero!BS80</f>
        <v>2512.6983053658887</v>
      </c>
      <c r="BT38" s="125">
        <f>+entero!BT80</f>
        <v>2525.2076388615151</v>
      </c>
      <c r="BU38" s="126">
        <f>+entero!BU80</f>
        <v>2520.6810801239058</v>
      </c>
      <c r="BV38" s="126">
        <f>+entero!BV80</f>
        <v>2518.6210592157436</v>
      </c>
      <c r="BW38" s="126">
        <f>+entero!BW80</f>
        <v>2518.4597354985417</v>
      </c>
      <c r="BX38" s="445">
        <f>+entero!BX80</f>
        <v>2518.6502497959177</v>
      </c>
      <c r="BY38" s="125">
        <f>+entero!BY80</f>
        <v>5.9519444300290161</v>
      </c>
      <c r="BZ38" s="141">
        <f>+entero!BZ80</f>
        <v>2.368746147246803E-3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S3:BS4"/>
    <mergeCell ref="BO3:BO4"/>
    <mergeCell ref="BM3:BM4"/>
    <mergeCell ref="BN3:BN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BR3:BR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S3" sqref="BS3:BS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46" t="str">
        <f>+entero!D3</f>
        <v>V   A   R   I   A   B   L   E   S     b/</v>
      </c>
      <c r="E3" s="744" t="str">
        <f>+entero!E3</f>
        <v>2008                          A  fines de Dic*</v>
      </c>
      <c r="F3" s="744" t="str">
        <f>+entero!F3</f>
        <v>2009                          A  fines de Ene*</v>
      </c>
      <c r="G3" s="744" t="str">
        <f>+entero!G3</f>
        <v>2009                          A  fines de Feb*</v>
      </c>
      <c r="H3" s="744" t="str">
        <f>+entero!H3</f>
        <v>2009                          A  fines de Mar*</v>
      </c>
      <c r="I3" s="744" t="str">
        <f>+entero!I3</f>
        <v>2009                          A  fines de Abr*</v>
      </c>
      <c r="J3" s="744" t="str">
        <f>+entero!J3</f>
        <v>2009                          A  fines de May*</v>
      </c>
      <c r="K3" s="744" t="str">
        <f>+entero!K3</f>
        <v>2009                          A  fines de Jun*</v>
      </c>
      <c r="L3" s="744" t="str">
        <f>+entero!L3</f>
        <v>2009                          A  fines de Jul*</v>
      </c>
      <c r="M3" s="744" t="str">
        <f>+entero!M3</f>
        <v>2009                          A  fines de Ago*</v>
      </c>
      <c r="N3" s="744" t="str">
        <f>+entero!N3</f>
        <v>2009                          A  fines de Sep*</v>
      </c>
      <c r="O3" s="744" t="str">
        <f>+entero!O3</f>
        <v>2009                          A  fines de Oct*</v>
      </c>
      <c r="P3" s="744" t="str">
        <f>+entero!P3</f>
        <v>2009                          A  fines de Nov*</v>
      </c>
      <c r="Q3" s="744" t="str">
        <f>+entero!Q3</f>
        <v>2009                          A  fines de Dic*</v>
      </c>
      <c r="R3" s="744" t="str">
        <f>+entero!R3</f>
        <v>2010                          A  fines de Ene*</v>
      </c>
      <c r="S3" s="744" t="str">
        <f>+entero!S3</f>
        <v>2010                          A  fines de Feb*</v>
      </c>
      <c r="T3" s="744" t="str">
        <f>+entero!T3</f>
        <v>2010                          A  fines de Mar*</v>
      </c>
      <c r="U3" s="744" t="str">
        <f>+entero!U3</f>
        <v>2010                          A  fines de Abr*</v>
      </c>
      <c r="V3" s="744" t="str">
        <f>+entero!V3</f>
        <v>2010                          A  fines de May*</v>
      </c>
      <c r="W3" s="744" t="str">
        <f>+entero!W3</f>
        <v>2010                          A  fines de Jun*</v>
      </c>
      <c r="X3" s="744" t="str">
        <f>+entero!X3</f>
        <v>2010                          A  fines de Jul*</v>
      </c>
      <c r="Y3" s="744" t="str">
        <f>+entero!Y3</f>
        <v>2010                          A  fines de Ago*</v>
      </c>
      <c r="Z3" s="744" t="str">
        <f>+entero!Z3</f>
        <v>2010                          A  fines de Sep*</v>
      </c>
      <c r="AA3" s="744" t="str">
        <f>+entero!AA3</f>
        <v>2010                          A  fines de Oct*</v>
      </c>
      <c r="AB3" s="744" t="str">
        <f>+entero!AB3</f>
        <v>2010                          A  fines de Nov*</v>
      </c>
      <c r="AC3" s="744" t="str">
        <f>+entero!AC3</f>
        <v>2010                          A  fines de Dic*</v>
      </c>
      <c r="AD3" s="744" t="str">
        <f>+entero!AD3</f>
        <v>2011                          A  fines de Ene*</v>
      </c>
      <c r="AE3" s="744" t="str">
        <f>+entero!AE3</f>
        <v>2011                          A  fines de Feb*</v>
      </c>
      <c r="AF3" s="744" t="str">
        <f>+entero!AF3</f>
        <v>2011                          A  fines de Mar*</v>
      </c>
      <c r="AG3" s="744" t="str">
        <f>+entero!AG3</f>
        <v>2011                          A  fines de Abr*</v>
      </c>
      <c r="AH3" s="744" t="str">
        <f>+entero!AH3</f>
        <v>2011                          A  fines de May*</v>
      </c>
      <c r="AI3" s="744" t="str">
        <f>+entero!AI3</f>
        <v>2011                          A  fines de Jun*</v>
      </c>
      <c r="AJ3" s="744" t="str">
        <f>+entero!AJ3</f>
        <v>2011                          A  fines de Jul*</v>
      </c>
      <c r="AK3" s="744" t="str">
        <f>+entero!AK3</f>
        <v>2011                          A  fines de Ago*</v>
      </c>
      <c r="AL3" s="744" t="str">
        <f>+entero!AL3</f>
        <v>2011                          A  fines de Sep*</v>
      </c>
      <c r="AM3" s="744" t="str">
        <f>+entero!AM3</f>
        <v>2011                          A  fines de Oct*</v>
      </c>
      <c r="AN3" s="744" t="str">
        <f>+entero!AN3</f>
        <v>2011                          A  fines de Nov*</v>
      </c>
      <c r="AO3" s="744" t="str">
        <f>+entero!AO3</f>
        <v>2011                          A  fines de Dic*</v>
      </c>
      <c r="AP3" s="744" t="str">
        <f>+entero!AP3</f>
        <v>2012                          A  fines de Ene*</v>
      </c>
      <c r="AQ3" s="744" t="str">
        <f>+entero!AQ3</f>
        <v>2012                          A  fines de Feb*</v>
      </c>
      <c r="AR3" s="744" t="str">
        <f>+entero!AR3</f>
        <v>2012                          A  fines de Mar*</v>
      </c>
      <c r="AS3" s="744" t="str">
        <f>+entero!AS3</f>
        <v>2012                          A  fines de Abr*</v>
      </c>
      <c r="AT3" s="744" t="str">
        <f>+entero!AT3</f>
        <v>2012                          A  fines de May*</v>
      </c>
      <c r="AU3" s="744" t="str">
        <f>+entero!AU3</f>
        <v>2012                          A  fines de Jun*</v>
      </c>
      <c r="AV3" s="744" t="str">
        <f>+entero!AV3</f>
        <v>2012                          A  fines de Jul*</v>
      </c>
      <c r="AW3" s="744" t="str">
        <f>+entero!AW3</f>
        <v>2012                          A  fines de Ago*</v>
      </c>
      <c r="AX3" s="744" t="str">
        <f>+entero!AX3</f>
        <v>2012                          A  fines de Sep*</v>
      </c>
      <c r="AY3" s="744" t="str">
        <f>+entero!AY3</f>
        <v>2012                          A  fines de Oct*</v>
      </c>
      <c r="AZ3" s="744" t="str">
        <f>+entero!AZ3</f>
        <v>2012                          A  fines de Nov*</v>
      </c>
      <c r="BA3" s="744" t="str">
        <f>+entero!BA3</f>
        <v>2012                          A  fines de Dic*</v>
      </c>
      <c r="BB3" s="744" t="str">
        <f>+entero!BB3</f>
        <v>2013                          A  fines de Ene*</v>
      </c>
      <c r="BC3" s="744" t="str">
        <f>+entero!BC3</f>
        <v>2013                          A  fines de Feb*</v>
      </c>
      <c r="BD3" s="744" t="str">
        <f>+entero!BD3</f>
        <v>2013                          A  fines de Mar*</v>
      </c>
      <c r="BE3" s="744" t="str">
        <f>+entero!BE3</f>
        <v>2013                          A  fines de Abr*</v>
      </c>
      <c r="BF3" s="744" t="str">
        <f>+entero!BF3</f>
        <v>2013                          A  fines de May*</v>
      </c>
      <c r="BG3" s="744" t="str">
        <f>+entero!BG3</f>
        <v>2013                          A  fines de Jun*</v>
      </c>
      <c r="BH3" s="744" t="str">
        <f>+entero!BH3</f>
        <v>2013                          A  fines de Jul*</v>
      </c>
      <c r="BI3" s="744" t="str">
        <f>+entero!BI3</f>
        <v>2013                          A  fines de Ago*</v>
      </c>
      <c r="BJ3" s="744" t="str">
        <f>+entero!BJ3</f>
        <v>2013                          A  fines de Sep*</v>
      </c>
      <c r="BK3" s="744" t="str">
        <f>+entero!BK3</f>
        <v>2013                          A  fines de Oct*</v>
      </c>
      <c r="BL3" s="744" t="str">
        <f>+entero!BL3</f>
        <v>2013                          A  fines de Nov*</v>
      </c>
      <c r="BM3" s="744" t="str">
        <f>+entero!BM3</f>
        <v>2013                          A  fines de Dic*</v>
      </c>
      <c r="BN3" s="744" t="str">
        <f>+entero!BN3</f>
        <v>2014                          A  fines de Ene*</v>
      </c>
      <c r="BO3" s="74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50" t="str">
        <f>+entero!BT3</f>
        <v xml:space="preserve">   Semana 1*</v>
      </c>
      <c r="BU3" s="751"/>
      <c r="BV3" s="751"/>
      <c r="BW3" s="751"/>
      <c r="BX3" s="752"/>
      <c r="BY3" s="748" t="s">
        <v>41</v>
      </c>
      <c r="BZ3" s="749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4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1"/>
      <c r="BQ4" s="741"/>
      <c r="BR4" s="739"/>
      <c r="BS4" s="739"/>
      <c r="BT4" s="267">
        <f>+entero!BT4</f>
        <v>41729</v>
      </c>
      <c r="BU4" s="447">
        <f>+entero!BU4</f>
        <v>41730</v>
      </c>
      <c r="BV4" s="447">
        <f>+entero!BV4</f>
        <v>41731</v>
      </c>
      <c r="BW4" s="447">
        <f>+entero!BW4</f>
        <v>41732</v>
      </c>
      <c r="BX4" s="448">
        <f>+entero!BX4</f>
        <v>41733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555"/>
      <c r="BS5" s="555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556">
        <f>+entero!BR82</f>
        <v>6.96</v>
      </c>
      <c r="BS6" s="556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556">
        <f>+entero!BR83</f>
        <v>6.86</v>
      </c>
      <c r="BS7" s="556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557">
        <f>+entero!BR84</f>
        <v>6.9372601130447515</v>
      </c>
      <c r="BS8" s="557">
        <f>+entero!BS84</f>
        <v>6.9408722619940981</v>
      </c>
      <c r="BT8" s="112">
        <f>+entero!BT84</f>
        <v>6.9468283434921334</v>
      </c>
      <c r="BU8" s="112">
        <f>+entero!BU84</f>
        <v>6.9409345980273054</v>
      </c>
      <c r="BV8" s="112">
        <f>+entero!BV84</f>
        <v>6.9480335542626044</v>
      </c>
      <c r="BW8" s="112">
        <f>+entero!BW84</f>
        <v>6.9439252409700361</v>
      </c>
      <c r="BX8" s="112">
        <f>+entero!BX84</f>
        <v>6.9413337856197233</v>
      </c>
      <c r="BY8" s="93">
        <f>+entero!BY84</f>
        <v>4.615236256251265E-4</v>
      </c>
      <c r="BZ8" s="104">
        <f>+entero!BZ84</f>
        <v>6.6493606020179286E-5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558"/>
      <c r="BS9" s="558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559">
        <f>+entero!BR86</f>
        <v>1.92615</v>
      </c>
      <c r="BS10" s="559">
        <f>+entero!BS86</f>
        <v>1.92832</v>
      </c>
      <c r="BT10" s="32">
        <f>+entero!BT86</f>
        <v>1.9292499999999999</v>
      </c>
      <c r="BU10" s="32">
        <f>+entero!BU86</f>
        <v>1.92957</v>
      </c>
      <c r="BV10" s="32">
        <f>+entero!BV86</f>
        <v>1.9298900000000001</v>
      </c>
      <c r="BW10" s="32">
        <f>+entero!BW86</f>
        <v>1.93021</v>
      </c>
      <c r="BX10" s="32">
        <f>+entero!BX86</f>
        <v>1.9305300000000001</v>
      </c>
      <c r="BY10" s="93">
        <f>+entero!BY86</f>
        <v>2.2100000000000453E-3</v>
      </c>
      <c r="BZ10" s="104">
        <f>+entero!BZ86</f>
        <v>1.1460753401926205E-3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558"/>
      <c r="BS11" s="558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41738.367455324071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R3:BR4"/>
    <mergeCell ref="BP3:BP4"/>
    <mergeCell ref="BG3:BG4"/>
    <mergeCell ref="BH3:BH4"/>
    <mergeCell ref="BI3:BI4"/>
    <mergeCell ref="BK3:BK4"/>
    <mergeCell ref="BL3:BL4"/>
    <mergeCell ref="BQ3:BQ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3" sqref="BS3:BS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560"/>
      <c r="BS5" s="560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551">
        <f>+entero!BR89</f>
        <v>0</v>
      </c>
      <c r="BS6" s="551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551">
        <f>+entero!BR90</f>
        <v>0</v>
      </c>
      <c r="BS7" s="551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551">
        <f>+entero!BR91</f>
        <v>0</v>
      </c>
      <c r="BS8" s="551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551">
        <f>+entero!BR92</f>
        <v>0</v>
      </c>
      <c r="BS9" s="551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6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551"/>
      <c r="BS10" s="551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551">
        <f>+entero!BR94</f>
        <v>2927.7979013169456</v>
      </c>
      <c r="BS11" s="551">
        <f>+entero!BS94</f>
        <v>2942.7859800388919</v>
      </c>
      <c r="BT11" s="75">
        <f>+entero!BT94</f>
        <v>2943.0613561342197</v>
      </c>
      <c r="BU11" s="68">
        <f>+entero!BU94</f>
        <v>2943.0613561342197</v>
      </c>
      <c r="BV11" s="68">
        <f>+entero!BV94</f>
        <v>2943.0613561342197</v>
      </c>
      <c r="BW11" s="68">
        <f>+entero!BW94</f>
        <v>2943.0613561342197</v>
      </c>
      <c r="BX11" s="444">
        <f>+entero!BX94</f>
        <v>2950.4159654664645</v>
      </c>
      <c r="BY11" s="14">
        <f>+entero!BY94</f>
        <v>7.629985427572592</v>
      </c>
      <c r="BZ11" s="104">
        <f>+entero!BZ94</f>
        <v>2.5927761921278325E-3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551">
        <f>+entero!BR95</f>
        <v>1500.9997813411078</v>
      </c>
      <c r="BS12" s="551">
        <f>+entero!BS95</f>
        <v>1502.1353935860059</v>
      </c>
      <c r="BT12" s="75">
        <f>+entero!BT95</f>
        <v>1502.6220845481048</v>
      </c>
      <c r="BU12" s="68">
        <f>+entero!BU95</f>
        <v>1502.6220845481048</v>
      </c>
      <c r="BV12" s="68">
        <f>+entero!BV95</f>
        <v>1502.6220845481048</v>
      </c>
      <c r="BW12" s="68">
        <f>+entero!BW95</f>
        <v>1502.6220845481048</v>
      </c>
      <c r="BX12" s="444">
        <f>+entero!BX95</f>
        <v>1503.2919387755101</v>
      </c>
      <c r="BY12" s="14">
        <f>+entero!BY95</f>
        <v>1.1565451895041861</v>
      </c>
      <c r="BZ12" s="104">
        <f>+entero!BZ95</f>
        <v>7.6993405151259964E-4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554">
        <f>+entero!BR96</f>
        <v>3328.6044041834625</v>
      </c>
      <c r="BS13" s="554">
        <f>+entero!BS96</f>
        <v>3288.3830573056734</v>
      </c>
      <c r="BT13" s="125">
        <f>+entero!BT96</f>
        <v>3288.8991062319092</v>
      </c>
      <c r="BU13" s="126">
        <f>+entero!BU96</f>
        <v>3288.8991062319092</v>
      </c>
      <c r="BV13" s="126">
        <f>+entero!BV96</f>
        <v>3288.8991062319092</v>
      </c>
      <c r="BW13" s="126">
        <f>+entero!BW96</f>
        <v>3288.8991062319092</v>
      </c>
      <c r="BX13" s="445">
        <f>+entero!BX96</f>
        <v>3304.5143924178228</v>
      </c>
      <c r="BY13" s="80">
        <f>+entero!BY96</f>
        <v>16.131335112149372</v>
      </c>
      <c r="BZ13" s="142">
        <f>+entero!BZ96</f>
        <v>4.9055523128034295E-3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BS3:BS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R3:BR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6" t="str">
        <f>+entero!BT3</f>
        <v xml:space="preserve">   Semana 1*</v>
      </c>
      <c r="BU3" s="736"/>
      <c r="BV3" s="736"/>
      <c r="BW3" s="736"/>
      <c r="BX3" s="737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613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1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4"/>
      <c r="BQ5" s="534"/>
      <c r="BR5" s="561"/>
      <c r="BS5" s="56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1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614"/>
      <c r="BQ6" s="614"/>
      <c r="BR6" s="615"/>
      <c r="BS6" s="615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19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614"/>
      <c r="BQ7" s="614"/>
      <c r="BR7" s="615"/>
      <c r="BS7" s="615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19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614"/>
      <c r="BQ8" s="614"/>
      <c r="BR8" s="615"/>
      <c r="BS8" s="615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19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614"/>
      <c r="BQ9" s="614"/>
      <c r="BR9" s="615"/>
      <c r="BS9" s="615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19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614"/>
      <c r="BQ10" s="614"/>
      <c r="BR10" s="615"/>
      <c r="BS10" s="615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19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614"/>
      <c r="BQ11" s="614"/>
      <c r="BR11" s="615"/>
      <c r="BS11" s="615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19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614"/>
      <c r="BQ12" s="614"/>
      <c r="BR12" s="615"/>
      <c r="BS12" s="615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19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614"/>
      <c r="BQ13" s="614"/>
      <c r="BR13" s="615"/>
      <c r="BS13" s="615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614"/>
      <c r="BQ14" s="614"/>
      <c r="BR14" s="615"/>
      <c r="BS14" s="615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614"/>
      <c r="BQ15" s="614"/>
      <c r="BR15" s="615"/>
      <c r="BS15" s="615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614"/>
      <c r="BQ16" s="614"/>
      <c r="BR16" s="615"/>
      <c r="BS16" s="615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614"/>
      <c r="BQ17" s="614"/>
      <c r="BR17" s="615"/>
      <c r="BS17" s="615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562"/>
      <c r="BS18" s="562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563">
        <f>+entero!BR111</f>
        <v>4.4999999999999998E-2</v>
      </c>
      <c r="BS19" s="563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110">
        <f>+entero!BW111</f>
        <v>0.05</v>
      </c>
      <c r="BX19" s="109">
        <f>+entero!BX111</f>
        <v>0.05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564">
        <f>+entero!BR112</f>
        <v>0.04</v>
      </c>
      <c r="BS20" s="564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BS3:BS4"/>
    <mergeCell ref="BO3:BO4"/>
    <mergeCell ref="V3:V4"/>
    <mergeCell ref="Z3:Z4"/>
    <mergeCell ref="Y3:Y4"/>
    <mergeCell ref="BR3:B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2014-04-09T12:51:55Z</cp:lastPrinted>
  <dcterms:created xsi:type="dcterms:W3CDTF">2002-08-27T17:11:09Z</dcterms:created>
  <dcterms:modified xsi:type="dcterms:W3CDTF">2014-04-09T12:52:14Z</dcterms:modified>
</cp:coreProperties>
</file>