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11022019\"/>
    </mc:Choice>
  </mc:AlternateContent>
  <bookViews>
    <workbookView xWindow="0" yWindow="1111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86" i="1" l="1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D3" i="4"/>
  <c r="EB3" i="4"/>
  <c r="EH20" i="4"/>
  <c r="EG20" i="4"/>
  <c r="EF20" i="4"/>
  <c r="EE20" i="4"/>
  <c r="ED20" i="4"/>
  <c r="EH19" i="4"/>
  <c r="EG19" i="4"/>
  <c r="EF19" i="4"/>
  <c r="EE19" i="4"/>
  <c r="ED19" i="4"/>
  <c r="ED4" i="4"/>
  <c r="EB3" i="10"/>
  <c r="ED3" i="10"/>
  <c r="EH10" i="10"/>
  <c r="EG10" i="10"/>
  <c r="EF10" i="10"/>
  <c r="EE10" i="10"/>
  <c r="ED10" i="10"/>
  <c r="EH9" i="10"/>
  <c r="EG9" i="10"/>
  <c r="EF9" i="10"/>
  <c r="EE9" i="10"/>
  <c r="ED9" i="10"/>
  <c r="EH8" i="10"/>
  <c r="EG8" i="10"/>
  <c r="EF8" i="10"/>
  <c r="EE8" i="10"/>
  <c r="ED8" i="10"/>
  <c r="EH7" i="10"/>
  <c r="EG7" i="10"/>
  <c r="EF7" i="10"/>
  <c r="EE7" i="10"/>
  <c r="ED7" i="10"/>
  <c r="EH6" i="10"/>
  <c r="EG6" i="10"/>
  <c r="EF6" i="10"/>
  <c r="EE6" i="10"/>
  <c r="ED6" i="10"/>
  <c r="ED4" i="10"/>
  <c r="ED3" i="5"/>
  <c r="EB3" i="5"/>
  <c r="EH10" i="5"/>
  <c r="EG10" i="5"/>
  <c r="EF10" i="5"/>
  <c r="EE10" i="5"/>
  <c r="ED10" i="5"/>
  <c r="EH8" i="5"/>
  <c r="EG8" i="5"/>
  <c r="EF8" i="5"/>
  <c r="EE8" i="5"/>
  <c r="ED8" i="5"/>
  <c r="EH7" i="5"/>
  <c r="EG7" i="5"/>
  <c r="EF7" i="5"/>
  <c r="EE7" i="5"/>
  <c r="ED7" i="5"/>
  <c r="EF6" i="5"/>
  <c r="EE6" i="5"/>
  <c r="ED4" i="5"/>
  <c r="ED3" i="6"/>
  <c r="EB3" i="6"/>
  <c r="EH34" i="6"/>
  <c r="EG34" i="6"/>
  <c r="EF34" i="6"/>
  <c r="EE34" i="6"/>
  <c r="ED34" i="6"/>
  <c r="EH33" i="6"/>
  <c r="EG33" i="6"/>
  <c r="EF33" i="6"/>
  <c r="EE33" i="6"/>
  <c r="ED33" i="6"/>
  <c r="EH32" i="6"/>
  <c r="EG32" i="6"/>
  <c r="EF32" i="6"/>
  <c r="EE32" i="6"/>
  <c r="ED32" i="6"/>
  <c r="EH31" i="6"/>
  <c r="EG31" i="6"/>
  <c r="EF31" i="6"/>
  <c r="EE31" i="6"/>
  <c r="ED31" i="6"/>
  <c r="EH30" i="6"/>
  <c r="EG30" i="6"/>
  <c r="EF30" i="6"/>
  <c r="EE30" i="6"/>
  <c r="ED30" i="6"/>
  <c r="EH29" i="6"/>
  <c r="EG29" i="6"/>
  <c r="EF29" i="6"/>
  <c r="EE29" i="6"/>
  <c r="ED29" i="6"/>
  <c r="EH27" i="6"/>
  <c r="EG27" i="6"/>
  <c r="EF27" i="6"/>
  <c r="EE27" i="6"/>
  <c r="ED27" i="6"/>
  <c r="EH26" i="6"/>
  <c r="EG26" i="6"/>
  <c r="EF26" i="6"/>
  <c r="EE26" i="6"/>
  <c r="ED26" i="6"/>
  <c r="EH25" i="6"/>
  <c r="EG25" i="6"/>
  <c r="EF25" i="6"/>
  <c r="EE25" i="6"/>
  <c r="ED25" i="6"/>
  <c r="EH24" i="6"/>
  <c r="EG24" i="6"/>
  <c r="EF24" i="6"/>
  <c r="EE24" i="6"/>
  <c r="ED24" i="6"/>
  <c r="EH21" i="6"/>
  <c r="EG21" i="6"/>
  <c r="EF21" i="6"/>
  <c r="EE21" i="6"/>
  <c r="ED21" i="6"/>
  <c r="EH20" i="6"/>
  <c r="EG20" i="6"/>
  <c r="EF20" i="6"/>
  <c r="EE20" i="6"/>
  <c r="ED20" i="6"/>
  <c r="EH19" i="6"/>
  <c r="EG19" i="6"/>
  <c r="EF19" i="6"/>
  <c r="EE19" i="6"/>
  <c r="ED19" i="6"/>
  <c r="EH18" i="6"/>
  <c r="EG18" i="6"/>
  <c r="EF18" i="6"/>
  <c r="EE18" i="6"/>
  <c r="ED18" i="6"/>
  <c r="EH17" i="6"/>
  <c r="EG17" i="6"/>
  <c r="EF17" i="6"/>
  <c r="EE17" i="6"/>
  <c r="ED17" i="6"/>
  <c r="EH16" i="6"/>
  <c r="EG16" i="6"/>
  <c r="EF16" i="6"/>
  <c r="EE16" i="6"/>
  <c r="ED16" i="6"/>
  <c r="EH15" i="6"/>
  <c r="EG15" i="6"/>
  <c r="EF15" i="6"/>
  <c r="EE15" i="6"/>
  <c r="ED15" i="6"/>
  <c r="EH14" i="6"/>
  <c r="EG14" i="6"/>
  <c r="EF14" i="6"/>
  <c r="EE14" i="6"/>
  <c r="ED14" i="6"/>
  <c r="EH13" i="6"/>
  <c r="EG13" i="6"/>
  <c r="EF13" i="6"/>
  <c r="EE13" i="6"/>
  <c r="ED13" i="6"/>
  <c r="EH12" i="6"/>
  <c r="EG12" i="6"/>
  <c r="EF12" i="6"/>
  <c r="EE12" i="6"/>
  <c r="ED12" i="6"/>
  <c r="EH11" i="6"/>
  <c r="EG11" i="6"/>
  <c r="EF11" i="6"/>
  <c r="EE11" i="6"/>
  <c r="ED11" i="6"/>
  <c r="EH9" i="6"/>
  <c r="EG9" i="6"/>
  <c r="EF9" i="6"/>
  <c r="EE9" i="6"/>
  <c r="ED9" i="6"/>
  <c r="EH8" i="6"/>
  <c r="EG8" i="6"/>
  <c r="EF8" i="6"/>
  <c r="EE8" i="6"/>
  <c r="ED8" i="6"/>
  <c r="EH7" i="6"/>
  <c r="EG7" i="6"/>
  <c r="EF7" i="6"/>
  <c r="EE7" i="6"/>
  <c r="ED7" i="6"/>
  <c r="EH6" i="6"/>
  <c r="EG6" i="6"/>
  <c r="EF6" i="6"/>
  <c r="EE6" i="6"/>
  <c r="ED6" i="6"/>
  <c r="ED4" i="6"/>
  <c r="ED3" i="7"/>
  <c r="EH20" i="7"/>
  <c r="EG20" i="7"/>
  <c r="EF20" i="7"/>
  <c r="EE20" i="7"/>
  <c r="ED20" i="7"/>
  <c r="EH19" i="7"/>
  <c r="EG19" i="7"/>
  <c r="EF19" i="7"/>
  <c r="EE19" i="7"/>
  <c r="ED19" i="7"/>
  <c r="EE18" i="7"/>
  <c r="EH17" i="7"/>
  <c r="EG17" i="7"/>
  <c r="EF17" i="7"/>
  <c r="EE17" i="7"/>
  <c r="ED17" i="7"/>
  <c r="EH16" i="7"/>
  <c r="EG16" i="7"/>
  <c r="EF16" i="7"/>
  <c r="EE16" i="7"/>
  <c r="ED16" i="7"/>
  <c r="EH13" i="7"/>
  <c r="EG13" i="7"/>
  <c r="EF13" i="7"/>
  <c r="EE13" i="7"/>
  <c r="ED13" i="7"/>
  <c r="EH12" i="7"/>
  <c r="EG12" i="7"/>
  <c r="EF12" i="7"/>
  <c r="EE12" i="7"/>
  <c r="ED12" i="7"/>
  <c r="EH11" i="7"/>
  <c r="EG11" i="7"/>
  <c r="EF11" i="7"/>
  <c r="EE11" i="7"/>
  <c r="ED11" i="7"/>
  <c r="EH10" i="7"/>
  <c r="EG10" i="7"/>
  <c r="EF10" i="7"/>
  <c r="EE10" i="7"/>
  <c r="ED10" i="7"/>
  <c r="EH9" i="7"/>
  <c r="EG9" i="7"/>
  <c r="EF9" i="7"/>
  <c r="EE9" i="7"/>
  <c r="ED9" i="7"/>
  <c r="EH8" i="7"/>
  <c r="EG8" i="7"/>
  <c r="EF8" i="7"/>
  <c r="EE8" i="7"/>
  <c r="ED8" i="7"/>
  <c r="EH7" i="7"/>
  <c r="EG7" i="7"/>
  <c r="EF7" i="7"/>
  <c r="EE7" i="7"/>
  <c r="ED7" i="7"/>
  <c r="EH6" i="7"/>
  <c r="EG6" i="7"/>
  <c r="EF6" i="7"/>
  <c r="EE6" i="7"/>
  <c r="ED6" i="7"/>
  <c r="ED4" i="7"/>
  <c r="ED3" i="8"/>
  <c r="EH18" i="8"/>
  <c r="EG18" i="8"/>
  <c r="EF18" i="8"/>
  <c r="EE18" i="8"/>
  <c r="ED18" i="8"/>
  <c r="EH17" i="8"/>
  <c r="EG17" i="8"/>
  <c r="EF17" i="8"/>
  <c r="EE17" i="8"/>
  <c r="ED17" i="8"/>
  <c r="EH16" i="8"/>
  <c r="EG16" i="8"/>
  <c r="EF16" i="8"/>
  <c r="EE16" i="8"/>
  <c r="ED16" i="8"/>
  <c r="EH14" i="8"/>
  <c r="EG14" i="8"/>
  <c r="EF14" i="8"/>
  <c r="EE14" i="8"/>
  <c r="ED14" i="8"/>
  <c r="EH13" i="8"/>
  <c r="EG13" i="8"/>
  <c r="EF13" i="8"/>
  <c r="EE13" i="8"/>
  <c r="ED13" i="8"/>
  <c r="EH12" i="8"/>
  <c r="EG12" i="8"/>
  <c r="EF12" i="8"/>
  <c r="EE12" i="8"/>
  <c r="ED12" i="8"/>
  <c r="EG9" i="8"/>
  <c r="ED8" i="8"/>
  <c r="EE7" i="8"/>
  <c r="ED4" i="8"/>
  <c r="EB4" i="9"/>
  <c r="EB5" i="9"/>
  <c r="EH26" i="9"/>
  <c r="EG26" i="9"/>
  <c r="EF26" i="9"/>
  <c r="EE26" i="9"/>
  <c r="ED26" i="9"/>
  <c r="EH25" i="9"/>
  <c r="EG25" i="9"/>
  <c r="EF25" i="9"/>
  <c r="EE25" i="9"/>
  <c r="ED25" i="9"/>
  <c r="EH24" i="9"/>
  <c r="EG24" i="9"/>
  <c r="EF24" i="9"/>
  <c r="EE24" i="9"/>
  <c r="ED24" i="9"/>
  <c r="EH23" i="9"/>
  <c r="EG23" i="9"/>
  <c r="EF23" i="9"/>
  <c r="EE23" i="9"/>
  <c r="ED23" i="9"/>
  <c r="EH22" i="9"/>
  <c r="EG22" i="9"/>
  <c r="EF22" i="9"/>
  <c r="EE22" i="9"/>
  <c r="ED22" i="9"/>
  <c r="EH21" i="9"/>
  <c r="EG21" i="9"/>
  <c r="EF21" i="9"/>
  <c r="EE21" i="9"/>
  <c r="ED21" i="9"/>
  <c r="EH20" i="9"/>
  <c r="EG20" i="9"/>
  <c r="EF20" i="9"/>
  <c r="EE20" i="9"/>
  <c r="ED20" i="9"/>
  <c r="EH19" i="9"/>
  <c r="EG19" i="9"/>
  <c r="EF19" i="9"/>
  <c r="EE19" i="9"/>
  <c r="ED19" i="9"/>
  <c r="EH17" i="9"/>
  <c r="EG17" i="9"/>
  <c r="EF17" i="9"/>
  <c r="EE17" i="9"/>
  <c r="ED17" i="9"/>
  <c r="EH16" i="9"/>
  <c r="EG16" i="9"/>
  <c r="EF16" i="9"/>
  <c r="EE16" i="9"/>
  <c r="ED16" i="9"/>
  <c r="EH15" i="9"/>
  <c r="EG15" i="9"/>
  <c r="EF15" i="9"/>
  <c r="EE15" i="9"/>
  <c r="ED15" i="9"/>
  <c r="EH14" i="9"/>
  <c r="EG14" i="9"/>
  <c r="EF14" i="9"/>
  <c r="EE14" i="9"/>
  <c r="ED14" i="9"/>
  <c r="EH13" i="9"/>
  <c r="EG13" i="9"/>
  <c r="EF13" i="9"/>
  <c r="EE13" i="9"/>
  <c r="ED13" i="9"/>
  <c r="EH12" i="9"/>
  <c r="EG12" i="9"/>
  <c r="EF12" i="9"/>
  <c r="EE12" i="9"/>
  <c r="ED12" i="9"/>
  <c r="EH11" i="9"/>
  <c r="EG11" i="9"/>
  <c r="EF11" i="9"/>
  <c r="EE11" i="9"/>
  <c r="ED11" i="9"/>
  <c r="EH10" i="9"/>
  <c r="EG10" i="9"/>
  <c r="EF10" i="9"/>
  <c r="EE10" i="9"/>
  <c r="ED10" i="9"/>
  <c r="EH9" i="9"/>
  <c r="EG9" i="9"/>
  <c r="EF9" i="9"/>
  <c r="EE9" i="9"/>
  <c r="ED9" i="9"/>
  <c r="EH8" i="9"/>
  <c r="EG8" i="9"/>
  <c r="EF8" i="9"/>
  <c r="EE8" i="9"/>
  <c r="ED8" i="9"/>
  <c r="EH7" i="9"/>
  <c r="EG7" i="9"/>
  <c r="EF7" i="9"/>
  <c r="EE7" i="9"/>
  <c r="ED7" i="9"/>
  <c r="ED5" i="9"/>
  <c r="ED4" i="9"/>
  <c r="EH6" i="5"/>
  <c r="EG6" i="5"/>
  <c r="ED6" i="5"/>
  <c r="EH28" i="6"/>
  <c r="EG28" i="6"/>
  <c r="EF28" i="6"/>
  <c r="EE28" i="6"/>
  <c r="ED28" i="6"/>
  <c r="EG23" i="6"/>
  <c r="EF23" i="6"/>
  <c r="EE23" i="6"/>
  <c r="ED23" i="6"/>
  <c r="EG18" i="7"/>
  <c r="EF18" i="7"/>
  <c r="ED18" i="7"/>
  <c r="EE15" i="7"/>
  <c r="EH10" i="8"/>
  <c r="EG10" i="8"/>
  <c r="EF10" i="8"/>
  <c r="EE10" i="8"/>
  <c r="ED10" i="8"/>
  <c r="EH9" i="8"/>
  <c r="EF9" i="8"/>
  <c r="EE9" i="8"/>
  <c r="ED9" i="8"/>
  <c r="EH8" i="8"/>
  <c r="EG8" i="8"/>
  <c r="EF8" i="8"/>
  <c r="EE8" i="8"/>
  <c r="EH7" i="8"/>
  <c r="EG7" i="8"/>
  <c r="EF7" i="8"/>
  <c r="ED7" i="8"/>
  <c r="EH6" i="8"/>
  <c r="EG6" i="8"/>
  <c r="EF6" i="8"/>
  <c r="EE6" i="8"/>
  <c r="ED6" i="8"/>
  <c r="EG18" i="9"/>
  <c r="EF18" i="9"/>
  <c r="EE18" i="9"/>
  <c r="ED18" i="9"/>
  <c r="EH4" i="7"/>
  <c r="EH18" i="9" l="1"/>
  <c r="EH23" i="6"/>
  <c r="EH15" i="7"/>
  <c r="EH18" i="7"/>
  <c r="EF5" i="9"/>
  <c r="EH4" i="5"/>
  <c r="EG5" i="9"/>
  <c r="EE4" i="7"/>
  <c r="EF4" i="7"/>
  <c r="EF4" i="8"/>
  <c r="EE4" i="6"/>
  <c r="EE4" i="4"/>
  <c r="EG4" i="8"/>
  <c r="EF4" i="6"/>
  <c r="EE4" i="10"/>
  <c r="EF4" i="4"/>
  <c r="EH4" i="8"/>
  <c r="EH4" i="6"/>
  <c r="EG4" i="10"/>
  <c r="EG4" i="4"/>
  <c r="EG4" i="7"/>
  <c r="EE5" i="9"/>
  <c r="EG4" i="5"/>
  <c r="EH4" i="10"/>
  <c r="EH4" i="4"/>
  <c r="ED14" i="7"/>
  <c r="EF14" i="7"/>
  <c r="EG14" i="7"/>
  <c r="ED15" i="7"/>
  <c r="EG15" i="7"/>
  <c r="EE14" i="7"/>
  <c r="EH5" i="9"/>
  <c r="EE4" i="8"/>
  <c r="EF15" i="7"/>
  <c r="EG4" i="6"/>
  <c r="EF4" i="10"/>
  <c r="EE4" i="5"/>
  <c r="EF4" i="5"/>
  <c r="EH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J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I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J8" i="5" l="1"/>
  <c r="EI8" i="5"/>
  <c r="EI19" i="7"/>
  <c r="EI17" i="7"/>
  <c r="EJ12" i="7"/>
  <c r="EI12" i="7"/>
  <c r="EB18" i="7" l="1"/>
  <c r="EI18" i="7"/>
  <c r="EI15" i="7" l="1"/>
  <c r="EB15" i="7"/>
  <c r="EB14" i="7" l="1"/>
  <c r="EI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J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2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10" i="10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5" i="9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EI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I18" i="6"/>
  <c r="EJ17" i="6"/>
  <c r="EI17" i="6"/>
  <c r="EI12" i="6"/>
  <c r="EJ10" i="10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<sst xmlns="http://schemas.openxmlformats.org/spreadsheetml/2006/main" count="477" uniqueCount="276">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</sst>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2" fontId="0" fillId="0" borderId="0" xfId="64" applyNumberFormat="1" applyFont="1"/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E18" sqref="EE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8" width="7.85546875" style="149" customWidth="1"/>
    <col min="139" max="139" width="9" style="149" customWidth="1"/>
    <col min="140" max="140" width="10" style="149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239"/>
      <c r="EJ1" s="239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2" t="s">
        <v>94</v>
      </c>
      <c r="M3" s="1060" t="s">
        <v>95</v>
      </c>
      <c r="N3" s="1062" t="s">
        <v>96</v>
      </c>
      <c r="O3" s="1062" t="s">
        <v>97</v>
      </c>
      <c r="P3" s="1060" t="s">
        <v>98</v>
      </c>
      <c r="Q3" s="1062" t="s">
        <v>99</v>
      </c>
      <c r="R3" s="1062" t="s">
        <v>100</v>
      </c>
      <c r="S3" s="1062" t="s">
        <v>101</v>
      </c>
      <c r="T3" s="1062" t="s">
        <v>102</v>
      </c>
      <c r="U3" s="1062" t="s">
        <v>238</v>
      </c>
      <c r="V3" s="1062" t="s">
        <v>109</v>
      </c>
      <c r="W3" s="1062" t="s">
        <v>110</v>
      </c>
      <c r="X3" s="1062" t="s">
        <v>111</v>
      </c>
      <c r="Y3" s="1062" t="s">
        <v>112</v>
      </c>
      <c r="Z3" s="1062" t="s">
        <v>113</v>
      </c>
      <c r="AA3" s="1062" t="s">
        <v>114</v>
      </c>
      <c r="AB3" s="1062" t="s">
        <v>115</v>
      </c>
      <c r="AC3" s="1062" t="s">
        <v>116</v>
      </c>
      <c r="AD3" s="1062" t="s">
        <v>117</v>
      </c>
      <c r="AE3" s="1062" t="s">
        <v>118</v>
      </c>
      <c r="AF3" s="1062" t="s">
        <v>119</v>
      </c>
      <c r="AG3" s="1062" t="s">
        <v>239</v>
      </c>
      <c r="AH3" s="1062" t="s">
        <v>120</v>
      </c>
      <c r="AI3" s="1062" t="s">
        <v>121</v>
      </c>
      <c r="AJ3" s="1062" t="s">
        <v>122</v>
      </c>
      <c r="AK3" s="1062" t="s">
        <v>123</v>
      </c>
      <c r="AL3" s="1062" t="s">
        <v>124</v>
      </c>
      <c r="AM3" s="1062" t="s">
        <v>125</v>
      </c>
      <c r="AN3" s="1062" t="s">
        <v>126</v>
      </c>
      <c r="AO3" s="1062" t="s">
        <v>127</v>
      </c>
      <c r="AP3" s="1062" t="s">
        <v>128</v>
      </c>
      <c r="AQ3" s="1062" t="s">
        <v>129</v>
      </c>
      <c r="AR3" s="1062" t="s">
        <v>130</v>
      </c>
      <c r="AS3" s="1062" t="s">
        <v>240</v>
      </c>
      <c r="AT3" s="1062" t="s">
        <v>131</v>
      </c>
      <c r="AU3" s="1062" t="s">
        <v>132</v>
      </c>
      <c r="AV3" s="1060" t="s">
        <v>133</v>
      </c>
      <c r="AW3" s="1062" t="s">
        <v>134</v>
      </c>
      <c r="AX3" s="1062" t="s">
        <v>135</v>
      </c>
      <c r="AY3" s="1062" t="s">
        <v>136</v>
      </c>
      <c r="AZ3" s="1062" t="s">
        <v>137</v>
      </c>
      <c r="BA3" s="1062" t="s">
        <v>138</v>
      </c>
      <c r="BB3" s="1062" t="s">
        <v>143</v>
      </c>
      <c r="BC3" s="1062" t="s">
        <v>144</v>
      </c>
      <c r="BD3" s="1062" t="s">
        <v>145</v>
      </c>
      <c r="BE3" s="1062" t="s">
        <v>241</v>
      </c>
      <c r="BF3" s="1062" t="s">
        <v>146</v>
      </c>
      <c r="BG3" s="1062" t="s">
        <v>152</v>
      </c>
      <c r="BH3" s="1062" t="s">
        <v>153</v>
      </c>
      <c r="BI3" s="1062" t="s">
        <v>154</v>
      </c>
      <c r="BJ3" s="1062" t="s">
        <v>155</v>
      </c>
      <c r="BK3" s="1062" t="s">
        <v>157</v>
      </c>
      <c r="BL3" s="1060" t="s">
        <v>158</v>
      </c>
      <c r="BM3" s="1062" t="s">
        <v>159</v>
      </c>
      <c r="BN3" s="1062" t="s">
        <v>160</v>
      </c>
      <c r="BO3" s="1062" t="s">
        <v>161</v>
      </c>
      <c r="BP3" s="1062" t="s">
        <v>162</v>
      </c>
      <c r="BQ3" s="1062" t="s">
        <v>242</v>
      </c>
      <c r="BR3" s="1062" t="s">
        <v>163</v>
      </c>
      <c r="BS3" s="1077" t="s">
        <v>164</v>
      </c>
      <c r="BT3" s="1077" t="s">
        <v>165</v>
      </c>
      <c r="BU3" s="1079" t="s">
        <v>174</v>
      </c>
      <c r="BV3" s="1062" t="s">
        <v>175</v>
      </c>
      <c r="BW3" s="1062" t="s">
        <v>180</v>
      </c>
      <c r="BX3" s="1062" t="s">
        <v>181</v>
      </c>
      <c r="BY3" s="1062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62" t="s">
        <v>200</v>
      </c>
      <c r="CK3" s="1062" t="s">
        <v>201</v>
      </c>
      <c r="CL3" s="1062" t="s">
        <v>202</v>
      </c>
      <c r="CM3" s="1062" t="s">
        <v>203</v>
      </c>
      <c r="CN3" s="1062" t="s">
        <v>205</v>
      </c>
      <c r="CO3" s="1062" t="s">
        <v>244</v>
      </c>
      <c r="CP3" s="1062" t="s">
        <v>210</v>
      </c>
      <c r="CQ3" s="1062" t="s">
        <v>211</v>
      </c>
      <c r="CR3" s="1062" t="s">
        <v>212</v>
      </c>
      <c r="CS3" s="1062" t="s">
        <v>214</v>
      </c>
      <c r="CT3" s="1062" t="s">
        <v>215</v>
      </c>
      <c r="CU3" s="1062" t="s">
        <v>216</v>
      </c>
      <c r="CV3" s="1062" t="s">
        <v>217</v>
      </c>
      <c r="CW3" s="1062" t="s">
        <v>220</v>
      </c>
      <c r="CX3" s="1062" t="s">
        <v>222</v>
      </c>
      <c r="CY3" s="1062" t="s">
        <v>223</v>
      </c>
      <c r="CZ3" s="1062" t="s">
        <v>224</v>
      </c>
      <c r="DA3" s="1062" t="s">
        <v>251</v>
      </c>
      <c r="DB3" s="1062" t="s">
        <v>225</v>
      </c>
      <c r="DC3" s="1062" t="s">
        <v>226</v>
      </c>
      <c r="DD3" s="1062" t="s">
        <v>227</v>
      </c>
      <c r="DE3" s="1062" t="s">
        <v>228</v>
      </c>
      <c r="DF3" s="1062" t="s">
        <v>229</v>
      </c>
      <c r="DG3" s="1062" t="s">
        <v>233</v>
      </c>
      <c r="DH3" s="1062" t="s">
        <v>236</v>
      </c>
      <c r="DI3" s="1062" t="s">
        <v>247</v>
      </c>
      <c r="DJ3" s="1062" t="s">
        <v>253</v>
      </c>
      <c r="DK3" s="1062" t="s">
        <v>258</v>
      </c>
      <c r="DL3" s="1062" t="s">
        <v>259</v>
      </c>
      <c r="DM3" s="1062" t="s">
        <v>260</v>
      </c>
      <c r="DN3" s="1062" t="s">
        <v>261</v>
      </c>
      <c r="DO3" s="1062" t="s">
        <v>262</v>
      </c>
      <c r="DP3" s="1062" t="s">
        <v>263</v>
      </c>
      <c r="DQ3" s="1062" t="s">
        <v>264</v>
      </c>
      <c r="DR3" s="1062" t="s">
        <v>265</v>
      </c>
      <c r="DS3" s="1062" t="s">
        <v>266</v>
      </c>
      <c r="DT3" s="1062" t="s">
        <v>268</v>
      </c>
      <c r="DU3" s="1011" t="s">
        <v>221</v>
      </c>
      <c r="DV3" s="1011" t="s">
        <v>269</v>
      </c>
      <c r="DW3" s="1011" t="s">
        <v>270</v>
      </c>
      <c r="DX3" s="1011" t="s">
        <v>271</v>
      </c>
      <c r="DY3" s="1011" t="s">
        <v>272</v>
      </c>
      <c r="DZ3" s="1062" t="s">
        <v>273</v>
      </c>
      <c r="EA3" s="1062" t="s">
        <v>275</v>
      </c>
      <c r="EB3" s="1029" t="s">
        <v>221</v>
      </c>
      <c r="EC3" s="1055" t="s">
        <v>269</v>
      </c>
      <c r="ED3" s="1074" t="s">
        <v>270</v>
      </c>
      <c r="EE3" s="1075"/>
      <c r="EF3" s="1075"/>
      <c r="EG3" s="1075"/>
      <c r="EH3" s="1076"/>
      <c r="EI3" s="1064" t="s">
        <v>252</v>
      </c>
      <c r="EJ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3"/>
      <c r="M4" s="1061"/>
      <c r="N4" s="1063"/>
      <c r="O4" s="1063"/>
      <c r="P4" s="1061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1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1"/>
      <c r="BM4" s="1063"/>
      <c r="BN4" s="1063"/>
      <c r="BO4" s="1063"/>
      <c r="BP4" s="1063"/>
      <c r="BQ4" s="1063"/>
      <c r="BR4" s="1063"/>
      <c r="BS4" s="1078"/>
      <c r="BT4" s="1078"/>
      <c r="BU4" s="1080"/>
      <c r="BV4" s="1063"/>
      <c r="BW4" s="1063"/>
      <c r="BX4" s="1063"/>
      <c r="BY4" s="1063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1"/>
      <c r="DU4" s="1013">
        <v>43441</v>
      </c>
      <c r="DV4" s="1021">
        <v>43448</v>
      </c>
      <c r="DW4" s="1021">
        <v>43455</v>
      </c>
      <c r="DX4" s="1021">
        <v>43462</v>
      </c>
      <c r="DY4" s="1021">
        <v>43465</v>
      </c>
      <c r="DZ4" s="1063"/>
      <c r="EA4" s="1063"/>
      <c r="EB4" s="1013">
        <v>43497</v>
      </c>
      <c r="EC4" s="1013">
        <v>43504</v>
      </c>
      <c r="ED4" s="825">
        <v>43507</v>
      </c>
      <c r="EE4" s="825">
        <v>43508</v>
      </c>
      <c r="EF4" s="825">
        <v>43509</v>
      </c>
      <c r="EG4" s="825">
        <v>43510</v>
      </c>
      <c r="EH4" s="825">
        <v>43511</v>
      </c>
      <c r="EI4" s="936" t="s">
        <v>246</v>
      </c>
      <c r="EJ4" s="240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6"/>
      <c r="DT5" s="1012"/>
      <c r="DU5" s="996"/>
      <c r="DV5" s="271"/>
      <c r="DW5" s="271"/>
      <c r="DX5" s="271"/>
      <c r="DY5" s="271"/>
      <c r="DZ5" s="271"/>
      <c r="EA5" s="271"/>
      <c r="EB5" s="271"/>
      <c r="EC5" s="271"/>
      <c r="ED5" s="860"/>
      <c r="EE5" s="860"/>
      <c r="EF5" s="860"/>
      <c r="EG5" s="860"/>
      <c r="EH5" s="860"/>
      <c r="EI5" s="842"/>
      <c r="EJ5" s="840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29"/>
      <c r="CA6" s="529"/>
      <c r="CB6" s="529"/>
      <c r="CC6" s="529"/>
      <c r="CD6" s="529"/>
      <c r="CE6" s="529"/>
      <c r="CF6" s="52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2"/>
      <c r="CY6" s="406"/>
      <c r="CZ6" s="406"/>
      <c r="DA6" s="406"/>
      <c r="DB6" s="772"/>
      <c r="DC6" s="772"/>
      <c r="DD6" s="772"/>
      <c r="DE6" s="407"/>
      <c r="DF6" s="772"/>
      <c r="DG6" s="407"/>
      <c r="DH6" s="772"/>
      <c r="DI6" s="847"/>
      <c r="DJ6" s="847"/>
      <c r="DK6" s="940"/>
      <c r="DL6" s="940"/>
      <c r="DM6" s="938"/>
      <c r="DN6" s="958"/>
      <c r="DO6" s="938"/>
      <c r="DP6" s="940"/>
      <c r="DQ6" s="938"/>
      <c r="DR6" s="938"/>
      <c r="DS6" s="940"/>
      <c r="DT6" s="940"/>
      <c r="DU6" s="847"/>
      <c r="DV6" s="847"/>
      <c r="DW6" s="847"/>
      <c r="DX6" s="847"/>
      <c r="DY6" s="847"/>
      <c r="DZ6" s="847"/>
      <c r="EA6" s="847"/>
      <c r="EB6" s="847"/>
      <c r="EC6" s="847"/>
      <c r="ED6" s="826"/>
      <c r="EE6" s="826"/>
      <c r="EF6" s="826"/>
      <c r="EG6" s="826"/>
      <c r="EH6" s="826"/>
      <c r="EI6" s="851"/>
      <c r="EJ6" s="233"/>
      <c r="EK6" s="169"/>
    </row>
    <row r="7" spans="1:148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2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11">
        <v>10694.288073039999</v>
      </c>
      <c r="CV7" s="354">
        <v>10353.11501207</v>
      </c>
      <c r="CW7" s="711">
        <v>10081.371341420001</v>
      </c>
      <c r="CX7" s="812">
        <v>9838.6612102700001</v>
      </c>
      <c r="CY7" s="567">
        <v>9804.8249944100007</v>
      </c>
      <c r="CZ7" s="567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2">
        <v>9934.38219312</v>
      </c>
      <c r="DH7" s="812">
        <v>10631.841105520001</v>
      </c>
      <c r="DI7" s="828">
        <v>10260.637599090001</v>
      </c>
      <c r="DJ7" s="812">
        <v>10226.03995558</v>
      </c>
      <c r="DK7" s="362">
        <v>9965.4250714299997</v>
      </c>
      <c r="DL7" s="828">
        <v>9804.6298805299994</v>
      </c>
      <c r="DM7" s="812">
        <v>9602.312902730002</v>
      </c>
      <c r="DN7" s="362">
        <v>9758.7559230900006</v>
      </c>
      <c r="DO7" s="812">
        <v>9522.2396161099987</v>
      </c>
      <c r="DP7" s="362">
        <v>9256.5612847399989</v>
      </c>
      <c r="DQ7" s="812">
        <v>9080.152662389999</v>
      </c>
      <c r="DR7" s="362">
        <v>8729.3279610399986</v>
      </c>
      <c r="DS7" s="828">
        <v>8506.3795883100011</v>
      </c>
      <c r="DT7" s="828">
        <v>8739.5837107200005</v>
      </c>
      <c r="DU7" s="812">
        <v>8571.8856511600006</v>
      </c>
      <c r="DV7" s="812">
        <v>8630.2752391499998</v>
      </c>
      <c r="DW7" s="812">
        <v>8607.6920249700015</v>
      </c>
      <c r="DX7" s="812">
        <v>8955.0019675900003</v>
      </c>
      <c r="DY7" s="812">
        <v>8946.3751082899998</v>
      </c>
      <c r="DZ7" s="812">
        <v>8946.3751082899998</v>
      </c>
      <c r="EA7" s="812">
        <v>8723.8521898999988</v>
      </c>
      <c r="EB7" s="812">
        <v>8695.3382910199998</v>
      </c>
      <c r="EC7" s="812">
        <v>8561.2305383000003</v>
      </c>
      <c r="ED7" s="362">
        <v>8614.9405446199999</v>
      </c>
      <c r="EE7" s="362">
        <v>8580.3149938199986</v>
      </c>
      <c r="EF7" s="362">
        <v>8582.7812035400002</v>
      </c>
      <c r="EG7" s="362">
        <v>8558.2818254000013</v>
      </c>
      <c r="EH7" s="362">
        <v>8552.1437043000005</v>
      </c>
      <c r="EI7" s="290">
        <v>-9.0868339999997261</v>
      </c>
      <c r="EJ7" s="975">
        <v>-0.10613934479801745</v>
      </c>
      <c r="EK7" s="699"/>
      <c r="EL7" s="231"/>
    </row>
    <row r="8" spans="1:148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2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11">
        <v>8698.4865364500001</v>
      </c>
      <c r="CV8" s="354">
        <v>8477.6299724400014</v>
      </c>
      <c r="CW8" s="711">
        <v>8251.3567301599996</v>
      </c>
      <c r="CX8" s="812">
        <v>7929.9344277800001</v>
      </c>
      <c r="CY8" s="567">
        <v>7825.1203510099995</v>
      </c>
      <c r="CZ8" s="567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2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2">
        <v>7867.0654582499992</v>
      </c>
      <c r="DL8" s="828">
        <v>7696.0847765499993</v>
      </c>
      <c r="DM8" s="812">
        <v>7499.9363283499997</v>
      </c>
      <c r="DN8" s="362">
        <v>7694.21817603</v>
      </c>
      <c r="DO8" s="812">
        <v>7529.5999181799998</v>
      </c>
      <c r="DP8" s="362">
        <v>7300.6760054799997</v>
      </c>
      <c r="DQ8" s="812">
        <v>7154.6592003199994</v>
      </c>
      <c r="DR8" s="362">
        <v>6826.43730091</v>
      </c>
      <c r="DS8" s="828">
        <v>6552.8095314000002</v>
      </c>
      <c r="DT8" s="828">
        <v>6784.8996218000002</v>
      </c>
      <c r="DU8" s="812">
        <v>6598.8733007999999</v>
      </c>
      <c r="DV8" s="812">
        <v>6649.1116060099994</v>
      </c>
      <c r="DW8" s="812">
        <v>6595.7342786999998</v>
      </c>
      <c r="DX8" s="812">
        <v>6924.8864181000008</v>
      </c>
      <c r="DY8" s="812">
        <v>6909.4590276099998</v>
      </c>
      <c r="DZ8" s="812">
        <v>6909.4590276099998</v>
      </c>
      <c r="EA8" s="812">
        <v>6630.0119748400002</v>
      </c>
      <c r="EB8" s="812">
        <v>6599.7589642900002</v>
      </c>
      <c r="EC8" s="812">
        <v>6482.73957436</v>
      </c>
      <c r="ED8" s="362">
        <v>6530.1511812799999</v>
      </c>
      <c r="EE8" s="362">
        <v>6504.7043048099995</v>
      </c>
      <c r="EF8" s="362">
        <v>6504.4145178200006</v>
      </c>
      <c r="EG8" s="362">
        <v>6486.2908244999999</v>
      </c>
      <c r="EH8" s="362">
        <v>6471.1614377800006</v>
      </c>
      <c r="EI8" s="290">
        <v>-11.578136579999409</v>
      </c>
      <c r="EJ8" s="975">
        <v>-0.17859944005451656</v>
      </c>
      <c r="EK8" s="699"/>
      <c r="EL8" s="231"/>
    </row>
    <row r="9" spans="1:148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2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11">
        <v>228.70130441000001</v>
      </c>
      <c r="CV9" s="354">
        <v>225.42481620000001</v>
      </c>
      <c r="CW9" s="711">
        <v>223.46971510999998</v>
      </c>
      <c r="CX9" s="812">
        <v>225.91353867000001</v>
      </c>
      <c r="CY9" s="567">
        <v>225.32218849999998</v>
      </c>
      <c r="CZ9" s="567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2">
        <v>234.35727132999997</v>
      </c>
      <c r="DH9" s="812">
        <v>236.35761356</v>
      </c>
      <c r="DI9" s="828">
        <v>237.21077129</v>
      </c>
      <c r="DJ9" s="812">
        <v>243.12507696999998</v>
      </c>
      <c r="DK9" s="362">
        <v>242.23706229000001</v>
      </c>
      <c r="DL9" s="828">
        <v>243.45213054000001</v>
      </c>
      <c r="DM9" s="812">
        <v>240.31810188</v>
      </c>
      <c r="DN9" s="362">
        <v>235.56745536</v>
      </c>
      <c r="DO9" s="812">
        <v>234.76540968</v>
      </c>
      <c r="DP9" s="362">
        <v>234.67776722000002</v>
      </c>
      <c r="DQ9" s="812">
        <v>234.20980822999999</v>
      </c>
      <c r="DR9" s="362">
        <v>234.36046691999999</v>
      </c>
      <c r="DS9" s="828">
        <v>231.23191675000001</v>
      </c>
      <c r="DT9" s="828">
        <v>231.12090749000001</v>
      </c>
      <c r="DU9" s="812">
        <v>231.16434781000001</v>
      </c>
      <c r="DV9" s="812">
        <v>231.25791158999999</v>
      </c>
      <c r="DW9" s="812">
        <v>232.09998558999999</v>
      </c>
      <c r="DX9" s="812">
        <v>231.89522023000001</v>
      </c>
      <c r="DY9" s="812">
        <v>232.58756957</v>
      </c>
      <c r="DZ9" s="812">
        <v>232.58756957</v>
      </c>
      <c r="EA9" s="812">
        <v>233.87994442999999</v>
      </c>
      <c r="EB9" s="812">
        <v>234.46749416</v>
      </c>
      <c r="EC9" s="812">
        <v>231.97966873000001</v>
      </c>
      <c r="ED9" s="362">
        <v>232.24718020999998</v>
      </c>
      <c r="EE9" s="362">
        <v>231.90986405999999</v>
      </c>
      <c r="EF9" s="362">
        <v>231.61095520000001</v>
      </c>
      <c r="EG9" s="362">
        <v>232.05180403</v>
      </c>
      <c r="EH9" s="362">
        <v>231.36047291</v>
      </c>
      <c r="EI9" s="290">
        <v>-0.61919582000001583</v>
      </c>
      <c r="EJ9" s="975">
        <v>-0.26691814131379887</v>
      </c>
      <c r="EK9" s="699"/>
      <c r="EL9" s="231"/>
    </row>
    <row r="10" spans="1:148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2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11">
        <v>1754.9263059300001</v>
      </c>
      <c r="CV10" s="354">
        <v>1638.0603359300001</v>
      </c>
      <c r="CW10" s="711">
        <v>1594.6515974000001</v>
      </c>
      <c r="CX10" s="812">
        <v>1647.5652440700001</v>
      </c>
      <c r="CY10" s="567">
        <v>1719.21409165</v>
      </c>
      <c r="CZ10" s="567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2">
        <v>1753.59060103</v>
      </c>
      <c r="DH10" s="812">
        <v>1766.6402134</v>
      </c>
      <c r="DI10" s="828">
        <v>1787.10456088</v>
      </c>
      <c r="DJ10" s="812">
        <v>1849.57556593</v>
      </c>
      <c r="DK10" s="362">
        <v>1818.3367665200001</v>
      </c>
      <c r="DL10" s="828">
        <v>1827.1274144399999</v>
      </c>
      <c r="DM10" s="812">
        <v>1824.5910781</v>
      </c>
      <c r="DN10" s="362">
        <v>1792.2349991999999</v>
      </c>
      <c r="DO10" s="812">
        <v>1721.2745122199999</v>
      </c>
      <c r="DP10" s="362">
        <v>1684.6320214499999</v>
      </c>
      <c r="DQ10" s="812">
        <v>1654.7705487200001</v>
      </c>
      <c r="DR10" s="362">
        <v>1632.00414785</v>
      </c>
      <c r="DS10" s="828">
        <v>1686.3106470300002</v>
      </c>
      <c r="DT10" s="828">
        <v>1687.54267297</v>
      </c>
      <c r="DU10" s="812">
        <v>1705.8207238499999</v>
      </c>
      <c r="DV10" s="812">
        <v>1713.86386081</v>
      </c>
      <c r="DW10" s="812">
        <v>1743.68466156</v>
      </c>
      <c r="DX10" s="812">
        <v>1762.09121759</v>
      </c>
      <c r="DY10" s="812">
        <v>1768.0915319000001</v>
      </c>
      <c r="DZ10" s="812">
        <v>1768.0915319000001</v>
      </c>
      <c r="EA10" s="812">
        <v>1823.53426706</v>
      </c>
      <c r="EB10" s="812">
        <v>1824.59432014</v>
      </c>
      <c r="EC10" s="812">
        <v>1810.2836912100001</v>
      </c>
      <c r="ED10" s="362">
        <v>1816.3466131299999</v>
      </c>
      <c r="EE10" s="362">
        <v>1807.5578254499999</v>
      </c>
      <c r="EF10" s="362">
        <v>1810.6593157699999</v>
      </c>
      <c r="EG10" s="362">
        <v>1803.77407612</v>
      </c>
      <c r="EH10" s="362">
        <v>1813.56441636</v>
      </c>
      <c r="EI10" s="290">
        <v>3.2807251499998529</v>
      </c>
      <c r="EJ10" s="975">
        <v>0.1812271284290734</v>
      </c>
      <c r="EK10" s="699"/>
      <c r="EL10" s="231"/>
    </row>
    <row r="11" spans="1:148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2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11">
        <v>12.173926250000001</v>
      </c>
      <c r="CV11" s="354">
        <v>11.999887500000002</v>
      </c>
      <c r="CW11" s="711">
        <v>11.89329875</v>
      </c>
      <c r="CX11" s="812">
        <v>35.247999750000005</v>
      </c>
      <c r="CY11" s="711">
        <v>35.168363249999999</v>
      </c>
      <c r="CZ11" s="567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2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2">
        <v>37.785784370000002</v>
      </c>
      <c r="DL11" s="828">
        <v>37.965558999999999</v>
      </c>
      <c r="DM11" s="812">
        <v>37.467394399999996</v>
      </c>
      <c r="DN11" s="362">
        <v>36.7352925</v>
      </c>
      <c r="DO11" s="812">
        <v>36.599776030000001</v>
      </c>
      <c r="DP11" s="362">
        <v>36.575490590000001</v>
      </c>
      <c r="DQ11" s="812">
        <v>36.513105119999999</v>
      </c>
      <c r="DR11" s="362">
        <v>36.526045359999998</v>
      </c>
      <c r="DS11" s="828">
        <v>36.027493130000003</v>
      </c>
      <c r="DT11" s="828">
        <v>36.020508459999995</v>
      </c>
      <c r="DU11" s="812">
        <v>36.027278700000004</v>
      </c>
      <c r="DV11" s="812">
        <v>36.041860739999997</v>
      </c>
      <c r="DW11" s="812">
        <v>36.173099119999996</v>
      </c>
      <c r="DX11" s="812">
        <v>36.12911167</v>
      </c>
      <c r="DY11" s="812">
        <v>36.236979210000001</v>
      </c>
      <c r="DZ11" s="812">
        <v>36.236979210000001</v>
      </c>
      <c r="EA11" s="812">
        <v>36.426003569999999</v>
      </c>
      <c r="EB11" s="812">
        <v>36.517512430000004</v>
      </c>
      <c r="EC11" s="812">
        <v>36.227603999999999</v>
      </c>
      <c r="ED11" s="362">
        <v>36.195569999999996</v>
      </c>
      <c r="EE11" s="362">
        <v>36.142999499999995</v>
      </c>
      <c r="EF11" s="362">
        <v>36.096414750000001</v>
      </c>
      <c r="EG11" s="362">
        <v>36.16512075</v>
      </c>
      <c r="EH11" s="362">
        <v>36.057377249999995</v>
      </c>
      <c r="EI11" s="834">
        <v>-0.17022675000000476</v>
      </c>
      <c r="EJ11" s="975">
        <v>-0.46988133689438438</v>
      </c>
      <c r="EK11" s="699"/>
      <c r="EL11" s="231"/>
    </row>
    <row r="12" spans="1:148" x14ac:dyDescent="0.2">
      <c r="C12" s="21"/>
      <c r="D12" s="599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2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2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2">
        <v>9964.9421434799988</v>
      </c>
      <c r="DL12" s="828">
        <v>9804.6061365099995</v>
      </c>
      <c r="DM12" s="812">
        <v>9602.2221262900002</v>
      </c>
      <c r="DN12" s="362">
        <v>9758.6591752399981</v>
      </c>
      <c r="DO12" s="812">
        <v>9522.237719409999</v>
      </c>
      <c r="DP12" s="362">
        <v>9256.5124017299986</v>
      </c>
      <c r="DQ12" s="812">
        <v>9079.613734919998</v>
      </c>
      <c r="DR12" s="362">
        <v>8729.3264183999981</v>
      </c>
      <c r="DS12" s="828">
        <v>8506.3508271700011</v>
      </c>
      <c r="DT12" s="828">
        <v>8739.5816038700013</v>
      </c>
      <c r="DU12" s="812">
        <v>8571.8487394999993</v>
      </c>
      <c r="DV12" s="812">
        <v>8629.7182430299999</v>
      </c>
      <c r="DW12" s="812">
        <v>8607.6001684500006</v>
      </c>
      <c r="DX12" s="812">
        <v>8954.9272191700002</v>
      </c>
      <c r="DY12" s="812">
        <v>8946.3003598699997</v>
      </c>
      <c r="DZ12" s="812">
        <v>8946.3003598699997</v>
      </c>
      <c r="EA12" s="812">
        <v>8723.5628766200007</v>
      </c>
      <c r="EB12" s="812">
        <v>8695.0499969299999</v>
      </c>
      <c r="EC12" s="812">
        <v>8561.2294477100004</v>
      </c>
      <c r="ED12" s="362">
        <v>8614.9391643099989</v>
      </c>
      <c r="EE12" s="362">
        <v>8580.3136014099982</v>
      </c>
      <c r="EF12" s="362">
        <v>8582.7798111299999</v>
      </c>
      <c r="EG12" s="362">
        <v>8558.2804329899991</v>
      </c>
      <c r="EH12" s="362">
        <v>8552.1423118900002</v>
      </c>
      <c r="EI12" s="290">
        <v>-9.087135820000185</v>
      </c>
      <c r="EJ12" s="975">
        <v>-0.10614288374704017</v>
      </c>
      <c r="EK12" s="699"/>
      <c r="EL12" s="231"/>
    </row>
    <row r="13" spans="1:148" x14ac:dyDescent="0.2">
      <c r="C13" s="21"/>
      <c r="D13" s="599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596">
        <v>2101.728717516035</v>
      </c>
      <c r="BY13" s="274">
        <v>2162.3501898221566</v>
      </c>
      <c r="BZ13" s="596">
        <v>2008.0036927303204</v>
      </c>
      <c r="CA13" s="596">
        <v>1996.8325895247815</v>
      </c>
      <c r="CB13" s="274">
        <v>2031.860299574344</v>
      </c>
      <c r="CC13" s="596">
        <v>2216.0754563731775</v>
      </c>
      <c r="CD13" s="596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2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2">
        <v>2335.6777935670598</v>
      </c>
      <c r="DL13" s="828">
        <v>2342.0523306516002</v>
      </c>
      <c r="DM13" s="812">
        <v>2409.6411522244898</v>
      </c>
      <c r="DN13" s="362">
        <v>2084.49542011516</v>
      </c>
      <c r="DO13" s="812">
        <v>2012.74102304811</v>
      </c>
      <c r="DP13" s="362">
        <v>1999.5162614431499</v>
      </c>
      <c r="DQ13" s="812">
        <v>1950.7237355131199</v>
      </c>
      <c r="DR13" s="362">
        <v>1896.2712116545199</v>
      </c>
      <c r="DS13" s="828">
        <v>2001.0671852463599</v>
      </c>
      <c r="DT13" s="828">
        <v>1979.4068531312</v>
      </c>
      <c r="DU13" s="812">
        <v>2087.6736505320696</v>
      </c>
      <c r="DV13" s="812">
        <v>2130.801272508746</v>
      </c>
      <c r="DW13" s="812">
        <v>2089.9820634314865</v>
      </c>
      <c r="DX13" s="812">
        <v>2031.0585496705539</v>
      </c>
      <c r="DY13" s="812">
        <v>2034.8788898352773</v>
      </c>
      <c r="DZ13" s="812">
        <v>1950.2902885160352</v>
      </c>
      <c r="EA13" s="812">
        <v>1990.428608774052</v>
      </c>
      <c r="EB13" s="812">
        <v>2009.0145060626819</v>
      </c>
      <c r="EC13" s="812">
        <v>2050.8134471676385</v>
      </c>
      <c r="ED13" s="362">
        <v>2066.8688551180753</v>
      </c>
      <c r="EE13" s="362">
        <v>2107.3818279956263</v>
      </c>
      <c r="EF13" s="362">
        <v>2104.3169522580174</v>
      </c>
      <c r="EG13" s="362">
        <v>2124.1814521822157</v>
      </c>
      <c r="EH13" s="362">
        <v>2099.1999098425654</v>
      </c>
      <c r="EI13" s="290">
        <v>48.386462674926861</v>
      </c>
      <c r="EJ13" s="975">
        <v>2.3593790425820105</v>
      </c>
      <c r="EK13" s="700"/>
      <c r="EL13" s="615"/>
      <c r="EM13" s="615"/>
      <c r="EN13" s="615"/>
      <c r="EO13" s="615"/>
    </row>
    <row r="14" spans="1:148" x14ac:dyDescent="0.2">
      <c r="C14" s="21"/>
      <c r="D14" s="409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596">
        <v>1191.6711175600001</v>
      </c>
      <c r="BY14" s="274">
        <v>1297.4485036100002</v>
      </c>
      <c r="BZ14" s="596">
        <v>1317.0381913799995</v>
      </c>
      <c r="CA14" s="596">
        <v>1327.4982972699997</v>
      </c>
      <c r="CB14" s="274">
        <v>1369.31791875</v>
      </c>
      <c r="CC14" s="596">
        <v>1499.06830808</v>
      </c>
      <c r="CD14" s="596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2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2">
        <v>1413.8714124700002</v>
      </c>
      <c r="DL14" s="828">
        <v>1411.1213432100001</v>
      </c>
      <c r="DM14" s="812">
        <v>1419.63992811</v>
      </c>
      <c r="DN14" s="362">
        <v>1094.80408511</v>
      </c>
      <c r="DO14" s="812">
        <v>1086.0856917399999</v>
      </c>
      <c r="DP14" s="362">
        <v>1076.5940415</v>
      </c>
      <c r="DQ14" s="812">
        <v>1051.1958871500001</v>
      </c>
      <c r="DR14" s="362">
        <v>1045.4191503400002</v>
      </c>
      <c r="DS14" s="828">
        <v>1049.3608955</v>
      </c>
      <c r="DT14" s="828">
        <v>1052.9964139900001</v>
      </c>
      <c r="DU14" s="812">
        <v>1056.3548739800001</v>
      </c>
      <c r="DV14" s="812">
        <v>1059.3317821999997</v>
      </c>
      <c r="DW14" s="812">
        <v>1053.05027316</v>
      </c>
      <c r="DX14" s="812">
        <v>1051.4529879500001</v>
      </c>
      <c r="DY14" s="812">
        <v>1051.6195414099998</v>
      </c>
      <c r="DZ14" s="812">
        <v>1051.6195414099998</v>
      </c>
      <c r="EA14" s="812">
        <v>1055.1341647500001</v>
      </c>
      <c r="EB14" s="812">
        <v>1055.3690336099999</v>
      </c>
      <c r="EC14" s="812">
        <v>1054.58479072</v>
      </c>
      <c r="ED14" s="362">
        <v>1054.7154652199999</v>
      </c>
      <c r="EE14" s="362">
        <v>1060.43567218</v>
      </c>
      <c r="EF14" s="362">
        <v>1060.50257695</v>
      </c>
      <c r="EG14" s="362">
        <v>1060.6013021699998</v>
      </c>
      <c r="EH14" s="562">
        <v>1060.7236888299999</v>
      </c>
      <c r="EI14" s="290">
        <v>6.1388981099999</v>
      </c>
      <c r="EJ14" s="975">
        <v>0.58211517594604079</v>
      </c>
      <c r="EK14" s="699"/>
      <c r="EL14" s="615"/>
      <c r="EM14" s="615"/>
      <c r="EN14" s="615"/>
      <c r="EO14" s="615"/>
    </row>
    <row r="15" spans="1:148" ht="12.75" customHeight="1" x14ac:dyDescent="0.2">
      <c r="C15" s="21"/>
      <c r="D15" s="599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3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3">
        <v>1151.9819524606414</v>
      </c>
      <c r="BT15" s="188">
        <v>1151.5121083921283</v>
      </c>
      <c r="BU15" s="343">
        <v>1079.7475440204082</v>
      </c>
      <c r="BV15" s="188">
        <v>1067.4896902215744</v>
      </c>
      <c r="BW15" s="188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2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2">
        <v>496.46780643</v>
      </c>
      <c r="DL15" s="828">
        <v>494.99578238999999</v>
      </c>
      <c r="DM15" s="812">
        <v>495.60311852000001</v>
      </c>
      <c r="DN15" s="362">
        <v>488.37469222999999</v>
      </c>
      <c r="DO15" s="812">
        <v>487.50556555999998</v>
      </c>
      <c r="DP15" s="362">
        <v>445.18099512999999</v>
      </c>
      <c r="DQ15" s="812">
        <v>435.55178935999999</v>
      </c>
      <c r="DR15" s="362">
        <v>435.95702605999998</v>
      </c>
      <c r="DS15" s="828">
        <v>417.75527475000001</v>
      </c>
      <c r="DT15" s="828">
        <v>413.98166902000003</v>
      </c>
      <c r="DU15" s="812">
        <v>414.17908180000001</v>
      </c>
      <c r="DV15" s="812">
        <v>413.61831753000001</v>
      </c>
      <c r="DW15" s="812">
        <v>413.82482035999999</v>
      </c>
      <c r="DX15" s="812">
        <v>0</v>
      </c>
      <c r="DY15" s="812">
        <v>0</v>
      </c>
      <c r="DZ15" s="812">
        <v>0</v>
      </c>
      <c r="EA15" s="812">
        <v>0</v>
      </c>
      <c r="EB15" s="812">
        <v>0</v>
      </c>
      <c r="EC15" s="812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834"/>
      <c r="EJ15" s="975"/>
      <c r="EK15" s="699"/>
      <c r="EL15" s="615"/>
      <c r="EM15" s="615"/>
      <c r="EN15" s="615"/>
      <c r="EO15" s="615"/>
      <c r="EP15" s="615"/>
      <c r="EQ15" s="615"/>
      <c r="ER15" s="615"/>
    </row>
    <row r="16" spans="1:148" ht="12.75" customHeight="1" x14ac:dyDescent="0.2">
      <c r="C16" s="21"/>
      <c r="D16" s="599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3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3">
        <v>399.4</v>
      </c>
      <c r="BT16" s="188">
        <v>418.5</v>
      </c>
      <c r="BU16" s="343">
        <v>418.6</v>
      </c>
      <c r="BV16" s="188">
        <v>418.73780081324003</v>
      </c>
      <c r="BW16" s="188">
        <v>438.74563096484002</v>
      </c>
      <c r="BX16" s="595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2">
        <v>672.44243099810001</v>
      </c>
      <c r="CY16" s="812">
        <v>672.98226621449999</v>
      </c>
      <c r="CZ16" s="562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2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2">
        <v>123.03725261999999</v>
      </c>
      <c r="DL16" s="828">
        <v>123.21089655</v>
      </c>
      <c r="DM16" s="812">
        <v>128.10556923999999</v>
      </c>
      <c r="DN16" s="362">
        <v>128.30949917000001</v>
      </c>
      <c r="DO16" s="812">
        <v>128.50369418</v>
      </c>
      <c r="DP16" s="362">
        <v>133.37528610000001</v>
      </c>
      <c r="DQ16" s="812">
        <v>133.62179173999999</v>
      </c>
      <c r="DR16" s="362">
        <v>133.84270608999998</v>
      </c>
      <c r="DS16" s="828">
        <v>138.63461465</v>
      </c>
      <c r="DT16" s="828">
        <v>138.92169100999999</v>
      </c>
      <c r="DU16" s="812">
        <v>138.99008909999998</v>
      </c>
      <c r="DV16" s="812">
        <v>139.06236382</v>
      </c>
      <c r="DW16" s="812">
        <v>139.13664725999999</v>
      </c>
      <c r="DX16" s="812">
        <v>139.21300339000001</v>
      </c>
      <c r="DY16" s="812">
        <v>139.23653945000001</v>
      </c>
      <c r="DZ16" s="812">
        <v>139.23653945000001</v>
      </c>
      <c r="EA16" s="812">
        <v>144.08224783</v>
      </c>
      <c r="EB16" s="812">
        <v>144.09805094000001</v>
      </c>
      <c r="EC16" s="812">
        <v>144.17282390999998</v>
      </c>
      <c r="ED16" s="362">
        <v>144.19607227999998</v>
      </c>
      <c r="EE16" s="362">
        <v>144.21438212999999</v>
      </c>
      <c r="EF16" s="362">
        <v>144.22429324000001</v>
      </c>
      <c r="EG16" s="362">
        <v>144.23322883</v>
      </c>
      <c r="EH16" s="362">
        <v>144.24581601999998</v>
      </c>
      <c r="EI16" s="834">
        <v>7.2992110000001276E-2</v>
      </c>
      <c r="EJ16" s="975">
        <v>5.0628203027747176E-2</v>
      </c>
      <c r="EK16" s="699"/>
      <c r="EL16" s="615"/>
      <c r="EM16" s="615"/>
      <c r="EN16" s="615"/>
      <c r="EO16" s="615"/>
    </row>
    <row r="17" spans="1:145" s="822" customFormat="1" ht="12.75" customHeight="1" x14ac:dyDescent="0.2">
      <c r="A17" s="811"/>
      <c r="C17" s="809"/>
      <c r="D17" s="859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3"/>
      <c r="BM17" s="188"/>
      <c r="BN17" s="290"/>
      <c r="BO17" s="290"/>
      <c r="BP17" s="290"/>
      <c r="BQ17" s="290"/>
      <c r="BR17" s="188"/>
      <c r="BS17" s="343"/>
      <c r="BT17" s="188"/>
      <c r="BU17" s="343"/>
      <c r="BV17" s="188"/>
      <c r="BW17" s="188"/>
      <c r="BX17" s="597"/>
      <c r="BY17" s="278"/>
      <c r="BZ17" s="590"/>
      <c r="CA17" s="598"/>
      <c r="CB17" s="278"/>
      <c r="CC17" s="598"/>
      <c r="CD17" s="598"/>
      <c r="CE17" s="278"/>
      <c r="CF17" s="598"/>
      <c r="CG17" s="278"/>
      <c r="CH17" s="278"/>
      <c r="CI17" s="278"/>
      <c r="CJ17" s="278"/>
      <c r="CK17" s="268"/>
      <c r="CL17" s="562"/>
      <c r="CM17" s="562"/>
      <c r="CN17" s="562"/>
      <c r="CO17" s="562"/>
      <c r="CP17" s="812"/>
      <c r="CQ17" s="812"/>
      <c r="CR17" s="562"/>
      <c r="CS17" s="812"/>
      <c r="CT17" s="562"/>
      <c r="CU17" s="812"/>
      <c r="CV17" s="812"/>
      <c r="CW17" s="812"/>
      <c r="CX17" s="812"/>
      <c r="CY17" s="812"/>
      <c r="CZ17" s="562"/>
      <c r="DA17" s="812"/>
      <c r="DB17" s="812"/>
      <c r="DC17" s="812"/>
      <c r="DD17" s="812"/>
      <c r="DE17" s="812"/>
      <c r="DF17" s="812"/>
      <c r="DG17" s="362"/>
      <c r="DH17" s="812"/>
      <c r="DI17" s="828">
        <v>220.86848337999999</v>
      </c>
      <c r="DJ17" s="812">
        <v>232.00420896</v>
      </c>
      <c r="DK17" s="362">
        <v>242.24639384</v>
      </c>
      <c r="DL17" s="828">
        <v>252.74890065</v>
      </c>
      <c r="DM17" s="812">
        <v>253.16329855000001</v>
      </c>
      <c r="DN17" s="362">
        <v>273.45988367000001</v>
      </c>
      <c r="DO17" s="812">
        <v>273.90353426999997</v>
      </c>
      <c r="DP17" s="362">
        <v>296.48926146999997</v>
      </c>
      <c r="DQ17" s="812">
        <v>308.99415484999997</v>
      </c>
      <c r="DR17" s="362">
        <v>321.09221707</v>
      </c>
      <c r="DS17" s="828">
        <v>334.52048088999999</v>
      </c>
      <c r="DT17" s="828">
        <v>0</v>
      </c>
      <c r="DU17" s="812">
        <v>0</v>
      </c>
      <c r="DV17" s="812">
        <v>0</v>
      </c>
      <c r="DW17" s="812">
        <v>0</v>
      </c>
      <c r="DX17" s="812">
        <v>0</v>
      </c>
      <c r="DY17" s="812">
        <v>0</v>
      </c>
      <c r="DZ17" s="812">
        <v>0</v>
      </c>
      <c r="EA17" s="812">
        <v>0</v>
      </c>
      <c r="EB17" s="812">
        <v>0</v>
      </c>
      <c r="EC17" s="812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290"/>
      <c r="EJ17" s="976"/>
      <c r="EK17" s="699"/>
      <c r="EL17" s="615"/>
      <c r="EM17" s="615"/>
      <c r="EN17" s="615"/>
      <c r="EO17" s="615"/>
    </row>
    <row r="18" spans="1:145" ht="12.75" customHeight="1" x14ac:dyDescent="0.2">
      <c r="C18" s="21"/>
      <c r="D18" s="600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3">
        <v>18437.627723821606</v>
      </c>
      <c r="BT18" s="188">
        <v>18661.646486890961</v>
      </c>
      <c r="BU18" s="343">
        <v>19098.450181691893</v>
      </c>
      <c r="BV18" s="188">
        <v>19004.536842356392</v>
      </c>
      <c r="BW18" s="188">
        <v>19056.744437214751</v>
      </c>
      <c r="BX18" s="597">
        <v>19075.079589932837</v>
      </c>
      <c r="BY18" s="278">
        <v>18738.517148313247</v>
      </c>
      <c r="BZ18" s="391">
        <v>18570.816512439818</v>
      </c>
      <c r="CA18" s="598">
        <v>18616.801641074318</v>
      </c>
      <c r="CB18" s="278">
        <v>18427.394790495149</v>
      </c>
      <c r="CC18" s="598">
        <v>18507.721166693646</v>
      </c>
      <c r="CD18" s="598">
        <v>18388.714233247141</v>
      </c>
      <c r="CE18" s="278">
        <v>18377.686905666396</v>
      </c>
      <c r="CF18" s="598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2">
        <v>13796.247720508796</v>
      </c>
      <c r="CY18" s="812">
        <v>13742.087357665108</v>
      </c>
      <c r="CZ18" s="562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2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2">
        <v>13162.37138993706</v>
      </c>
      <c r="DL18" s="828">
        <v>13017.6140467516</v>
      </c>
      <c r="DM18" s="812">
        <v>12888.735264824492</v>
      </c>
      <c r="DN18" s="362">
        <v>12733.298670425158</v>
      </c>
      <c r="DO18" s="812">
        <v>12424.891536468111</v>
      </c>
      <c r="DP18" s="362">
        <v>12131.074205873148</v>
      </c>
      <c r="DQ18" s="812">
        <v>11908.505206383119</v>
      </c>
      <c r="DR18" s="362">
        <v>11516.489579274517</v>
      </c>
      <c r="DS18" s="828">
        <v>11398.328382706361</v>
      </c>
      <c r="DT18" s="828">
        <v>11271.891817031203</v>
      </c>
      <c r="DU18" s="812">
        <v>11212.691560932069</v>
      </c>
      <c r="DV18" s="812">
        <v>11313.200196888745</v>
      </c>
      <c r="DW18" s="812">
        <v>11250.543699501486</v>
      </c>
      <c r="DX18" s="812">
        <v>11125.198772230553</v>
      </c>
      <c r="DY18" s="812">
        <v>11120.415789155277</v>
      </c>
      <c r="DZ18" s="812">
        <v>11035.827187836034</v>
      </c>
      <c r="EA18" s="812">
        <v>10858.073733224053</v>
      </c>
      <c r="EB18" s="812">
        <v>10848.162553932681</v>
      </c>
      <c r="EC18" s="812">
        <v>10756.215718787638</v>
      </c>
      <c r="ED18" s="362">
        <v>10826.004091708073</v>
      </c>
      <c r="EE18" s="362">
        <v>10831.909811535625</v>
      </c>
      <c r="EF18" s="362">
        <v>10831.321056628018</v>
      </c>
      <c r="EG18" s="362">
        <v>10826.695114002216</v>
      </c>
      <c r="EH18" s="362">
        <v>10795.588037752566</v>
      </c>
      <c r="EI18" s="290">
        <v>39.372318964928127</v>
      </c>
      <c r="EJ18" s="975">
        <v>0.36604248180107657</v>
      </c>
      <c r="EK18" s="699"/>
      <c r="EL18" s="615"/>
      <c r="EM18" s="615"/>
      <c r="EN18" s="615"/>
      <c r="EO18" s="615"/>
    </row>
    <row r="19" spans="1:145" ht="12.75" customHeight="1" x14ac:dyDescent="0.2">
      <c r="C19" s="485"/>
      <c r="D19" s="856" t="s">
        <v>248</v>
      </c>
      <c r="E19" s="486">
        <v>232</v>
      </c>
      <c r="F19" s="486">
        <v>236.7</v>
      </c>
      <c r="G19" s="486">
        <v>139.19999999999999</v>
      </c>
      <c r="H19" s="486">
        <v>91.1</v>
      </c>
      <c r="I19" s="486">
        <v>45.4</v>
      </c>
      <c r="J19" s="486">
        <v>0.4</v>
      </c>
      <c r="K19" s="486">
        <v>29.8</v>
      </c>
      <c r="L19" s="486">
        <v>17</v>
      </c>
      <c r="M19" s="487">
        <v>19.2</v>
      </c>
      <c r="N19" s="486">
        <v>59</v>
      </c>
      <c r="O19" s="486">
        <v>66.5</v>
      </c>
      <c r="P19" s="488">
        <v>106.7</v>
      </c>
      <c r="Q19" s="486">
        <v>142.6</v>
      </c>
      <c r="R19" s="486">
        <v>130</v>
      </c>
      <c r="S19" s="489">
        <v>214.89999999999998</v>
      </c>
      <c r="T19" s="489">
        <v>170.7</v>
      </c>
      <c r="U19" s="489">
        <v>57.1</v>
      </c>
      <c r="V19" s="489">
        <v>12.8</v>
      </c>
      <c r="W19" s="489">
        <v>54.6</v>
      </c>
      <c r="X19" s="489">
        <v>28.1</v>
      </c>
      <c r="Y19" s="489">
        <v>17.100000000000001</v>
      </c>
      <c r="Z19" s="489">
        <v>32.5</v>
      </c>
      <c r="AA19" s="489">
        <v>24.1</v>
      </c>
      <c r="AB19" s="489">
        <v>7.1</v>
      </c>
      <c r="AC19" s="489">
        <v>4</v>
      </c>
      <c r="AD19" s="489">
        <v>55</v>
      </c>
      <c r="AE19" s="489">
        <v>35.5</v>
      </c>
      <c r="AF19" s="489">
        <v>0</v>
      </c>
      <c r="AG19" s="489">
        <v>3.8</v>
      </c>
      <c r="AH19" s="489">
        <v>0</v>
      </c>
      <c r="AI19" s="489">
        <v>0</v>
      </c>
      <c r="AJ19" s="489">
        <v>0</v>
      </c>
      <c r="AK19" s="489">
        <v>0</v>
      </c>
      <c r="AL19" s="489">
        <v>0</v>
      </c>
      <c r="AM19" s="489">
        <v>0</v>
      </c>
      <c r="AN19" s="489">
        <v>0</v>
      </c>
      <c r="AO19" s="489">
        <v>0</v>
      </c>
      <c r="AP19" s="489">
        <v>21</v>
      </c>
      <c r="AQ19" s="489">
        <v>0.5</v>
      </c>
      <c r="AR19" s="489">
        <v>24.7</v>
      </c>
      <c r="AS19" s="489">
        <v>55</v>
      </c>
      <c r="AT19" s="489">
        <v>23</v>
      </c>
      <c r="AU19" s="490">
        <v>2</v>
      </c>
      <c r="AV19" s="491">
        <v>36.6</v>
      </c>
      <c r="AW19" s="489">
        <v>31.1</v>
      </c>
      <c r="AX19" s="489">
        <v>66.3</v>
      </c>
      <c r="AY19" s="489">
        <v>253.7</v>
      </c>
      <c r="AZ19" s="489">
        <v>136.80000000000001</v>
      </c>
      <c r="BA19" s="489">
        <v>124.5</v>
      </c>
      <c r="BB19" s="489">
        <v>163.99999999999986</v>
      </c>
      <c r="BC19" s="489">
        <v>43.900000000000034</v>
      </c>
      <c r="BD19" s="489">
        <v>2.5</v>
      </c>
      <c r="BE19" s="489">
        <v>5.9</v>
      </c>
      <c r="BF19" s="489">
        <v>3.8</v>
      </c>
      <c r="BG19" s="489">
        <v>2.2999999999999998</v>
      </c>
      <c r="BH19" s="489">
        <v>5</v>
      </c>
      <c r="BI19" s="489">
        <v>0</v>
      </c>
      <c r="BJ19" s="491">
        <v>0</v>
      </c>
      <c r="BK19" s="489">
        <v>1</v>
      </c>
      <c r="BL19" s="492">
        <v>4.5</v>
      </c>
      <c r="BM19" s="489">
        <v>0</v>
      </c>
      <c r="BN19" s="490">
        <v>5</v>
      </c>
      <c r="BO19" s="490">
        <v>0</v>
      </c>
      <c r="BP19" s="490">
        <v>0.7</v>
      </c>
      <c r="BQ19" s="490">
        <v>0</v>
      </c>
      <c r="BR19" s="490">
        <v>0</v>
      </c>
      <c r="BS19" s="493">
        <v>0.2</v>
      </c>
      <c r="BT19" s="490">
        <v>0</v>
      </c>
      <c r="BU19" s="493">
        <v>1</v>
      </c>
      <c r="BV19" s="490">
        <v>0</v>
      </c>
      <c r="BW19" s="494">
        <v>0</v>
      </c>
      <c r="BX19" s="494">
        <v>0</v>
      </c>
      <c r="BY19" s="490">
        <v>0</v>
      </c>
      <c r="BZ19" s="598">
        <v>9.6999999999999993</v>
      </c>
      <c r="CA19" s="494">
        <v>3</v>
      </c>
      <c r="CB19" s="490">
        <v>5</v>
      </c>
      <c r="CC19" s="494">
        <v>8.1999999999999993</v>
      </c>
      <c r="CD19" s="494">
        <v>2</v>
      </c>
      <c r="CE19" s="490">
        <v>0</v>
      </c>
      <c r="CF19" s="494">
        <v>2.5</v>
      </c>
      <c r="CG19" s="490">
        <v>7</v>
      </c>
      <c r="CH19" s="490">
        <v>15.8</v>
      </c>
      <c r="CI19" s="490">
        <v>13</v>
      </c>
      <c r="CJ19" s="490">
        <v>22</v>
      </c>
      <c r="CK19" s="490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3">
        <v>7.7</v>
      </c>
      <c r="CU19" s="712">
        <v>50</v>
      </c>
      <c r="CV19" s="605">
        <v>24</v>
      </c>
      <c r="CW19" s="712">
        <v>20</v>
      </c>
      <c r="CX19" s="788">
        <v>4</v>
      </c>
      <c r="CY19" s="568">
        <v>24</v>
      </c>
      <c r="CZ19" s="568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2">
        <v>0</v>
      </c>
      <c r="DL19" s="828">
        <v>2.5</v>
      </c>
      <c r="DM19" s="812">
        <v>0</v>
      </c>
      <c r="DN19" s="362">
        <v>0</v>
      </c>
      <c r="DO19" s="812">
        <v>0</v>
      </c>
      <c r="DP19" s="362">
        <v>0</v>
      </c>
      <c r="DQ19" s="812">
        <v>0</v>
      </c>
      <c r="DR19" s="362">
        <v>0</v>
      </c>
      <c r="DS19" s="828">
        <v>1.4</v>
      </c>
      <c r="DT19" s="828">
        <v>16.5</v>
      </c>
      <c r="DU19" s="812">
        <v>0</v>
      </c>
      <c r="DV19" s="812">
        <v>0</v>
      </c>
      <c r="DW19" s="812">
        <v>1.1000000000000001</v>
      </c>
      <c r="DX19" s="812">
        <v>8</v>
      </c>
      <c r="DY19" s="812">
        <v>0</v>
      </c>
      <c r="DZ19" s="812">
        <v>9.1</v>
      </c>
      <c r="EA19" s="812">
        <v>5</v>
      </c>
      <c r="EB19" s="812">
        <v>0</v>
      </c>
      <c r="EC19" s="812">
        <v>0</v>
      </c>
      <c r="ED19" s="362">
        <v>0</v>
      </c>
      <c r="EE19" s="362">
        <v>0</v>
      </c>
      <c r="EF19" s="362">
        <v>0</v>
      </c>
      <c r="EG19" s="362">
        <v>0</v>
      </c>
      <c r="EH19" s="362">
        <v>0</v>
      </c>
      <c r="EI19" s="1015"/>
      <c r="EJ19" s="975"/>
      <c r="EK19" s="699"/>
      <c r="EL19" s="615"/>
      <c r="EM19" s="615"/>
      <c r="EN19" s="615"/>
      <c r="EO19" s="615"/>
    </row>
    <row r="20" spans="1:145" ht="12.75" customHeight="1" x14ac:dyDescent="0.2">
      <c r="C20" s="485"/>
      <c r="D20" s="856" t="s">
        <v>249</v>
      </c>
      <c r="E20" s="486"/>
      <c r="F20" s="486"/>
      <c r="G20" s="486"/>
      <c r="H20" s="486"/>
      <c r="I20" s="486"/>
      <c r="J20" s="486"/>
      <c r="K20" s="486"/>
      <c r="L20" s="486"/>
      <c r="M20" s="487"/>
      <c r="N20" s="486"/>
      <c r="O20" s="486"/>
      <c r="P20" s="488"/>
      <c r="Q20" s="486"/>
      <c r="R20" s="486"/>
      <c r="S20" s="489"/>
      <c r="T20" s="489"/>
      <c r="U20" s="489"/>
      <c r="V20" s="489"/>
      <c r="W20" s="489"/>
      <c r="X20" s="489"/>
      <c r="Y20" s="489"/>
      <c r="Z20" s="489"/>
      <c r="AA20" s="489"/>
      <c r="AB20" s="489"/>
      <c r="AC20" s="489"/>
      <c r="AD20" s="489"/>
      <c r="AE20" s="489"/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  <c r="AS20" s="489"/>
      <c r="AT20" s="489"/>
      <c r="AU20" s="490"/>
      <c r="AV20" s="491"/>
      <c r="AW20" s="489"/>
      <c r="AX20" s="489"/>
      <c r="AY20" s="489"/>
      <c r="AZ20" s="489"/>
      <c r="BA20" s="489"/>
      <c r="BB20" s="489">
        <v>0</v>
      </c>
      <c r="BC20" s="489">
        <v>69.700000000000017</v>
      </c>
      <c r="BD20" s="489">
        <v>83.899999999999991</v>
      </c>
      <c r="BE20" s="489">
        <v>41.300000000000004</v>
      </c>
      <c r="BF20" s="489">
        <v>52.60000000000003</v>
      </c>
      <c r="BG20" s="489">
        <v>12.299999999999994</v>
      </c>
      <c r="BH20" s="489">
        <v>12.299999999999999</v>
      </c>
      <c r="BI20" s="489">
        <v>1.1000000000000001</v>
      </c>
      <c r="BJ20" s="491">
        <v>3.3</v>
      </c>
      <c r="BK20" s="489">
        <v>10.199999999999999</v>
      </c>
      <c r="BL20" s="492">
        <v>43.800000000000004</v>
      </c>
      <c r="BM20" s="489">
        <v>34.999999999999993</v>
      </c>
      <c r="BN20" s="490">
        <v>19.600000000000001</v>
      </c>
      <c r="BO20" s="490">
        <v>52.800000000000018</v>
      </c>
      <c r="BP20" s="490">
        <v>23.399999999999995</v>
      </c>
      <c r="BQ20" s="490">
        <v>6.6999999999999993</v>
      </c>
      <c r="BR20" s="490">
        <v>3.3</v>
      </c>
      <c r="BS20" s="493">
        <v>2.9000000000000004</v>
      </c>
      <c r="BT20" s="490">
        <v>3.2</v>
      </c>
      <c r="BU20" s="493">
        <v>2.7</v>
      </c>
      <c r="BV20" s="490">
        <v>1.6</v>
      </c>
      <c r="BW20" s="494">
        <v>7.4</v>
      </c>
      <c r="BX20" s="494">
        <v>27</v>
      </c>
      <c r="BY20" s="490">
        <v>29.1</v>
      </c>
      <c r="BZ20" s="494">
        <v>20.7</v>
      </c>
      <c r="CA20" s="494">
        <v>18.5</v>
      </c>
      <c r="CB20" s="490">
        <v>12.200000000000001</v>
      </c>
      <c r="CC20" s="494">
        <v>43.400000000000006</v>
      </c>
      <c r="CD20" s="494">
        <v>15.5</v>
      </c>
      <c r="CE20" s="490">
        <v>5.4</v>
      </c>
      <c r="CF20" s="494">
        <v>7.3</v>
      </c>
      <c r="CG20" s="490">
        <v>7.1999999999999993</v>
      </c>
      <c r="CH20" s="490">
        <v>29.4</v>
      </c>
      <c r="CI20" s="490">
        <v>8.5</v>
      </c>
      <c r="CJ20" s="490">
        <v>25.400000000000006</v>
      </c>
      <c r="CK20" s="490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3">
        <v>2.2999999999999998</v>
      </c>
      <c r="CU20" s="712">
        <v>0</v>
      </c>
      <c r="CV20" s="605">
        <v>1.7</v>
      </c>
      <c r="CW20" s="712">
        <v>1.7</v>
      </c>
      <c r="CX20" s="788">
        <v>0.5</v>
      </c>
      <c r="CY20" s="568">
        <v>0.2</v>
      </c>
      <c r="CZ20" s="568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2">
        <v>0</v>
      </c>
      <c r="DL20" s="828">
        <v>0.8</v>
      </c>
      <c r="DM20" s="812">
        <v>0</v>
      </c>
      <c r="DN20" s="362">
        <v>0</v>
      </c>
      <c r="DO20" s="812">
        <v>0</v>
      </c>
      <c r="DP20" s="362">
        <v>0</v>
      </c>
      <c r="DQ20" s="812">
        <v>0</v>
      </c>
      <c r="DR20" s="362">
        <v>0</v>
      </c>
      <c r="DS20" s="828">
        <v>0.9</v>
      </c>
      <c r="DT20" s="828">
        <v>0</v>
      </c>
      <c r="DU20" s="812">
        <v>0</v>
      </c>
      <c r="DV20" s="812">
        <v>0</v>
      </c>
      <c r="DW20" s="812">
        <v>0</v>
      </c>
      <c r="DX20" s="812">
        <v>0</v>
      </c>
      <c r="DY20" s="812">
        <v>0</v>
      </c>
      <c r="DZ20" s="812">
        <v>0</v>
      </c>
      <c r="EA20" s="812">
        <v>0</v>
      </c>
      <c r="EB20" s="812">
        <v>0</v>
      </c>
      <c r="EC20" s="812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15"/>
      <c r="EJ20" s="1001"/>
      <c r="EK20" s="699"/>
      <c r="EL20" s="615"/>
      <c r="EM20" s="615"/>
      <c r="EN20" s="615"/>
      <c r="EO20" s="615"/>
    </row>
    <row r="21" spans="1:145" s="743" customFormat="1" ht="12.75" customHeight="1" x14ac:dyDescent="0.2">
      <c r="A21" s="169"/>
      <c r="C21" s="485"/>
      <c r="D21" s="857" t="s">
        <v>231</v>
      </c>
      <c r="E21" s="486"/>
      <c r="F21" s="486"/>
      <c r="G21" s="486"/>
      <c r="H21" s="486"/>
      <c r="I21" s="486"/>
      <c r="J21" s="486"/>
      <c r="K21" s="486"/>
      <c r="L21" s="486"/>
      <c r="M21" s="487"/>
      <c r="N21" s="486"/>
      <c r="O21" s="486"/>
      <c r="P21" s="488"/>
      <c r="Q21" s="486"/>
      <c r="R21" s="486"/>
      <c r="S21" s="489"/>
      <c r="T21" s="489"/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489"/>
      <c r="AU21" s="490"/>
      <c r="AV21" s="491"/>
      <c r="AW21" s="489"/>
      <c r="AX21" s="489"/>
      <c r="AY21" s="489"/>
      <c r="AZ21" s="489"/>
      <c r="BA21" s="489"/>
      <c r="BB21" s="489">
        <v>0</v>
      </c>
      <c r="BC21" s="489">
        <v>0</v>
      </c>
      <c r="BD21" s="489">
        <v>0</v>
      </c>
      <c r="BE21" s="489">
        <v>0</v>
      </c>
      <c r="BF21" s="489">
        <v>0</v>
      </c>
      <c r="BG21" s="489">
        <v>0</v>
      </c>
      <c r="BH21" s="489">
        <v>2.2999999999999998</v>
      </c>
      <c r="BI21" s="489">
        <v>0</v>
      </c>
      <c r="BJ21" s="491">
        <v>4</v>
      </c>
      <c r="BK21" s="489">
        <v>13.5</v>
      </c>
      <c r="BL21" s="492">
        <v>22.5</v>
      </c>
      <c r="BM21" s="489">
        <v>46.5</v>
      </c>
      <c r="BN21" s="490">
        <v>47</v>
      </c>
      <c r="BO21" s="490">
        <v>30.5</v>
      </c>
      <c r="BP21" s="490">
        <v>27</v>
      </c>
      <c r="BQ21" s="490">
        <v>18.5</v>
      </c>
      <c r="BR21" s="490">
        <v>3</v>
      </c>
      <c r="BS21" s="493">
        <v>13</v>
      </c>
      <c r="BT21" s="490">
        <v>1.5</v>
      </c>
      <c r="BU21" s="493">
        <v>0</v>
      </c>
      <c r="BV21" s="490">
        <v>7.4</v>
      </c>
      <c r="BW21" s="807">
        <v>4</v>
      </c>
      <c r="BX21" s="807">
        <v>12</v>
      </c>
      <c r="BY21" s="490">
        <v>27</v>
      </c>
      <c r="BZ21" s="807">
        <v>70.599999999999994</v>
      </c>
      <c r="CA21" s="807">
        <v>19.8</v>
      </c>
      <c r="CB21" s="490">
        <v>20.9</v>
      </c>
      <c r="CC21" s="807">
        <v>26.5</v>
      </c>
      <c r="CD21" s="807">
        <v>5.3</v>
      </c>
      <c r="CE21" s="490">
        <v>6</v>
      </c>
      <c r="CF21" s="807">
        <v>31.9</v>
      </c>
      <c r="CG21" s="490">
        <v>27.8</v>
      </c>
      <c r="CH21" s="490">
        <v>49</v>
      </c>
      <c r="CI21" s="490">
        <v>38.300000000000004</v>
      </c>
      <c r="CJ21" s="490">
        <v>51.5</v>
      </c>
      <c r="CK21" s="490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8">
        <v>308.7</v>
      </c>
      <c r="CQ21" s="788">
        <v>306</v>
      </c>
      <c r="CR21" s="568">
        <v>201.1</v>
      </c>
      <c r="CS21" s="788">
        <v>168</v>
      </c>
      <c r="CT21" s="563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68">
        <v>217.1</v>
      </c>
      <c r="CZ21" s="568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2">
        <v>156.6</v>
      </c>
      <c r="DL21" s="828">
        <v>117.6</v>
      </c>
      <c r="DM21" s="812">
        <v>72.7</v>
      </c>
      <c r="DN21" s="362">
        <v>70.7</v>
      </c>
      <c r="DO21" s="812">
        <v>135.1</v>
      </c>
      <c r="DP21" s="362">
        <v>135.5</v>
      </c>
      <c r="DQ21" s="812">
        <v>92</v>
      </c>
      <c r="DR21" s="362">
        <v>202.70000000000002</v>
      </c>
      <c r="DS21" s="828">
        <v>165.3</v>
      </c>
      <c r="DT21" s="828">
        <v>341.1</v>
      </c>
      <c r="DU21" s="812">
        <v>36.5</v>
      </c>
      <c r="DV21" s="812">
        <v>59.699999999999996</v>
      </c>
      <c r="DW21" s="812">
        <v>46.5</v>
      </c>
      <c r="DX21" s="812">
        <v>104.1</v>
      </c>
      <c r="DY21" s="812">
        <v>31.7</v>
      </c>
      <c r="DZ21" s="812">
        <v>278.5</v>
      </c>
      <c r="EA21" s="812">
        <v>386.4</v>
      </c>
      <c r="EB21" s="812">
        <v>15.3</v>
      </c>
      <c r="EC21" s="812">
        <v>59.5</v>
      </c>
      <c r="ED21" s="362">
        <v>0.5</v>
      </c>
      <c r="EE21" s="362">
        <v>3.2</v>
      </c>
      <c r="EF21" s="362">
        <v>5.2</v>
      </c>
      <c r="EG21" s="362">
        <v>0.3</v>
      </c>
      <c r="EH21" s="362">
        <v>1.5</v>
      </c>
      <c r="EI21" s="290">
        <v>-48.8</v>
      </c>
      <c r="EJ21" s="1031">
        <v>-82.016806722689068</v>
      </c>
      <c r="EK21" s="699"/>
      <c r="EL21" s="615"/>
      <c r="EM21" s="615"/>
      <c r="EN21" s="615"/>
      <c r="EO21" s="615"/>
    </row>
    <row r="22" spans="1:145" s="743" customFormat="1" ht="12.75" customHeight="1" x14ac:dyDescent="0.2">
      <c r="A22" s="169"/>
      <c r="C22" s="485"/>
      <c r="D22" s="857" t="s">
        <v>232</v>
      </c>
      <c r="E22" s="486"/>
      <c r="F22" s="486"/>
      <c r="G22" s="486"/>
      <c r="H22" s="486"/>
      <c r="I22" s="486"/>
      <c r="J22" s="486"/>
      <c r="K22" s="486"/>
      <c r="L22" s="486"/>
      <c r="M22" s="487"/>
      <c r="N22" s="486"/>
      <c r="O22" s="486"/>
      <c r="P22" s="488"/>
      <c r="Q22" s="486"/>
      <c r="R22" s="486"/>
      <c r="S22" s="489"/>
      <c r="T22" s="489"/>
      <c r="U22" s="489"/>
      <c r="V22" s="489"/>
      <c r="W22" s="489"/>
      <c r="X22" s="489"/>
      <c r="Y22" s="489"/>
      <c r="Z22" s="489"/>
      <c r="AA22" s="489"/>
      <c r="AB22" s="489"/>
      <c r="AC22" s="489"/>
      <c r="AD22" s="489"/>
      <c r="AE22" s="489"/>
      <c r="AF22" s="489"/>
      <c r="AG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489"/>
      <c r="AU22" s="490"/>
      <c r="AV22" s="491"/>
      <c r="AW22" s="489"/>
      <c r="AX22" s="489"/>
      <c r="AY22" s="489"/>
      <c r="AZ22" s="489"/>
      <c r="BA22" s="489"/>
      <c r="BB22" s="489">
        <v>0</v>
      </c>
      <c r="BC22" s="489">
        <v>0</v>
      </c>
      <c r="BD22" s="489">
        <v>0</v>
      </c>
      <c r="BE22" s="489">
        <v>0</v>
      </c>
      <c r="BF22" s="489">
        <v>0</v>
      </c>
      <c r="BG22" s="489">
        <v>7.4</v>
      </c>
      <c r="BH22" s="489">
        <v>20.400000000000002</v>
      </c>
      <c r="BI22" s="489">
        <v>3</v>
      </c>
      <c r="BJ22" s="491">
        <v>20.8</v>
      </c>
      <c r="BK22" s="489">
        <v>56.1</v>
      </c>
      <c r="BL22" s="492">
        <v>71.400000000000006</v>
      </c>
      <c r="BM22" s="489">
        <v>78.399999999999991</v>
      </c>
      <c r="BN22" s="490">
        <v>111.39999999999992</v>
      </c>
      <c r="BO22" s="490">
        <v>95.499999999999972</v>
      </c>
      <c r="BP22" s="490">
        <v>88.40000000000002</v>
      </c>
      <c r="BQ22" s="490">
        <v>102.4</v>
      </c>
      <c r="BR22" s="490">
        <v>93.000000000000028</v>
      </c>
      <c r="BS22" s="493">
        <v>75.900000000000034</v>
      </c>
      <c r="BT22" s="490">
        <v>69.399999999999991</v>
      </c>
      <c r="BU22" s="493">
        <v>79.5</v>
      </c>
      <c r="BV22" s="490">
        <v>47.5</v>
      </c>
      <c r="BW22" s="807">
        <v>48.000000000000007</v>
      </c>
      <c r="BX22" s="807">
        <v>111.79999999999997</v>
      </c>
      <c r="BY22" s="490">
        <v>121.19999999999992</v>
      </c>
      <c r="BZ22" s="807">
        <v>185.1</v>
      </c>
      <c r="CA22" s="807">
        <v>223.60000000000002</v>
      </c>
      <c r="CB22" s="490">
        <v>182.90000000000003</v>
      </c>
      <c r="CC22" s="807">
        <v>228.49999999999997</v>
      </c>
      <c r="CD22" s="807">
        <v>164.8</v>
      </c>
      <c r="CE22" s="490">
        <v>236.8</v>
      </c>
      <c r="CF22" s="807">
        <v>153.89999999999998</v>
      </c>
      <c r="CG22" s="490">
        <v>227.89999999999998</v>
      </c>
      <c r="CH22" s="490">
        <v>210.3</v>
      </c>
      <c r="CI22" s="490">
        <v>229.29999999999998</v>
      </c>
      <c r="CJ22" s="490">
        <v>221.8</v>
      </c>
      <c r="CK22" s="490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8">
        <v>17.5</v>
      </c>
      <c r="CQ22" s="788">
        <v>19.100000000000001</v>
      </c>
      <c r="CR22" s="568">
        <v>5.9</v>
      </c>
      <c r="CS22" s="788">
        <v>8.8000000000000007</v>
      </c>
      <c r="CT22" s="563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68">
        <v>9.4</v>
      </c>
      <c r="CZ22" s="568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2">
        <v>7.3</v>
      </c>
      <c r="DL22" s="828">
        <v>5.3000000000000007</v>
      </c>
      <c r="DM22" s="812">
        <v>4.3</v>
      </c>
      <c r="DN22" s="362">
        <v>8.4</v>
      </c>
      <c r="DO22" s="812">
        <v>4.9000000000000004</v>
      </c>
      <c r="DP22" s="362">
        <v>7.8</v>
      </c>
      <c r="DQ22" s="812">
        <v>8.6999999999999993</v>
      </c>
      <c r="DR22" s="362">
        <v>6.2</v>
      </c>
      <c r="DS22" s="828">
        <v>8.6000000000000014</v>
      </c>
      <c r="DT22" s="828">
        <v>14.600000000000001</v>
      </c>
      <c r="DU22" s="812">
        <v>2.8</v>
      </c>
      <c r="DV22" s="812">
        <v>2.9</v>
      </c>
      <c r="DW22" s="812">
        <v>2.1</v>
      </c>
      <c r="DX22" s="812">
        <v>4.6999999999999993</v>
      </c>
      <c r="DY22" s="812">
        <v>0</v>
      </c>
      <c r="DZ22" s="812">
        <v>12.499999999999998</v>
      </c>
      <c r="EA22" s="812">
        <v>7.8</v>
      </c>
      <c r="EB22" s="812">
        <v>0</v>
      </c>
      <c r="EC22" s="812">
        <v>3.4000000000000004</v>
      </c>
      <c r="ED22" s="362">
        <v>0</v>
      </c>
      <c r="EE22" s="362">
        <v>2</v>
      </c>
      <c r="EF22" s="362">
        <v>0</v>
      </c>
      <c r="EG22" s="362">
        <v>1.2</v>
      </c>
      <c r="EH22" s="362">
        <v>0</v>
      </c>
      <c r="EI22" s="834">
        <v>-0.20000000000000018</v>
      </c>
      <c r="EJ22" s="1031"/>
      <c r="EK22" s="699"/>
      <c r="EL22" s="615"/>
      <c r="EM22" s="615"/>
      <c r="EN22" s="615"/>
      <c r="EO22" s="615"/>
    </row>
    <row r="23" spans="1:145" s="743" customFormat="1" ht="12.75" customHeight="1" x14ac:dyDescent="0.2">
      <c r="A23" s="169"/>
      <c r="C23" s="485"/>
      <c r="D23" s="857" t="s">
        <v>230</v>
      </c>
      <c r="E23" s="486"/>
      <c r="F23" s="486"/>
      <c r="G23" s="486"/>
      <c r="H23" s="486"/>
      <c r="I23" s="486"/>
      <c r="J23" s="486"/>
      <c r="K23" s="486"/>
      <c r="L23" s="486"/>
      <c r="M23" s="487"/>
      <c r="N23" s="486"/>
      <c r="O23" s="486"/>
      <c r="P23" s="488"/>
      <c r="Q23" s="486"/>
      <c r="R23" s="486"/>
      <c r="S23" s="489"/>
      <c r="T23" s="489"/>
      <c r="U23" s="489"/>
      <c r="V23" s="489"/>
      <c r="W23" s="489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489"/>
      <c r="AU23" s="490"/>
      <c r="AV23" s="491"/>
      <c r="AW23" s="489"/>
      <c r="AX23" s="489"/>
      <c r="AY23" s="489"/>
      <c r="AZ23" s="489"/>
      <c r="BA23" s="489"/>
      <c r="BB23" s="489">
        <v>14.47296592</v>
      </c>
      <c r="BC23" s="489">
        <v>3.4351645900000003</v>
      </c>
      <c r="BD23" s="489">
        <v>1.63348129</v>
      </c>
      <c r="BE23" s="489">
        <v>2.7027968499999999</v>
      </c>
      <c r="BF23" s="489">
        <v>1.4501023500000001</v>
      </c>
      <c r="BG23" s="489">
        <v>0.93623032999999989</v>
      </c>
      <c r="BH23" s="489">
        <v>1.22123026</v>
      </c>
      <c r="BI23" s="489">
        <v>1.2173240000000001</v>
      </c>
      <c r="BJ23" s="491">
        <v>1.45859395</v>
      </c>
      <c r="BK23" s="489">
        <v>2.6266379999999998</v>
      </c>
      <c r="BL23" s="492">
        <v>2.6112059999999997</v>
      </c>
      <c r="BM23" s="489">
        <v>4.3241249999999996</v>
      </c>
      <c r="BN23" s="490">
        <v>13.905470210000001</v>
      </c>
      <c r="BO23" s="490">
        <v>7.3892338799999999</v>
      </c>
      <c r="BP23" s="490">
        <v>7.6231626999999991</v>
      </c>
      <c r="BQ23" s="490">
        <v>4.1213666800000004</v>
      </c>
      <c r="BR23" s="490">
        <v>5.8310994300000001</v>
      </c>
      <c r="BS23" s="493">
        <v>4.06249284</v>
      </c>
      <c r="BT23" s="490">
        <v>4.3193160900000001</v>
      </c>
      <c r="BU23" s="493">
        <v>2.2902070000000001</v>
      </c>
      <c r="BV23" s="490">
        <v>3.24153694</v>
      </c>
      <c r="BW23" s="807">
        <v>3.8396830199999998</v>
      </c>
      <c r="BX23" s="807">
        <v>3.80093119</v>
      </c>
      <c r="BY23" s="490">
        <v>5.9187925899999989</v>
      </c>
      <c r="BZ23" s="807">
        <v>11.569328459999999</v>
      </c>
      <c r="CA23" s="807">
        <v>9.9786675299999992</v>
      </c>
      <c r="CB23" s="490">
        <v>4.0479829199999999</v>
      </c>
      <c r="CC23" s="807">
        <v>4.5921296500000004</v>
      </c>
      <c r="CD23" s="807">
        <v>8.2742601499999999</v>
      </c>
      <c r="CE23" s="490">
        <v>3.0894452399999999</v>
      </c>
      <c r="CF23" s="807">
        <v>6.9925920599999989</v>
      </c>
      <c r="CG23" s="490">
        <v>7.9842856300000005</v>
      </c>
      <c r="CH23" s="490">
        <v>10.245508150000001</v>
      </c>
      <c r="CI23" s="490">
        <v>10.50111115</v>
      </c>
      <c r="CJ23" s="490">
        <v>9.3423372899999997</v>
      </c>
      <c r="CK23" s="490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8">
        <v>2.5405555500000001</v>
      </c>
      <c r="CQ23" s="788">
        <v>3.1247731500000002</v>
      </c>
      <c r="CR23" s="568">
        <v>3.1878843599999995</v>
      </c>
      <c r="CS23" s="788">
        <v>3.2119667299999994</v>
      </c>
      <c r="CT23" s="563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68">
        <v>1.8506030500000001</v>
      </c>
      <c r="CZ23" s="568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2">
        <v>1.4595160900000002</v>
      </c>
      <c r="DL23" s="828">
        <v>2.0680555200000001</v>
      </c>
      <c r="DM23" s="812">
        <v>2.1751774400000001</v>
      </c>
      <c r="DN23" s="362">
        <v>1.8056208200000001</v>
      </c>
      <c r="DO23" s="812">
        <v>2.1015830100000006</v>
      </c>
      <c r="DP23" s="362">
        <v>1.9998722</v>
      </c>
      <c r="DQ23" s="812">
        <v>2.2984528599999998</v>
      </c>
      <c r="DR23" s="362">
        <v>2.4282405599999999</v>
      </c>
      <c r="DS23" s="828">
        <v>3.1893438199999999</v>
      </c>
      <c r="DT23" s="828">
        <v>0</v>
      </c>
      <c r="DU23" s="812">
        <v>0</v>
      </c>
      <c r="DV23" s="812">
        <v>0</v>
      </c>
      <c r="DW23" s="812">
        <v>0</v>
      </c>
      <c r="DX23" s="812">
        <v>0</v>
      </c>
      <c r="DY23" s="812">
        <v>0</v>
      </c>
      <c r="DZ23" s="812">
        <v>0</v>
      </c>
      <c r="EA23" s="812">
        <v>0</v>
      </c>
      <c r="EB23" s="812">
        <v>0</v>
      </c>
      <c r="EC23" s="812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1057"/>
      <c r="EJ23" s="1023"/>
      <c r="EK23" s="699"/>
      <c r="EL23" s="615"/>
      <c r="EM23" s="615"/>
      <c r="EN23" s="615"/>
      <c r="EO23" s="615"/>
    </row>
    <row r="24" spans="1:145" ht="12.75" customHeight="1" x14ac:dyDescent="0.2">
      <c r="C24" s="485"/>
      <c r="D24" s="858" t="s">
        <v>48</v>
      </c>
      <c r="E24" s="486">
        <v>0</v>
      </c>
      <c r="F24" s="486">
        <v>0.15</v>
      </c>
      <c r="G24" s="486">
        <v>0</v>
      </c>
      <c r="H24" s="486">
        <v>14.060257999999999</v>
      </c>
      <c r="I24" s="486">
        <v>0.21</v>
      </c>
      <c r="J24" s="486">
        <v>1.65</v>
      </c>
      <c r="K24" s="486">
        <v>0</v>
      </c>
      <c r="L24" s="486">
        <v>0</v>
      </c>
      <c r="M24" s="487">
        <v>0</v>
      </c>
      <c r="N24" s="486">
        <v>0</v>
      </c>
      <c r="O24" s="486">
        <v>0</v>
      </c>
      <c r="P24" s="488">
        <v>0</v>
      </c>
      <c r="Q24" s="486">
        <v>0</v>
      </c>
      <c r="R24" s="486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v>31.4</v>
      </c>
      <c r="AC24" s="489">
        <v>431.16999999999996</v>
      </c>
      <c r="AD24" s="489">
        <v>4.6789999999999994</v>
      </c>
      <c r="AE24" s="489">
        <v>5.0410000000000004</v>
      </c>
      <c r="AF24" s="489">
        <v>5.0000099999999996</v>
      </c>
      <c r="AG24" s="489">
        <v>8.85</v>
      </c>
      <c r="AH24" s="489">
        <v>43.79</v>
      </c>
      <c r="AI24" s="489">
        <v>11.035</v>
      </c>
      <c r="AJ24" s="489">
        <v>91.63</v>
      </c>
      <c r="AK24" s="489">
        <v>129.28</v>
      </c>
      <c r="AL24" s="489">
        <v>72.2</v>
      </c>
      <c r="AM24" s="489">
        <v>12.543668</v>
      </c>
      <c r="AN24" s="489">
        <v>1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489">
        <v>0</v>
      </c>
      <c r="AU24" s="490">
        <v>0</v>
      </c>
      <c r="AV24" s="491">
        <v>0</v>
      </c>
      <c r="AW24" s="489">
        <v>0</v>
      </c>
      <c r="AX24" s="489">
        <v>0</v>
      </c>
      <c r="AY24" s="489">
        <v>0</v>
      </c>
      <c r="AZ24" s="489">
        <v>0</v>
      </c>
      <c r="BA24" s="489">
        <v>0</v>
      </c>
      <c r="BB24" s="489"/>
      <c r="BC24" s="489"/>
      <c r="BD24" s="489"/>
      <c r="BE24" s="489"/>
      <c r="BF24" s="489"/>
      <c r="BG24" s="489"/>
      <c r="BH24" s="489"/>
      <c r="BI24" s="489"/>
      <c r="BJ24" s="491"/>
      <c r="BK24" s="489"/>
      <c r="BL24" s="492"/>
      <c r="BM24" s="489"/>
      <c r="BN24" s="490"/>
      <c r="BO24" s="490"/>
      <c r="BP24" s="490"/>
      <c r="BQ24" s="490"/>
      <c r="BR24" s="490"/>
      <c r="BS24" s="493"/>
      <c r="BT24" s="490"/>
      <c r="BU24" s="493"/>
      <c r="BV24" s="490"/>
      <c r="BW24" s="494">
        <v>0</v>
      </c>
      <c r="BX24" s="494">
        <v>0</v>
      </c>
      <c r="BY24" s="490">
        <v>0</v>
      </c>
      <c r="BZ24" s="494">
        <v>0</v>
      </c>
      <c r="CA24" s="494">
        <v>0</v>
      </c>
      <c r="CB24" s="490">
        <v>0</v>
      </c>
      <c r="CC24" s="494">
        <v>0</v>
      </c>
      <c r="CD24" s="494">
        <v>0</v>
      </c>
      <c r="CE24" s="490">
        <v>0</v>
      </c>
      <c r="CF24" s="494">
        <v>0</v>
      </c>
      <c r="CG24" s="490">
        <v>0</v>
      </c>
      <c r="CH24" s="490">
        <v>0</v>
      </c>
      <c r="CI24" s="490">
        <v>0</v>
      </c>
      <c r="CJ24" s="490">
        <v>0</v>
      </c>
      <c r="CK24" s="490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3">
        <v>0</v>
      </c>
      <c r="CU24" s="712">
        <v>0</v>
      </c>
      <c r="CV24" s="605">
        <v>0</v>
      </c>
      <c r="CW24" s="712">
        <v>0</v>
      </c>
      <c r="CX24" s="788">
        <v>0</v>
      </c>
      <c r="CY24" s="568">
        <v>0</v>
      </c>
      <c r="CZ24" s="568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2">
        <v>0</v>
      </c>
      <c r="DL24" s="828">
        <v>0</v>
      </c>
      <c r="DM24" s="812">
        <v>0</v>
      </c>
      <c r="DN24" s="362">
        <v>0</v>
      </c>
      <c r="DO24" s="812">
        <v>0</v>
      </c>
      <c r="DP24" s="362">
        <v>0</v>
      </c>
      <c r="DQ24" s="812">
        <v>0</v>
      </c>
      <c r="DR24" s="362">
        <v>0</v>
      </c>
      <c r="DS24" s="828">
        <v>0</v>
      </c>
      <c r="DT24" s="828">
        <v>0</v>
      </c>
      <c r="DU24" s="812">
        <v>0</v>
      </c>
      <c r="DV24" s="812">
        <v>0</v>
      </c>
      <c r="DW24" s="812">
        <v>0</v>
      </c>
      <c r="DX24" s="812">
        <v>0</v>
      </c>
      <c r="DY24" s="812">
        <v>0</v>
      </c>
      <c r="DZ24" s="812">
        <v>0</v>
      </c>
      <c r="EA24" s="812">
        <v>0</v>
      </c>
      <c r="EB24" s="812">
        <v>0</v>
      </c>
      <c r="EC24" s="81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1057"/>
      <c r="EJ24" s="1023"/>
      <c r="EK24" s="699"/>
      <c r="EL24" s="615"/>
      <c r="EM24" s="615"/>
      <c r="EN24" s="615"/>
      <c r="EO24" s="615"/>
    </row>
    <row r="25" spans="1:145" ht="12.75" customHeight="1" x14ac:dyDescent="0.2">
      <c r="C25" s="485"/>
      <c r="D25" s="858" t="s">
        <v>40</v>
      </c>
      <c r="E25" s="486">
        <v>6.2228979999999998</v>
      </c>
      <c r="F25" s="486">
        <v>0.15</v>
      </c>
      <c r="G25" s="486">
        <v>0</v>
      </c>
      <c r="H25" s="486">
        <v>0</v>
      </c>
      <c r="I25" s="486">
        <v>1.3007379999999999</v>
      </c>
      <c r="J25" s="486">
        <v>0</v>
      </c>
      <c r="K25" s="486">
        <v>0</v>
      </c>
      <c r="L25" s="486">
        <v>0</v>
      </c>
      <c r="M25" s="487">
        <v>0</v>
      </c>
      <c r="N25" s="486">
        <v>0</v>
      </c>
      <c r="O25" s="486">
        <v>0</v>
      </c>
      <c r="P25" s="488">
        <v>0</v>
      </c>
      <c r="Q25" s="486">
        <v>0</v>
      </c>
      <c r="R25" s="486">
        <v>0</v>
      </c>
      <c r="S25" s="489">
        <v>0</v>
      </c>
      <c r="T25" s="489">
        <v>0</v>
      </c>
      <c r="U25" s="489">
        <v>7</v>
      </c>
      <c r="V25" s="489">
        <v>2</v>
      </c>
      <c r="W25" s="489">
        <v>0</v>
      </c>
      <c r="X25" s="489">
        <v>0</v>
      </c>
      <c r="Y25" s="489">
        <v>0</v>
      </c>
      <c r="Z25" s="489">
        <v>0</v>
      </c>
      <c r="AA25" s="489">
        <v>0</v>
      </c>
      <c r="AB25" s="489">
        <v>0</v>
      </c>
      <c r="AC25" s="489">
        <v>25.499919999999999</v>
      </c>
      <c r="AD25" s="489">
        <v>0</v>
      </c>
      <c r="AE25" s="489">
        <v>0</v>
      </c>
      <c r="AF25" s="489">
        <v>0</v>
      </c>
      <c r="AG25" s="489">
        <v>1.1713750000000001</v>
      </c>
      <c r="AH25" s="489">
        <v>0</v>
      </c>
      <c r="AI25" s="489">
        <v>0</v>
      </c>
      <c r="AJ25" s="489">
        <v>0</v>
      </c>
      <c r="AK25" s="489">
        <v>13.2</v>
      </c>
      <c r="AL25" s="489">
        <v>0</v>
      </c>
      <c r="AM25" s="489">
        <v>0</v>
      </c>
      <c r="AN25" s="489">
        <v>0</v>
      </c>
      <c r="AO25" s="489">
        <v>0</v>
      </c>
      <c r="AP25" s="489">
        <v>0</v>
      </c>
      <c r="AQ25" s="489">
        <v>0</v>
      </c>
      <c r="AR25" s="489">
        <v>0</v>
      </c>
      <c r="AS25" s="489">
        <v>0</v>
      </c>
      <c r="AT25" s="489">
        <v>18</v>
      </c>
      <c r="AU25" s="490">
        <v>0</v>
      </c>
      <c r="AV25" s="491">
        <v>0</v>
      </c>
      <c r="AW25" s="489">
        <v>0</v>
      </c>
      <c r="AX25" s="489">
        <v>0</v>
      </c>
      <c r="AY25" s="489">
        <v>0</v>
      </c>
      <c r="AZ25" s="489">
        <v>0</v>
      </c>
      <c r="BA25" s="489">
        <v>0</v>
      </c>
      <c r="BB25" s="489"/>
      <c r="BC25" s="489"/>
      <c r="BD25" s="489"/>
      <c r="BE25" s="489"/>
      <c r="BF25" s="489"/>
      <c r="BG25" s="489"/>
      <c r="BH25" s="489"/>
      <c r="BI25" s="489"/>
      <c r="BJ25" s="491"/>
      <c r="BK25" s="489"/>
      <c r="BL25" s="492"/>
      <c r="BM25" s="489"/>
      <c r="BN25" s="490"/>
      <c r="BO25" s="490"/>
      <c r="BP25" s="490"/>
      <c r="BQ25" s="490"/>
      <c r="BR25" s="490"/>
      <c r="BS25" s="493"/>
      <c r="BT25" s="490"/>
      <c r="BU25" s="493"/>
      <c r="BV25" s="490"/>
      <c r="BW25" s="494">
        <v>0</v>
      </c>
      <c r="BX25" s="494">
        <v>0</v>
      </c>
      <c r="BY25" s="490">
        <v>0</v>
      </c>
      <c r="BZ25" s="494">
        <v>0</v>
      </c>
      <c r="CA25" s="494">
        <v>0</v>
      </c>
      <c r="CB25" s="490">
        <v>0</v>
      </c>
      <c r="CC25" s="494">
        <v>0</v>
      </c>
      <c r="CD25" s="494">
        <v>0</v>
      </c>
      <c r="CE25" s="490">
        <v>0</v>
      </c>
      <c r="CF25" s="494">
        <v>0</v>
      </c>
      <c r="CG25" s="490">
        <v>0</v>
      </c>
      <c r="CH25" s="490">
        <v>0</v>
      </c>
      <c r="CI25" s="490">
        <v>0</v>
      </c>
      <c r="CJ25" s="490">
        <v>0</v>
      </c>
      <c r="CK25" s="490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3">
        <v>0</v>
      </c>
      <c r="CU25" s="712">
        <v>0</v>
      </c>
      <c r="CV25" s="605">
        <v>0</v>
      </c>
      <c r="CW25" s="712">
        <v>0</v>
      </c>
      <c r="CX25" s="788">
        <v>0</v>
      </c>
      <c r="CY25" s="568">
        <v>0</v>
      </c>
      <c r="CZ25" s="568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2">
        <v>0</v>
      </c>
      <c r="DL25" s="828">
        <v>0</v>
      </c>
      <c r="DM25" s="812">
        <v>0</v>
      </c>
      <c r="DN25" s="362">
        <v>0</v>
      </c>
      <c r="DO25" s="812">
        <v>0</v>
      </c>
      <c r="DP25" s="362">
        <v>0</v>
      </c>
      <c r="DQ25" s="812">
        <v>0</v>
      </c>
      <c r="DR25" s="362">
        <v>0</v>
      </c>
      <c r="DS25" s="828">
        <v>0</v>
      </c>
      <c r="DT25" s="828">
        <v>0</v>
      </c>
      <c r="DU25" s="812">
        <v>0</v>
      </c>
      <c r="DV25" s="812">
        <v>0</v>
      </c>
      <c r="DW25" s="812">
        <v>0</v>
      </c>
      <c r="DX25" s="812">
        <v>0</v>
      </c>
      <c r="DY25" s="812">
        <v>0</v>
      </c>
      <c r="DZ25" s="812">
        <v>0</v>
      </c>
      <c r="EA25" s="812">
        <v>0</v>
      </c>
      <c r="EB25" s="812">
        <v>0</v>
      </c>
      <c r="EC25" s="812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57"/>
      <c r="EJ25" s="1025"/>
      <c r="EK25" s="699"/>
      <c r="EL25" s="615"/>
      <c r="EM25" s="615"/>
      <c r="EN25" s="615"/>
      <c r="EO25" s="615"/>
    </row>
    <row r="26" spans="1:145" ht="13.5" customHeight="1" thickBot="1" x14ac:dyDescent="0.25">
      <c r="C26" s="485"/>
      <c r="D26" s="858" t="s">
        <v>41</v>
      </c>
      <c r="E26" s="495">
        <v>81</v>
      </c>
      <c r="F26" s="495">
        <v>46.9</v>
      </c>
      <c r="G26" s="495">
        <v>37.5</v>
      </c>
      <c r="H26" s="495">
        <v>14.5</v>
      </c>
      <c r="I26" s="495">
        <v>7.4349999999999996</v>
      </c>
      <c r="J26" s="495">
        <v>0</v>
      </c>
      <c r="K26" s="495">
        <v>0</v>
      </c>
      <c r="L26" s="495">
        <v>12</v>
      </c>
      <c r="M26" s="496">
        <v>0</v>
      </c>
      <c r="N26" s="495">
        <v>0</v>
      </c>
      <c r="O26" s="495">
        <v>0</v>
      </c>
      <c r="P26" s="497">
        <v>26</v>
      </c>
      <c r="Q26" s="495">
        <v>78.2</v>
      </c>
      <c r="R26" s="495">
        <v>16.8</v>
      </c>
      <c r="S26" s="498">
        <v>84.2</v>
      </c>
      <c r="T26" s="498">
        <v>114.9</v>
      </c>
      <c r="U26" s="498">
        <v>21.5</v>
      </c>
      <c r="V26" s="498">
        <v>17</v>
      </c>
      <c r="W26" s="498">
        <v>7.5</v>
      </c>
      <c r="X26" s="498">
        <v>3</v>
      </c>
      <c r="Y26" s="498">
        <v>0</v>
      </c>
      <c r="Z26" s="498">
        <v>0</v>
      </c>
      <c r="AA26" s="498">
        <v>0</v>
      </c>
      <c r="AB26" s="498">
        <v>0</v>
      </c>
      <c r="AC26" s="498">
        <v>0</v>
      </c>
      <c r="AD26" s="498">
        <v>0</v>
      </c>
      <c r="AE26" s="498">
        <v>0</v>
      </c>
      <c r="AF26" s="498">
        <v>0</v>
      </c>
      <c r="AG26" s="498">
        <v>0</v>
      </c>
      <c r="AH26" s="498">
        <v>0</v>
      </c>
      <c r="AI26" s="498">
        <v>0</v>
      </c>
      <c r="AJ26" s="498">
        <v>3</v>
      </c>
      <c r="AK26" s="498">
        <v>0</v>
      </c>
      <c r="AL26" s="498">
        <v>0</v>
      </c>
      <c r="AM26" s="498">
        <v>0</v>
      </c>
      <c r="AN26" s="498">
        <v>0</v>
      </c>
      <c r="AO26" s="498">
        <v>0</v>
      </c>
      <c r="AP26" s="498">
        <v>0</v>
      </c>
      <c r="AQ26" s="498">
        <v>0</v>
      </c>
      <c r="AR26" s="498">
        <v>0</v>
      </c>
      <c r="AS26" s="498">
        <v>0</v>
      </c>
      <c r="AT26" s="498">
        <v>0</v>
      </c>
      <c r="AU26" s="499">
        <v>0</v>
      </c>
      <c r="AV26" s="500">
        <v>0</v>
      </c>
      <c r="AW26" s="498">
        <v>0</v>
      </c>
      <c r="AX26" s="498">
        <v>0</v>
      </c>
      <c r="AY26" s="498">
        <v>17</v>
      </c>
      <c r="AZ26" s="498">
        <v>3.5</v>
      </c>
      <c r="BA26" s="498">
        <v>0</v>
      </c>
      <c r="BB26" s="498"/>
      <c r="BC26" s="498"/>
      <c r="BD26" s="498"/>
      <c r="BE26" s="498"/>
      <c r="BF26" s="498"/>
      <c r="BG26" s="498"/>
      <c r="BH26" s="498"/>
      <c r="BI26" s="498"/>
      <c r="BJ26" s="500"/>
      <c r="BK26" s="498"/>
      <c r="BL26" s="501"/>
      <c r="BM26" s="498"/>
      <c r="BN26" s="499"/>
      <c r="BO26" s="499"/>
      <c r="BP26" s="499"/>
      <c r="BQ26" s="499"/>
      <c r="BR26" s="499"/>
      <c r="BS26" s="502"/>
      <c r="BT26" s="499"/>
      <c r="BU26" s="502"/>
      <c r="BV26" s="499"/>
      <c r="BW26" s="503">
        <v>0</v>
      </c>
      <c r="BX26" s="503">
        <v>0</v>
      </c>
      <c r="BY26" s="499">
        <v>0</v>
      </c>
      <c r="BZ26" s="503">
        <v>3</v>
      </c>
      <c r="CA26" s="503">
        <v>37.030309840000001</v>
      </c>
      <c r="CB26" s="499">
        <v>56</v>
      </c>
      <c r="CC26" s="503">
        <v>105.5</v>
      </c>
      <c r="CD26" s="503">
        <v>60.5</v>
      </c>
      <c r="CE26" s="499">
        <v>115.125</v>
      </c>
      <c r="CF26" s="503">
        <v>73.3</v>
      </c>
      <c r="CG26" s="499">
        <v>179.3</v>
      </c>
      <c r="CH26" s="499">
        <v>94.9</v>
      </c>
      <c r="CI26" s="499">
        <v>222.8</v>
      </c>
      <c r="CJ26" s="499">
        <v>194.3</v>
      </c>
      <c r="CK26" s="499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5">
        <v>192.4</v>
      </c>
      <c r="CY26" s="559">
        <v>114.60000000000001</v>
      </c>
      <c r="CZ26" s="559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2">
        <v>115.80000000000001</v>
      </c>
      <c r="DL26" s="828">
        <v>107.3</v>
      </c>
      <c r="DM26" s="812">
        <v>86.5</v>
      </c>
      <c r="DN26" s="362">
        <v>12.399999999999999</v>
      </c>
      <c r="DO26" s="812">
        <v>91.554453570000007</v>
      </c>
      <c r="DP26" s="362">
        <v>124.15</v>
      </c>
      <c r="DQ26" s="812">
        <v>105.85</v>
      </c>
      <c r="DR26" s="362">
        <v>114.4</v>
      </c>
      <c r="DS26" s="828">
        <v>92.4</v>
      </c>
      <c r="DT26" s="828">
        <v>26.3</v>
      </c>
      <c r="DU26" s="812">
        <v>12</v>
      </c>
      <c r="DV26" s="812">
        <v>5</v>
      </c>
      <c r="DW26" s="812">
        <v>27.4</v>
      </c>
      <c r="DX26" s="812">
        <v>29</v>
      </c>
      <c r="DY26" s="812">
        <v>11</v>
      </c>
      <c r="DZ26" s="812">
        <v>84.4</v>
      </c>
      <c r="EA26" s="812">
        <v>169</v>
      </c>
      <c r="EB26" s="812">
        <v>17</v>
      </c>
      <c r="EC26" s="812">
        <v>24</v>
      </c>
      <c r="ED26" s="362">
        <v>3</v>
      </c>
      <c r="EE26" s="362">
        <v>2</v>
      </c>
      <c r="EF26" s="362">
        <v>0</v>
      </c>
      <c r="EG26" s="362">
        <v>0</v>
      </c>
      <c r="EH26" s="362">
        <v>0</v>
      </c>
      <c r="EI26" s="290">
        <v>-19</v>
      </c>
      <c r="EJ26" s="1031">
        <v>-79.166666666666657</v>
      </c>
      <c r="EK26" s="699"/>
      <c r="EL26" s="615"/>
      <c r="EM26" s="615"/>
      <c r="EN26" s="615"/>
      <c r="EO26" s="615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2"/>
      <c r="BZ27" s="310"/>
      <c r="CA27" s="310"/>
      <c r="CB27" s="141"/>
      <c r="CC27" s="538"/>
      <c r="CD27" s="310"/>
      <c r="CE27" s="141"/>
      <c r="CF27" s="310"/>
      <c r="CG27" s="141"/>
      <c r="CH27" s="222"/>
      <c r="CI27" s="152"/>
      <c r="CJ27" s="152"/>
      <c r="CK27" s="152"/>
      <c r="CL27" s="538"/>
      <c r="CM27" s="538"/>
      <c r="CN27" s="538"/>
      <c r="CO27" s="538"/>
      <c r="CP27" s="152"/>
      <c r="CQ27" s="184"/>
      <c r="CR27" s="538"/>
      <c r="CS27" s="184"/>
      <c r="CT27" s="395"/>
      <c r="CU27" s="184"/>
      <c r="CV27" s="184"/>
      <c r="CW27" s="152"/>
      <c r="CX27" s="767"/>
      <c r="CY27" s="538"/>
      <c r="CZ27" s="538"/>
      <c r="DA27" s="767"/>
      <c r="DB27" s="767"/>
      <c r="DC27" s="767"/>
      <c r="DD27" s="767"/>
      <c r="DE27" s="837"/>
      <c r="DF27" s="837"/>
      <c r="DG27" s="838"/>
      <c r="DH27" s="291"/>
      <c r="DI27" s="291"/>
      <c r="DJ27" s="948"/>
      <c r="DK27" s="949"/>
      <c r="DL27" s="948"/>
      <c r="DM27" s="950"/>
      <c r="DN27" s="949"/>
      <c r="DO27" s="950"/>
      <c r="DP27" s="949"/>
      <c r="DQ27" s="950"/>
      <c r="DR27" s="949"/>
      <c r="DS27" s="948"/>
      <c r="DT27" s="948"/>
      <c r="DU27" s="950"/>
      <c r="DV27" s="950"/>
      <c r="DW27" s="950"/>
      <c r="DX27" s="950"/>
      <c r="DY27" s="950"/>
      <c r="DZ27" s="950"/>
      <c r="EA27" s="950"/>
      <c r="EB27" s="950"/>
      <c r="EC27" s="950"/>
      <c r="ED27" s="949"/>
      <c r="EE27" s="949"/>
      <c r="EF27" s="949"/>
      <c r="EG27" s="949"/>
      <c r="EH27" s="949"/>
      <c r="EI27" s="967"/>
      <c r="EJ27" s="968"/>
      <c r="EK27" s="701"/>
    </row>
    <row r="28" spans="1:145" x14ac:dyDescent="0.2">
      <c r="A28" s="171"/>
      <c r="B28" s="1066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2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78">
        <v>59674.575930174418</v>
      </c>
      <c r="CO28" s="578">
        <v>57933.897321517827</v>
      </c>
      <c r="CP28" s="786">
        <v>58038.5</v>
      </c>
      <c r="CQ28" s="786">
        <v>57272.6</v>
      </c>
      <c r="CR28" s="558">
        <v>57778.7</v>
      </c>
      <c r="CS28" s="786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6">
        <v>58520.639442832115</v>
      </c>
      <c r="CY28" s="558">
        <v>57957.263004208704</v>
      </c>
      <c r="CZ28" s="558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5">
        <v>63339.808315989852</v>
      </c>
      <c r="DH28" s="786">
        <v>63471.131455177368</v>
      </c>
      <c r="DI28" s="911">
        <v>69565.526135366119</v>
      </c>
      <c r="DJ28" s="786">
        <v>63930.377756703761</v>
      </c>
      <c r="DK28" s="585">
        <v>62011.413864181239</v>
      </c>
      <c r="DL28" s="911">
        <v>62787.741952850884</v>
      </c>
      <c r="DM28" s="786">
        <v>59020.8988729009</v>
      </c>
      <c r="DN28" s="585">
        <v>65508.643358640693</v>
      </c>
      <c r="DO28" s="786">
        <v>67330.894363229119</v>
      </c>
      <c r="DP28" s="585">
        <v>65117.567749177848</v>
      </c>
      <c r="DQ28" s="786">
        <v>65921.503535325988</v>
      </c>
      <c r="DR28" s="585">
        <v>65524.989110837261</v>
      </c>
      <c r="DS28" s="911">
        <v>65616.330072929195</v>
      </c>
      <c r="DT28" s="786">
        <v>64501.304586068967</v>
      </c>
      <c r="DU28" s="786">
        <v>66744.748320667757</v>
      </c>
      <c r="DV28" s="786">
        <v>67926.758288513898</v>
      </c>
      <c r="DW28" s="786">
        <v>68268.318671096466</v>
      </c>
      <c r="DX28" s="786">
        <v>70735.256706776199</v>
      </c>
      <c r="DY28" s="558">
        <v>72603.536371113762</v>
      </c>
      <c r="DZ28" s="558">
        <v>72603.536371113762</v>
      </c>
      <c r="EA28" s="786">
        <v>67914.212037169345</v>
      </c>
      <c r="EB28" s="786">
        <v>68391.506622524947</v>
      </c>
      <c r="EC28" s="786">
        <v>68466.35032271505</v>
      </c>
      <c r="ED28" s="585">
        <v>68214.389824533835</v>
      </c>
      <c r="EE28" s="585">
        <v>68085.711507000044</v>
      </c>
      <c r="EF28" s="585">
        <v>68190.335935697614</v>
      </c>
      <c r="EG28" s="585">
        <v>68473.437937213399</v>
      </c>
      <c r="EH28" s="558">
        <v>68095.824842710994</v>
      </c>
      <c r="EI28" s="290">
        <v>-370.52548000405659</v>
      </c>
      <c r="EJ28" s="975">
        <v>-0.54117895616984102</v>
      </c>
      <c r="EK28" s="621"/>
      <c r="EL28" s="231"/>
    </row>
    <row r="29" spans="1:145" x14ac:dyDescent="0.2">
      <c r="A29" s="171"/>
      <c r="B29" s="1066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2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6">
        <v>39189.599999999999</v>
      </c>
      <c r="CQ29" s="786">
        <v>39483.1</v>
      </c>
      <c r="CR29" s="558">
        <v>39461.5</v>
      </c>
      <c r="CS29" s="786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6">
        <v>42253.187647699997</v>
      </c>
      <c r="CY29" s="558">
        <v>41712.531907800003</v>
      </c>
      <c r="CZ29" s="558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5">
        <v>41934.226543540004</v>
      </c>
      <c r="DH29" s="786">
        <v>42588.511185399999</v>
      </c>
      <c r="DI29" s="911">
        <v>46334.519414800001</v>
      </c>
      <c r="DJ29" s="786">
        <v>45478.963243099999</v>
      </c>
      <c r="DK29" s="585">
        <v>44614.191946999999</v>
      </c>
      <c r="DL29" s="911">
        <v>43772.786461199998</v>
      </c>
      <c r="DM29" s="786">
        <v>43622.962948599998</v>
      </c>
      <c r="DN29" s="585">
        <v>43719.8515854</v>
      </c>
      <c r="DO29" s="786">
        <v>44396.366773199996</v>
      </c>
      <c r="DP29" s="585">
        <v>44722.612878</v>
      </c>
      <c r="DQ29" s="786">
        <v>44662.516226300002</v>
      </c>
      <c r="DR29" s="585">
        <v>44793.699631699994</v>
      </c>
      <c r="DS29" s="911">
        <v>45220.713029500002</v>
      </c>
      <c r="DT29" s="786">
        <v>45616.494057000004</v>
      </c>
      <c r="DU29" s="786">
        <v>47189.777091709999</v>
      </c>
      <c r="DV29" s="786">
        <v>47731.354913910007</v>
      </c>
      <c r="DW29" s="786">
        <v>48361.48606761</v>
      </c>
      <c r="DX29" s="786">
        <v>49078.796316209999</v>
      </c>
      <c r="DY29" s="558">
        <v>48953.068665309998</v>
      </c>
      <c r="DZ29" s="558">
        <v>48953.068665309998</v>
      </c>
      <c r="EA29" s="786">
        <v>48417.267142699995</v>
      </c>
      <c r="EB29" s="786">
        <v>48560.565395900005</v>
      </c>
      <c r="EC29" s="786">
        <v>48490.504120199999</v>
      </c>
      <c r="ED29" s="585">
        <v>48479.492865599997</v>
      </c>
      <c r="EE29" s="585">
        <v>48519.761306800006</v>
      </c>
      <c r="EF29" s="585">
        <v>48452.1483314</v>
      </c>
      <c r="EG29" s="585">
        <v>48444.439101399999</v>
      </c>
      <c r="EH29" s="558">
        <v>48339.573631199994</v>
      </c>
      <c r="EI29" s="290">
        <v>-150.93048900000576</v>
      </c>
      <c r="EJ29" s="975">
        <v>-0.3112578261217358</v>
      </c>
      <c r="EK29" s="621"/>
      <c r="EL29" s="231"/>
    </row>
    <row r="30" spans="1:145" x14ac:dyDescent="0.2">
      <c r="A30" s="171"/>
      <c r="B30" s="1066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2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6">
        <v>-41245.199999999997</v>
      </c>
      <c r="CQ30" s="603">
        <v>-40154.6</v>
      </c>
      <c r="CR30" s="558">
        <v>-39771</v>
      </c>
      <c r="CS30" s="786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6">
        <v>-25240.010465296018</v>
      </c>
      <c r="CY30" s="558">
        <v>-25548.553991914014</v>
      </c>
      <c r="CZ30" s="558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5">
        <v>-26215.372969688069</v>
      </c>
      <c r="DH30" s="786">
        <v>-30345.777897756303</v>
      </c>
      <c r="DI30" s="585">
        <v>-24053.445867153569</v>
      </c>
      <c r="DJ30" s="786">
        <v>-24671.654456474731</v>
      </c>
      <c r="DK30" s="585">
        <v>-23745.31115701982</v>
      </c>
      <c r="DL30" s="911">
        <v>-23486.811634935824</v>
      </c>
      <c r="DM30" s="786">
        <v>-22248.280837787246</v>
      </c>
      <c r="DN30" s="585">
        <v>-23224.550356838925</v>
      </c>
      <c r="DO30" s="786">
        <v>-20926.183982001774</v>
      </c>
      <c r="DP30" s="585">
        <v>-18777.062197946543</v>
      </c>
      <c r="DQ30" s="786">
        <v>-17623.633995139982</v>
      </c>
      <c r="DR30" s="585">
        <v>-15089.479598407399</v>
      </c>
      <c r="DS30" s="911">
        <v>-13132.853644845465</v>
      </c>
      <c r="DT30" s="786">
        <v>-14337.035745495548</v>
      </c>
      <c r="DU30" s="786">
        <v>-11613.105261326333</v>
      </c>
      <c r="DV30" s="786">
        <v>-11468.512233202084</v>
      </c>
      <c r="DW30" s="786">
        <v>-10686.651087938664</v>
      </c>
      <c r="DX30" s="786">
        <v>-12352.004407137551</v>
      </c>
      <c r="DY30" s="558">
        <v>-12418.551803185937</v>
      </c>
      <c r="DZ30" s="558">
        <v>-12418.551803185937</v>
      </c>
      <c r="EA30" s="786">
        <v>-11426.374190847062</v>
      </c>
      <c r="EB30" s="786">
        <v>-11087.477582952899</v>
      </c>
      <c r="EC30" s="786">
        <v>-10239.529891058435</v>
      </c>
      <c r="ED30" s="585">
        <v>-10618.989801527336</v>
      </c>
      <c r="EE30" s="585">
        <v>-10341.189998805505</v>
      </c>
      <c r="EF30" s="585">
        <v>-10425.721172911257</v>
      </c>
      <c r="EG30" s="585">
        <v>-10265.364668879176</v>
      </c>
      <c r="EH30" s="558">
        <v>-10328.122628306106</v>
      </c>
      <c r="EI30" s="290">
        <v>-88.592737247670811</v>
      </c>
      <c r="EJ30" s="975">
        <v>0.86520317036267169</v>
      </c>
      <c r="EK30" s="621"/>
      <c r="EL30" s="231"/>
    </row>
    <row r="31" spans="1:145" x14ac:dyDescent="0.2">
      <c r="A31" s="171"/>
      <c r="B31" s="1066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2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6">
        <v>-18302</v>
      </c>
      <c r="CQ31" s="786">
        <v>-16747.8</v>
      </c>
      <c r="CR31" s="558">
        <v>-18024.7</v>
      </c>
      <c r="CS31" s="786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6">
        <v>-6411.5557150389077</v>
      </c>
      <c r="CY31" s="558">
        <v>-6040.0740864734644</v>
      </c>
      <c r="CZ31" s="558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5">
        <v>-5656.5106531783222</v>
      </c>
      <c r="DH31" s="786">
        <v>-5968.6859487225192</v>
      </c>
      <c r="DI31" s="585">
        <v>3023.4613762339595</v>
      </c>
      <c r="DJ31" s="786">
        <v>736.41994070961664</v>
      </c>
      <c r="DK31" s="585">
        <v>113.67161142816079</v>
      </c>
      <c r="DL31" s="911">
        <v>1842.3785759053553</v>
      </c>
      <c r="DM31" s="786">
        <v>-1197.3397025836475</v>
      </c>
      <c r="DN31" s="585">
        <v>914.26306053274857</v>
      </c>
      <c r="DO31" s="786">
        <v>3694.5562179682138</v>
      </c>
      <c r="DP31" s="585">
        <v>3158.3345308640482</v>
      </c>
      <c r="DQ31" s="786">
        <v>5154.162527395787</v>
      </c>
      <c r="DR31" s="585">
        <v>6914.1510253811812</v>
      </c>
      <c r="DS31" s="911">
        <v>8795.1468631067273</v>
      </c>
      <c r="DT31" s="786">
        <v>6106.1429254825171</v>
      </c>
      <c r="DU31" s="786">
        <v>9649.3016992770026</v>
      </c>
      <c r="DV31" s="786">
        <v>10313.976293045609</v>
      </c>
      <c r="DW31" s="786">
        <v>11360.031177011308</v>
      </c>
      <c r="DX31" s="786">
        <v>14019.089665921296</v>
      </c>
      <c r="DY31" s="558">
        <v>16084.79538146334</v>
      </c>
      <c r="DZ31" s="558">
        <v>16084.79538146334</v>
      </c>
      <c r="EA31" s="786">
        <v>13642.538248841447</v>
      </c>
      <c r="EB31" s="786">
        <v>14506.146302354939</v>
      </c>
      <c r="EC31" s="786">
        <v>15593.96200694879</v>
      </c>
      <c r="ED31" s="585">
        <v>15113.926481937871</v>
      </c>
      <c r="EE31" s="585">
        <v>15108.643880141177</v>
      </c>
      <c r="EF31" s="585">
        <v>15284.610065083258</v>
      </c>
      <c r="EG31" s="585">
        <v>15662.354142590561</v>
      </c>
      <c r="EH31" s="558">
        <v>15395.667246377257</v>
      </c>
      <c r="EI31" s="290">
        <v>-198.29476057153261</v>
      </c>
      <c r="EJ31" s="975">
        <v>-1.2716124387321948</v>
      </c>
      <c r="EK31" s="621"/>
      <c r="EL31" s="231"/>
    </row>
    <row r="32" spans="1:145" x14ac:dyDescent="0.2">
      <c r="A32" s="171"/>
      <c r="B32" s="1066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6">
        <v>5509.6124379317998</v>
      </c>
      <c r="CY32" s="558">
        <v>5603.3203978791998</v>
      </c>
      <c r="CZ32" s="558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5">
        <v>7543.8813007937997</v>
      </c>
      <c r="DH32" s="786">
        <v>7352.1169530463994</v>
      </c>
      <c r="DI32" s="585">
        <v>7587.2937013006003</v>
      </c>
      <c r="DJ32" s="786">
        <v>5590.8931910642004</v>
      </c>
      <c r="DK32" s="585">
        <v>5588.8484502818001</v>
      </c>
      <c r="DL32" s="911">
        <v>5680.0225891564005</v>
      </c>
      <c r="DM32" s="786">
        <v>6238.5891166492002</v>
      </c>
      <c r="DN32" s="585">
        <v>8386.6363569998011</v>
      </c>
      <c r="DO32" s="786">
        <v>8451.0520680200007</v>
      </c>
      <c r="DP32" s="585">
        <v>8504.8417332964</v>
      </c>
      <c r="DQ32" s="786">
        <v>8608.8149580303998</v>
      </c>
      <c r="DR32" s="585">
        <v>8779.742370068001</v>
      </c>
      <c r="DS32" s="911">
        <v>8865.4278483502003</v>
      </c>
      <c r="DT32" s="786">
        <v>8962.7805932314004</v>
      </c>
      <c r="DU32" s="786">
        <v>8975.9877576664003</v>
      </c>
      <c r="DV32" s="786">
        <v>9208.7698148712007</v>
      </c>
      <c r="DW32" s="786">
        <v>8904.0880194988003</v>
      </c>
      <c r="DX32" s="786">
        <v>9288.1418556600001</v>
      </c>
      <c r="DY32" s="558">
        <v>9208.9150341020013</v>
      </c>
      <c r="DZ32" s="558">
        <v>9208.9150341020013</v>
      </c>
      <c r="EA32" s="786">
        <v>9486.0212211546004</v>
      </c>
      <c r="EB32" s="786">
        <v>9302.5263855008016</v>
      </c>
      <c r="EC32" s="786">
        <v>9066.3981722000008</v>
      </c>
      <c r="ED32" s="585">
        <v>8956.1426592564003</v>
      </c>
      <c r="EE32" s="585">
        <v>8956.1063330182005</v>
      </c>
      <c r="EF32" s="585">
        <v>8956.1497563379999</v>
      </c>
      <c r="EG32" s="585">
        <v>8956.1016093594008</v>
      </c>
      <c r="EH32" s="558">
        <v>8956.1252622964003</v>
      </c>
      <c r="EI32" s="290">
        <v>-110.27290990360052</v>
      </c>
      <c r="EJ32" s="975">
        <v>-1.2162813479969059</v>
      </c>
      <c r="EK32" s="621"/>
      <c r="EL32" s="231"/>
    </row>
    <row r="33" spans="1:142" ht="13.5" x14ac:dyDescent="0.2">
      <c r="A33" s="171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4"/>
      <c r="CU33" s="604"/>
      <c r="CV33" s="604"/>
      <c r="CW33" s="604"/>
      <c r="CX33" s="787"/>
      <c r="CY33" s="556"/>
      <c r="CZ33" s="556"/>
      <c r="DA33" s="787"/>
      <c r="DB33" s="787"/>
      <c r="DC33" s="787"/>
      <c r="DD33" s="787"/>
      <c r="DE33" s="787"/>
      <c r="DF33" s="787"/>
      <c r="DG33" s="555"/>
      <c r="DH33" s="787"/>
      <c r="DI33" s="914"/>
      <c r="DJ33" s="787"/>
      <c r="DK33" s="555"/>
      <c r="DL33" s="914"/>
      <c r="DM33" s="787"/>
      <c r="DN33" s="555"/>
      <c r="DO33" s="787"/>
      <c r="DP33" s="555"/>
      <c r="DQ33" s="787"/>
      <c r="DR33" s="555"/>
      <c r="DS33" s="914"/>
      <c r="DT33" s="787"/>
      <c r="DU33" s="787"/>
      <c r="DV33" s="787"/>
      <c r="DW33" s="787"/>
      <c r="DX33" s="787"/>
      <c r="DY33" s="787"/>
      <c r="DZ33" s="787"/>
      <c r="EA33" s="787"/>
      <c r="EB33" s="787"/>
      <c r="EC33" s="787"/>
      <c r="ED33" s="555"/>
      <c r="EE33" s="555"/>
      <c r="EF33" s="555"/>
      <c r="EG33" s="555"/>
      <c r="EH33" s="555"/>
      <c r="EI33" s="969"/>
      <c r="EJ33" s="970"/>
      <c r="EK33" s="225"/>
    </row>
    <row r="34" spans="1:142" x14ac:dyDescent="0.2">
      <c r="A34" s="171"/>
      <c r="B34" s="1066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3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6">
        <v>68645.635451929978</v>
      </c>
      <c r="CY34" s="558">
        <v>67925.615002599996</v>
      </c>
      <c r="CZ34" s="558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5">
        <v>69849.130086319987</v>
      </c>
      <c r="DH34" s="786">
        <v>70147.873050619994</v>
      </c>
      <c r="DI34" s="911">
        <v>73572.306351120002</v>
      </c>
      <c r="DJ34" s="786">
        <v>71503.548026779987</v>
      </c>
      <c r="DK34" s="585">
        <v>70849.935463300004</v>
      </c>
      <c r="DL34" s="911">
        <v>70621.229092880007</v>
      </c>
      <c r="DM34" s="786">
        <v>69604.51997306</v>
      </c>
      <c r="DN34" s="585">
        <v>71066.705396999998</v>
      </c>
      <c r="DO34" s="786">
        <v>72867.499386750002</v>
      </c>
      <c r="DP34" s="585">
        <v>71183.914152559999</v>
      </c>
      <c r="DQ34" s="786">
        <v>71191.67312177</v>
      </c>
      <c r="DR34" s="585">
        <v>71037.628060939998</v>
      </c>
      <c r="DS34" s="911">
        <v>72461.978107614108</v>
      </c>
      <c r="DT34" s="911">
        <v>72463.400224240002</v>
      </c>
      <c r="DU34" s="786">
        <v>72891.590782944098</v>
      </c>
      <c r="DV34" s="786">
        <v>73355.563374094127</v>
      </c>
      <c r="DW34" s="786">
        <v>73291.451563884097</v>
      </c>
      <c r="DX34" s="786">
        <v>74365.317921454101</v>
      </c>
      <c r="DY34" s="786">
        <v>75381.521059804116</v>
      </c>
      <c r="DZ34" s="786">
        <v>75381.564260549989</v>
      </c>
      <c r="EA34" s="786">
        <v>73627.500019274114</v>
      </c>
      <c r="EB34" s="786">
        <v>74029.809171434114</v>
      </c>
      <c r="EC34" s="786">
        <v>74042.40331937412</v>
      </c>
      <c r="ED34" s="585">
        <v>74301.239273174127</v>
      </c>
      <c r="EE34" s="585">
        <v>74449.900432224109</v>
      </c>
      <c r="EF34" s="585">
        <v>74360.645747424103</v>
      </c>
      <c r="EG34" s="585">
        <v>74767.465085564108</v>
      </c>
      <c r="EH34" s="585">
        <v>74010.673082154113</v>
      </c>
      <c r="EI34" s="290">
        <v>-31.730237220006529</v>
      </c>
      <c r="EJ34" s="975">
        <v>-4.2854142758086411E-2</v>
      </c>
      <c r="EK34" s="700"/>
      <c r="EL34" s="231"/>
    </row>
    <row r="35" spans="1:142" x14ac:dyDescent="0.2">
      <c r="A35" s="171"/>
      <c r="B35" s="1066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3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6">
        <v>118699.31145731999</v>
      </c>
      <c r="CY35" s="558">
        <v>118067.73542550001</v>
      </c>
      <c r="CZ35" s="558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5">
        <v>121497.33656700999</v>
      </c>
      <c r="DH35" s="786">
        <v>122786.62828225998</v>
      </c>
      <c r="DI35" s="911">
        <v>129588.93960962999</v>
      </c>
      <c r="DJ35" s="786">
        <v>125656.05795363999</v>
      </c>
      <c r="DK35" s="585">
        <v>124105.82503567</v>
      </c>
      <c r="DL35" s="911">
        <v>124976.21012135997</v>
      </c>
      <c r="DM35" s="786">
        <v>122733.74139074</v>
      </c>
      <c r="DN35" s="585">
        <v>125086.80559157</v>
      </c>
      <c r="DO35" s="786">
        <v>127285.46565472</v>
      </c>
      <c r="DP35" s="585">
        <v>125344.28183594</v>
      </c>
      <c r="DQ35" s="786">
        <v>126948.78515459002</v>
      </c>
      <c r="DR35" s="585">
        <v>126585.48860812001</v>
      </c>
      <c r="DS35" s="911">
        <v>128370.33563296539</v>
      </c>
      <c r="DT35" s="911">
        <v>127419.93759808999</v>
      </c>
      <c r="DU35" s="786">
        <v>128837.00123564538</v>
      </c>
      <c r="DV35" s="786">
        <v>129592.72027045541</v>
      </c>
      <c r="DW35" s="786">
        <v>130133.71882527538</v>
      </c>
      <c r="DX35" s="786">
        <v>132652.84031981538</v>
      </c>
      <c r="DY35" s="786">
        <v>135042.8313435654</v>
      </c>
      <c r="DZ35" s="786">
        <v>135043.51505399999</v>
      </c>
      <c r="EA35" s="786">
        <v>131125.19983738539</v>
      </c>
      <c r="EB35" s="786">
        <v>131822.51890182539</v>
      </c>
      <c r="EC35" s="786">
        <v>131876.61789904538</v>
      </c>
      <c r="ED35" s="585">
        <v>131464.26948701541</v>
      </c>
      <c r="EE35" s="585">
        <v>131589.39992564538</v>
      </c>
      <c r="EF35" s="585">
        <v>131583.69728121537</v>
      </c>
      <c r="EG35" s="585">
        <v>132010.62799743537</v>
      </c>
      <c r="EH35" s="585">
        <v>131371.30116322538</v>
      </c>
      <c r="EI35" s="290">
        <v>-505.31673582000076</v>
      </c>
      <c r="EJ35" s="975">
        <v>-0.38317386650515983</v>
      </c>
      <c r="EK35" s="700"/>
      <c r="EL35" s="231"/>
    </row>
    <row r="36" spans="1:142" x14ac:dyDescent="0.2">
      <c r="A36" s="171"/>
      <c r="B36" s="1066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3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6">
        <v>188719.48865838995</v>
      </c>
      <c r="CY36" s="613">
        <v>189012.97303421004</v>
      </c>
      <c r="CZ36" s="613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5">
        <v>201365.39851405998</v>
      </c>
      <c r="DH36" s="786">
        <v>202952.27224588001</v>
      </c>
      <c r="DI36" s="911">
        <v>210520.77578905999</v>
      </c>
      <c r="DJ36" s="786">
        <v>207014.13586301001</v>
      </c>
      <c r="DK36" s="585">
        <v>205950.18028206995</v>
      </c>
      <c r="DL36" s="911">
        <v>207351.00693516998</v>
      </c>
      <c r="DM36" s="786">
        <v>206666.73197792997</v>
      </c>
      <c r="DN36" s="585">
        <v>209865.56915830998</v>
      </c>
      <c r="DO36" s="786">
        <v>212372.30013972998</v>
      </c>
      <c r="DP36" s="585">
        <v>211419.05520710998</v>
      </c>
      <c r="DQ36" s="786">
        <v>213659.76583719999</v>
      </c>
      <c r="DR36" s="585">
        <v>212508.53763877999</v>
      </c>
      <c r="DS36" s="911">
        <v>214334.94500535293</v>
      </c>
      <c r="DT36" s="911">
        <v>213524.37377949001</v>
      </c>
      <c r="DU36" s="786">
        <v>215006.27183417298</v>
      </c>
      <c r="DV36" s="786">
        <v>216071.43546094297</v>
      </c>
      <c r="DW36" s="786">
        <v>216940.70209467295</v>
      </c>
      <c r="DX36" s="786">
        <v>219768.59582040296</v>
      </c>
      <c r="DY36" s="786">
        <v>222250.31134387292</v>
      </c>
      <c r="DZ36" s="786">
        <v>222251.37878418996</v>
      </c>
      <c r="EA36" s="786">
        <v>217179.24711770294</v>
      </c>
      <c r="EB36" s="786">
        <v>217827.29140990297</v>
      </c>
      <c r="EC36" s="786">
        <v>217935.46379433296</v>
      </c>
      <c r="ED36" s="585">
        <v>217524.37675029295</v>
      </c>
      <c r="EE36" s="585">
        <v>217638.08944283292</v>
      </c>
      <c r="EF36" s="585">
        <v>217628.19494001288</v>
      </c>
      <c r="EG36" s="585">
        <v>217870.05687020294</v>
      </c>
      <c r="EH36" s="585">
        <v>217304.54002731291</v>
      </c>
      <c r="EI36" s="290">
        <v>-630.92376702005276</v>
      </c>
      <c r="EJ36" s="975">
        <v>-0.28950027500593833</v>
      </c>
      <c r="EK36" s="700"/>
      <c r="EL36" s="231"/>
    </row>
    <row r="37" spans="1:142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7"/>
      <c r="CY37" s="624"/>
      <c r="CZ37" s="624"/>
      <c r="DA37" s="787"/>
      <c r="DB37" s="787"/>
      <c r="DC37" s="787"/>
      <c r="DD37" s="787"/>
      <c r="DE37" s="787"/>
      <c r="DF37" s="787"/>
      <c r="DG37" s="555"/>
      <c r="DH37" s="787"/>
      <c r="DI37" s="915"/>
      <c r="DJ37" s="850"/>
      <c r="DK37" s="849"/>
      <c r="DL37" s="915"/>
      <c r="DM37" s="850"/>
      <c r="DN37" s="849"/>
      <c r="DO37" s="850"/>
      <c r="DP37" s="849"/>
      <c r="DQ37" s="850"/>
      <c r="DR37" s="849"/>
      <c r="DS37" s="915"/>
      <c r="DT37" s="915"/>
      <c r="DU37" s="850"/>
      <c r="DV37" s="850"/>
      <c r="DW37" s="850"/>
      <c r="DX37" s="850"/>
      <c r="DY37" s="850"/>
      <c r="DZ37" s="850"/>
      <c r="EA37" s="850"/>
      <c r="EB37" s="850"/>
      <c r="EC37" s="850"/>
      <c r="ED37" s="849"/>
      <c r="EE37" s="849"/>
      <c r="EF37" s="849"/>
      <c r="EG37" s="849"/>
      <c r="EH37" s="849"/>
      <c r="EI37" s="969"/>
      <c r="EJ37" s="971"/>
      <c r="EK37" s="701"/>
    </row>
    <row r="38" spans="1:142" x14ac:dyDescent="0.2">
      <c r="A38" s="171"/>
      <c r="B38" s="32"/>
      <c r="C38" s="13"/>
      <c r="D38" s="18" t="s">
        <v>62</v>
      </c>
      <c r="E38" s="463">
        <v>84.687568656156287</v>
      </c>
      <c r="F38" s="463">
        <v>84.331973948542242</v>
      </c>
      <c r="G38" s="463">
        <v>83.249717358655815</v>
      </c>
      <c r="H38" s="463">
        <v>82.103227596010399</v>
      </c>
      <c r="I38" s="463">
        <v>81.663372572488598</v>
      </c>
      <c r="J38" s="463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3">
        <v>82.250799393981566</v>
      </c>
      <c r="R38" s="463">
        <v>81.927568861316914</v>
      </c>
      <c r="S38" s="423">
        <v>81.638520444450052</v>
      </c>
      <c r="T38" s="423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4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4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3">
        <v>85.334321880549723</v>
      </c>
      <c r="BM38" s="175">
        <v>87.143727181908147</v>
      </c>
      <c r="BN38" s="464">
        <v>86.764335043762372</v>
      </c>
      <c r="BO38" s="464">
        <v>87.028208216336594</v>
      </c>
      <c r="BP38" s="464">
        <v>86.580852319747365</v>
      </c>
      <c r="BQ38" s="464">
        <v>86.286169608291175</v>
      </c>
      <c r="BR38" s="464">
        <v>85.853321058948538</v>
      </c>
      <c r="BS38" s="465">
        <v>86.248134971333343</v>
      </c>
      <c r="BT38" s="56">
        <v>86.503620026125034</v>
      </c>
      <c r="BU38" s="466">
        <v>86.899514816094452</v>
      </c>
      <c r="BV38" s="466">
        <v>87.492916553420443</v>
      </c>
      <c r="BW38" s="466">
        <v>87.076823300589922</v>
      </c>
      <c r="BX38" s="466">
        <v>87.429051186936434</v>
      </c>
      <c r="BY38" s="467">
        <v>88.203445218054142</v>
      </c>
      <c r="BZ38" s="466">
        <v>87.698614095670138</v>
      </c>
      <c r="CA38" s="466">
        <v>87.132964639105055</v>
      </c>
      <c r="CB38" s="467">
        <v>86.592915896893658</v>
      </c>
      <c r="CC38" s="466">
        <v>86.168552453661903</v>
      </c>
      <c r="CD38" s="466">
        <v>85.760026663405625</v>
      </c>
      <c r="CE38" s="467">
        <v>86.291797638196911</v>
      </c>
      <c r="CF38" s="466">
        <v>85.622912671998364</v>
      </c>
      <c r="CG38" s="467">
        <v>86.114501579644241</v>
      </c>
      <c r="CH38" s="467">
        <v>85.979616989218826</v>
      </c>
      <c r="CI38" s="467">
        <v>87.072952253233737</v>
      </c>
      <c r="CJ38" s="467">
        <v>87.292332011896207</v>
      </c>
      <c r="CK38" s="790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5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18">
        <v>89.253018232062161</v>
      </c>
      <c r="DH38" s="790">
        <v>89.25535200157664</v>
      </c>
      <c r="DI38" s="871">
        <v>90.311947355512672</v>
      </c>
      <c r="DJ38" s="790">
        <v>89.824707106960503</v>
      </c>
      <c r="DK38" s="618">
        <v>90.064405416591569</v>
      </c>
      <c r="DL38" s="871">
        <v>90.057257761210607</v>
      </c>
      <c r="DM38" s="790">
        <v>89.625928628679901</v>
      </c>
      <c r="DN38" s="618">
        <v>89.657818997769013</v>
      </c>
      <c r="DO38" s="790">
        <v>90.119123196288513</v>
      </c>
      <c r="DP38" s="618">
        <v>89.933550753583702</v>
      </c>
      <c r="DQ38" s="790">
        <v>90.477766051775788</v>
      </c>
      <c r="DR38" s="618">
        <v>90.391561762908765</v>
      </c>
      <c r="DS38" s="871">
        <v>90.36839502676095</v>
      </c>
      <c r="DT38" s="871">
        <v>90.124468746090997</v>
      </c>
      <c r="DU38" s="790">
        <v>90.244869177043412</v>
      </c>
      <c r="DV38" s="790">
        <v>90.453126062469096</v>
      </c>
      <c r="DW38" s="790">
        <v>90.5727408829284</v>
      </c>
      <c r="DX38" s="790">
        <v>90.702529767447331</v>
      </c>
      <c r="DY38" s="790">
        <v>90.772442512599497</v>
      </c>
      <c r="DZ38" s="790">
        <v>90.772448035016083</v>
      </c>
      <c r="EA38" s="790">
        <v>90.329386789180091</v>
      </c>
      <c r="EB38" s="790">
        <v>90.220443542202219</v>
      </c>
      <c r="EC38" s="790">
        <v>90.267388144794651</v>
      </c>
      <c r="ED38" s="618">
        <v>90.217327916783958</v>
      </c>
      <c r="EE38" s="618">
        <v>90.207178565178182</v>
      </c>
      <c r="EF38" s="618">
        <v>90.199359825552875</v>
      </c>
      <c r="EG38" s="618">
        <v>89.899274836778588</v>
      </c>
      <c r="EH38" s="618">
        <v>90.007451945179497</v>
      </c>
      <c r="EI38" s="834">
        <v>-0.25993619961515435</v>
      </c>
      <c r="EJ38" s="966"/>
      <c r="EK38" s="700"/>
    </row>
    <row r="39" spans="1:142" x14ac:dyDescent="0.2">
      <c r="A39" s="171"/>
      <c r="B39" s="32"/>
      <c r="C39" s="13"/>
      <c r="D39" s="634" t="s">
        <v>63</v>
      </c>
      <c r="E39" s="463">
        <v>73.669928665821331</v>
      </c>
      <c r="F39" s="463">
        <v>72.638456988386352</v>
      </c>
      <c r="G39" s="463">
        <v>71.802722371860327</v>
      </c>
      <c r="H39" s="463">
        <v>70.306627157396647</v>
      </c>
      <c r="I39" s="463">
        <v>69.683255699729884</v>
      </c>
      <c r="J39" s="463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3">
        <v>70.027675132566685</v>
      </c>
      <c r="R39" s="463">
        <v>69.888354030476592</v>
      </c>
      <c r="S39" s="423">
        <v>69.300063805834313</v>
      </c>
      <c r="T39" s="423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4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4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3">
        <v>79.813267286677956</v>
      </c>
      <c r="BM39" s="175">
        <v>81.772004122477085</v>
      </c>
      <c r="BN39" s="464">
        <v>81.331805555582321</v>
      </c>
      <c r="BO39" s="464">
        <v>81.27908640076754</v>
      </c>
      <c r="BP39" s="464">
        <v>81.018809356912811</v>
      </c>
      <c r="BQ39" s="464">
        <v>81.005965270427566</v>
      </c>
      <c r="BR39" s="464">
        <v>80.629591712573358</v>
      </c>
      <c r="BS39" s="465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7">
        <v>83.442450853385225</v>
      </c>
      <c r="BZ39" s="635">
        <v>82.726479779714111</v>
      </c>
      <c r="CA39" s="635">
        <v>82.365601639783463</v>
      </c>
      <c r="CB39" s="467">
        <v>81.809200985689912</v>
      </c>
      <c r="CC39" s="635">
        <v>81.569298124319985</v>
      </c>
      <c r="CD39" s="635">
        <v>81.419929497921046</v>
      </c>
      <c r="CE39" s="467">
        <v>81.923887376399819</v>
      </c>
      <c r="CF39" s="635">
        <v>81.449728655897275</v>
      </c>
      <c r="CG39" s="467">
        <v>81.851234972383509</v>
      </c>
      <c r="CH39" s="467">
        <v>81.981501846638452</v>
      </c>
      <c r="CI39" s="467">
        <v>82.825524464523809</v>
      </c>
      <c r="CJ39" s="467">
        <v>83.148498474244661</v>
      </c>
      <c r="CK39" s="790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18">
        <v>84.380353863590031</v>
      </c>
      <c r="DH39" s="790">
        <v>84.568104257450642</v>
      </c>
      <c r="DI39" s="871">
        <v>85.672760050711688</v>
      </c>
      <c r="DJ39" s="790">
        <v>85.215816245457901</v>
      </c>
      <c r="DK39" s="618">
        <v>85.233194487347646</v>
      </c>
      <c r="DL39" s="871">
        <v>85.322696118927254</v>
      </c>
      <c r="DM39" s="790">
        <v>84.943462104362922</v>
      </c>
      <c r="DN39" s="618">
        <v>85.179774307235704</v>
      </c>
      <c r="DO39" s="790">
        <v>85.591115161953383</v>
      </c>
      <c r="DP39" s="618">
        <v>85.369018900994959</v>
      </c>
      <c r="DQ39" s="790">
        <v>85.881769726890553</v>
      </c>
      <c r="DR39" s="618">
        <v>85.804100198403546</v>
      </c>
      <c r="DS39" s="871">
        <v>85.859395289987674</v>
      </c>
      <c r="DT39" s="871">
        <v>85.735922956610807</v>
      </c>
      <c r="DU39" s="790">
        <v>85.89559487799832</v>
      </c>
      <c r="DV39" s="790">
        <v>86.105288328437936</v>
      </c>
      <c r="DW39" s="790">
        <v>86.206032786986427</v>
      </c>
      <c r="DX39" s="790">
        <v>86.475488838715947</v>
      </c>
      <c r="DY39" s="790">
        <v>86.672830357017503</v>
      </c>
      <c r="DZ39" s="790">
        <v>86.672897003715178</v>
      </c>
      <c r="EA39" s="790">
        <v>86.108686206752765</v>
      </c>
      <c r="EB39" s="790">
        <v>86.086516674640961</v>
      </c>
      <c r="EC39" s="790">
        <v>86.135471619487078</v>
      </c>
      <c r="ED39" s="618">
        <v>86.033717887271877</v>
      </c>
      <c r="EE39" s="618">
        <v>86.03599267989928</v>
      </c>
      <c r="EF39" s="618">
        <v>86.026244548922051</v>
      </c>
      <c r="EG39" s="618">
        <v>85.865873025006564</v>
      </c>
      <c r="EH39" s="618">
        <v>85.921095253099935</v>
      </c>
      <c r="EI39" s="834">
        <v>-0.21437636638714253</v>
      </c>
      <c r="EJ39" s="966"/>
      <c r="EK39" s="700"/>
    </row>
    <row r="40" spans="1:14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3">
        <v>55.833681285608726</v>
      </c>
      <c r="L40" s="433">
        <v>55.80621867180917</v>
      </c>
      <c r="M40" s="435">
        <v>55.534033126282367</v>
      </c>
      <c r="N40" s="433">
        <v>56.046024180998444</v>
      </c>
      <c r="O40" s="433">
        <v>57.061137116288108</v>
      </c>
      <c r="P40" s="436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7">
        <v>59.068052132404581</v>
      </c>
      <c r="V40" s="437">
        <v>60.112243779597407</v>
      </c>
      <c r="W40" s="437">
        <v>60.146838598819784</v>
      </c>
      <c r="X40" s="437">
        <v>60.47093279713485</v>
      </c>
      <c r="Y40" s="437">
        <v>60.803096908391176</v>
      </c>
      <c r="Z40" s="437">
        <v>61.085856105438886</v>
      </c>
      <c r="AA40" s="437">
        <v>61.500583424061738</v>
      </c>
      <c r="AB40" s="437">
        <v>62.99745827060196</v>
      </c>
      <c r="AC40" s="638">
        <v>68.088230250139517</v>
      </c>
      <c r="AD40" s="437">
        <v>67.798041929084462</v>
      </c>
      <c r="AE40" s="437">
        <v>68.015039925485695</v>
      </c>
      <c r="AF40" s="437">
        <v>68.389057435262004</v>
      </c>
      <c r="AG40" s="437">
        <v>68.006842337210131</v>
      </c>
      <c r="AH40" s="437">
        <v>68.320583847575008</v>
      </c>
      <c r="AI40" s="437">
        <v>69.206052234518182</v>
      </c>
      <c r="AJ40" s="437">
        <v>69.368300927787857</v>
      </c>
      <c r="AK40" s="437">
        <v>70.510700983551516</v>
      </c>
      <c r="AL40" s="437">
        <v>71.438450074271898</v>
      </c>
      <c r="AM40" s="437">
        <v>71.901239981003798</v>
      </c>
      <c r="AN40" s="437">
        <v>72.458132706913574</v>
      </c>
      <c r="AO40" s="437">
        <v>73.79118997100953</v>
      </c>
      <c r="AP40" s="437">
        <v>73.855744510667137</v>
      </c>
      <c r="AQ40" s="437">
        <v>74.1451043958496</v>
      </c>
      <c r="AR40" s="437">
        <v>74.527636455069526</v>
      </c>
      <c r="AS40" s="437">
        <v>74.565441666406201</v>
      </c>
      <c r="AT40" s="437">
        <v>75.119682879834926</v>
      </c>
      <c r="AU40" s="638">
        <v>75.996207041878122</v>
      </c>
      <c r="AV40" s="438">
        <v>76.381681131649856</v>
      </c>
      <c r="AW40" s="437">
        <v>76.843705591295191</v>
      </c>
      <c r="AX40" s="437">
        <v>77.278841514277261</v>
      </c>
      <c r="AY40" s="437">
        <v>77.389274325543511</v>
      </c>
      <c r="AZ40" s="437">
        <v>78.149688307881917</v>
      </c>
      <c r="BA40" s="437">
        <v>79.51026499272281</v>
      </c>
      <c r="BB40" s="437">
        <v>79.012493047000419</v>
      </c>
      <c r="BC40" s="437">
        <v>78.943838202376625</v>
      </c>
      <c r="BD40" s="437">
        <v>79.17584432189399</v>
      </c>
      <c r="BE40" s="437">
        <v>79.242850151247751</v>
      </c>
      <c r="BF40" s="437">
        <v>79.398645333226312</v>
      </c>
      <c r="BG40" s="437">
        <v>80.149569282651782</v>
      </c>
      <c r="BH40" s="437">
        <v>80.403582103084645</v>
      </c>
      <c r="BI40" s="437">
        <v>81.057720562922029</v>
      </c>
      <c r="BJ40" s="438">
        <v>80.973807231566212</v>
      </c>
      <c r="BK40" s="437">
        <v>81.203623633035605</v>
      </c>
      <c r="BL40" s="639">
        <v>81.404792892849557</v>
      </c>
      <c r="BM40" s="437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0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4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4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2">
        <v>89.507948605349981</v>
      </c>
      <c r="DS40" s="874">
        <v>89.556546489685601</v>
      </c>
      <c r="DT40" s="874">
        <v>89.499222096782603</v>
      </c>
      <c r="DU40" s="997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790">
        <v>89.648073160389288</v>
      </c>
      <c r="EB40" s="644">
        <v>89.616077985031751</v>
      </c>
      <c r="EC40" s="644">
        <v>89.652555554522664</v>
      </c>
      <c r="ED40" s="930">
        <v>89.60604904409108</v>
      </c>
      <c r="EE40" s="930">
        <v>89.6067010349567</v>
      </c>
      <c r="EF40" s="930">
        <v>89.598748598419704</v>
      </c>
      <c r="EG40" s="930">
        <v>89.487143018920051</v>
      </c>
      <c r="EH40" s="930">
        <v>89.523780879538648</v>
      </c>
      <c r="EI40" s="852">
        <v>-0.12877467498401529</v>
      </c>
      <c r="EJ40" s="972"/>
      <c r="EK40" s="700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0"/>
      <c r="DH41" s="793"/>
      <c r="DI41" s="916"/>
      <c r="DJ41" s="880"/>
      <c r="DK41" s="873"/>
      <c r="DL41" s="952"/>
      <c r="DM41" s="880"/>
      <c r="DN41" s="873"/>
      <c r="DO41" s="880"/>
      <c r="DP41" s="873"/>
      <c r="DQ41" s="880"/>
      <c r="DR41" s="873"/>
      <c r="DS41" s="952"/>
      <c r="DT41" s="952"/>
      <c r="DU41" s="880"/>
      <c r="DV41" s="793"/>
      <c r="DW41" s="793"/>
      <c r="DX41" s="793"/>
      <c r="DY41" s="793"/>
      <c r="DZ41" s="793"/>
      <c r="EA41" s="880"/>
      <c r="EB41" s="880"/>
      <c r="EC41" s="880"/>
      <c r="ED41" s="873"/>
      <c r="EE41" s="873"/>
      <c r="EF41" s="873"/>
      <c r="EG41" s="873"/>
      <c r="EH41" s="873"/>
      <c r="EI41" s="973"/>
      <c r="EJ41" s="974"/>
      <c r="EK41" s="225"/>
    </row>
    <row r="42" spans="1:142" ht="12.75" customHeight="1" x14ac:dyDescent="0.2">
      <c r="A42" s="171"/>
      <c r="B42" s="1068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5">
        <v>3169.9099883381923</v>
      </c>
      <c r="BM42" s="189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2">
        <v>2975.8079564183663</v>
      </c>
      <c r="CY42" s="562">
        <v>3031.5795132696785</v>
      </c>
      <c r="CZ42" s="562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2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2">
        <v>2563.5215074387702</v>
      </c>
      <c r="DL42" s="828">
        <v>2567.6210759518945</v>
      </c>
      <c r="DM42" s="812">
        <v>2527.2504432988335</v>
      </c>
      <c r="DN42" s="362">
        <v>2444.9984527740517</v>
      </c>
      <c r="DO42" s="812">
        <v>2468.6367049606411</v>
      </c>
      <c r="DP42" s="362">
        <v>2521.68356574781</v>
      </c>
      <c r="DQ42" s="812">
        <v>2541.2428099169101</v>
      </c>
      <c r="DR42" s="362">
        <v>2674.2628900918398</v>
      </c>
      <c r="DS42" s="828">
        <v>2756.1429498585994</v>
      </c>
      <c r="DT42" s="828">
        <v>2786.637570849854</v>
      </c>
      <c r="DU42" s="812">
        <v>2790.0841247857134</v>
      </c>
      <c r="DV42" s="812">
        <v>2800.8466466516029</v>
      </c>
      <c r="DW42" s="812">
        <v>2827.4976809081627</v>
      </c>
      <c r="DX42" s="812">
        <v>2838.2621262434395</v>
      </c>
      <c r="DY42" s="812">
        <v>2841.5963470889205</v>
      </c>
      <c r="DZ42" s="812">
        <v>2841.5963470889205</v>
      </c>
      <c r="EA42" s="812">
        <v>2915.8922740524772</v>
      </c>
      <c r="EB42" s="812">
        <v>2913.8221574344016</v>
      </c>
      <c r="EC42" s="812">
        <v>2905.3655976676378</v>
      </c>
      <c r="ED42" s="362">
        <v>2905.3655976676378</v>
      </c>
      <c r="EE42" s="362">
        <v>2905.3655976676378</v>
      </c>
      <c r="EF42" s="362">
        <v>2905.3655976676378</v>
      </c>
      <c r="EG42" s="362">
        <v>2905.3655976676378</v>
      </c>
      <c r="EH42" s="362">
        <v>2903.521282798833</v>
      </c>
      <c r="EI42" s="290">
        <v>-1.8443148688047586</v>
      </c>
      <c r="EJ42" s="975">
        <v>-6.3479614072847745E-2</v>
      </c>
      <c r="EK42" s="530"/>
      <c r="EL42" s="231"/>
    </row>
    <row r="43" spans="1:142" x14ac:dyDescent="0.2">
      <c r="A43" s="171"/>
      <c r="B43" s="1068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6">
        <v>1068.3026559766768</v>
      </c>
      <c r="BM43" s="190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2">
        <v>1847.849195335277</v>
      </c>
      <c r="CY43" s="562">
        <v>1890.9388279883383</v>
      </c>
      <c r="CZ43" s="562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2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2">
        <v>2110.42</v>
      </c>
      <c r="DL43" s="828">
        <v>2163.193037900875</v>
      </c>
      <c r="DM43" s="812">
        <v>2151.9915014577264</v>
      </c>
      <c r="DN43" s="362">
        <v>2146.3438841107873</v>
      </c>
      <c r="DO43" s="812">
        <v>2171.9631858600587</v>
      </c>
      <c r="DP43" s="362">
        <v>2227.7907026239068</v>
      </c>
      <c r="DQ43" s="812">
        <v>2262.108115889213</v>
      </c>
      <c r="DR43" s="362">
        <v>2395.4994788629738</v>
      </c>
      <c r="DS43" s="828">
        <v>2443.7560692419825</v>
      </c>
      <c r="DT43" s="828">
        <v>2501.7769293002921</v>
      </c>
      <c r="DU43" s="812">
        <v>2504.0876231778425</v>
      </c>
      <c r="DV43" s="812">
        <v>2506.2747806122452</v>
      </c>
      <c r="DW43" s="812">
        <v>2526.6835408163265</v>
      </c>
      <c r="DX43" s="812">
        <v>2531.6404059766764</v>
      </c>
      <c r="DY43" s="812">
        <v>2533.0983877551021</v>
      </c>
      <c r="DZ43" s="812">
        <v>2533.0983877551021</v>
      </c>
      <c r="EA43" s="812">
        <v>2578.9246355685132</v>
      </c>
      <c r="EB43" s="812">
        <v>2578.9246355685132</v>
      </c>
      <c r="EC43" s="81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362">
        <v>2578.9246355685132</v>
      </c>
      <c r="EH43" s="362">
        <v>2578.9246355685132</v>
      </c>
      <c r="EI43" s="1026"/>
      <c r="EJ43" s="1054"/>
      <c r="EK43" s="225"/>
      <c r="EL43" s="231"/>
    </row>
    <row r="44" spans="1:142" ht="12.75" customHeight="1" x14ac:dyDescent="0.2">
      <c r="A44" s="171"/>
      <c r="B44" s="1068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3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2">
        <v>12676.245480000001</v>
      </c>
      <c r="CY44" s="562">
        <v>12971.840360000002</v>
      </c>
      <c r="CZ44" s="562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2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2">
        <v>14477.481200000002</v>
      </c>
      <c r="DL44" s="828">
        <v>14839.504240000002</v>
      </c>
      <c r="DM44" s="812">
        <v>14762.661700000002</v>
      </c>
      <c r="DN44" s="362">
        <v>14723.919045000002</v>
      </c>
      <c r="DO44" s="812">
        <v>14899.667455000003</v>
      </c>
      <c r="DP44" s="362">
        <v>15282.644220000002</v>
      </c>
      <c r="DQ44" s="812">
        <v>15518.061675000003</v>
      </c>
      <c r="DR44" s="362">
        <v>16433.126425000002</v>
      </c>
      <c r="DS44" s="828">
        <v>16764.166635000001</v>
      </c>
      <c r="DT44" s="828">
        <v>17162.189735000004</v>
      </c>
      <c r="DU44" s="812">
        <v>17178.041095</v>
      </c>
      <c r="DV44" s="812">
        <v>17193.044995000004</v>
      </c>
      <c r="DW44" s="812">
        <v>17333.04909</v>
      </c>
      <c r="DX44" s="812">
        <v>17367.053185000001</v>
      </c>
      <c r="DY44" s="812">
        <v>17377.054940000002</v>
      </c>
      <c r="DZ44" s="812">
        <v>17377.054940000002</v>
      </c>
      <c r="EA44" s="812">
        <v>17691.423000000003</v>
      </c>
      <c r="EB44" s="812">
        <v>17691.423000000003</v>
      </c>
      <c r="EC44" s="81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362">
        <v>17691.423000000003</v>
      </c>
      <c r="EH44" s="362">
        <v>17691.423000000003</v>
      </c>
      <c r="EI44" s="1026"/>
      <c r="EJ44" s="1054"/>
      <c r="EK44" s="225"/>
      <c r="EL44" s="231"/>
    </row>
    <row r="45" spans="1:142" ht="12.75" customHeight="1" x14ac:dyDescent="0.2">
      <c r="A45" s="171"/>
      <c r="B45" s="1068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3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2">
        <v>0</v>
      </c>
      <c r="CY45" s="562">
        <v>0</v>
      </c>
      <c r="CZ45" s="562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2">
        <v>0</v>
      </c>
      <c r="DH45" s="812">
        <v>0</v>
      </c>
      <c r="DI45" s="828">
        <v>0</v>
      </c>
      <c r="DJ45" s="812">
        <v>0</v>
      </c>
      <c r="DK45" s="362">
        <v>0</v>
      </c>
      <c r="DL45" s="828">
        <v>0</v>
      </c>
      <c r="DM45" s="812">
        <v>0</v>
      </c>
      <c r="DN45" s="362">
        <v>0</v>
      </c>
      <c r="DO45" s="812">
        <v>0</v>
      </c>
      <c r="DP45" s="362">
        <v>0</v>
      </c>
      <c r="DQ45" s="812">
        <v>0</v>
      </c>
      <c r="DR45" s="362">
        <v>0</v>
      </c>
      <c r="DS45" s="828">
        <v>0</v>
      </c>
      <c r="DT45" s="828">
        <v>0</v>
      </c>
      <c r="DU45" s="812">
        <v>0</v>
      </c>
      <c r="DV45" s="812">
        <v>0</v>
      </c>
      <c r="DW45" s="812">
        <v>0</v>
      </c>
      <c r="DX45" s="812">
        <v>0</v>
      </c>
      <c r="DY45" s="812">
        <v>0</v>
      </c>
      <c r="DZ45" s="812">
        <v>0</v>
      </c>
      <c r="EA45" s="812">
        <v>0</v>
      </c>
      <c r="EB45" s="812">
        <v>0</v>
      </c>
      <c r="EC45" s="812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1026"/>
      <c r="EJ45" s="1054"/>
      <c r="EK45" s="225"/>
      <c r="EL45" s="231"/>
    </row>
    <row r="46" spans="1:142" x14ac:dyDescent="0.2">
      <c r="A46" s="171"/>
      <c r="B46" s="1068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6">
        <v>2101.6073323615155</v>
      </c>
      <c r="BM46" s="190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2">
        <v>1127.9587610830893</v>
      </c>
      <c r="CY46" s="812">
        <v>1140.6406852813402</v>
      </c>
      <c r="CZ46" s="562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2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2">
        <v>453.10150743877477</v>
      </c>
      <c r="DL46" s="828">
        <v>404.42803805101954</v>
      </c>
      <c r="DM46" s="812">
        <v>375.258941841107</v>
      </c>
      <c r="DN46" s="362">
        <v>298.65456866326451</v>
      </c>
      <c r="DO46" s="812">
        <v>296.67351910058221</v>
      </c>
      <c r="DP46" s="362">
        <v>293.89286312390584</v>
      </c>
      <c r="DQ46" s="812">
        <v>279.1346940276959</v>
      </c>
      <c r="DR46" s="362">
        <v>278.76341122886208</v>
      </c>
      <c r="DS46" s="828">
        <v>312.38688061661713</v>
      </c>
      <c r="DT46" s="828">
        <v>284.86064154956182</v>
      </c>
      <c r="DU46" s="812">
        <v>285.99650160787081</v>
      </c>
      <c r="DV46" s="812">
        <v>294.5718660393577</v>
      </c>
      <c r="DW46" s="812">
        <v>300.81414009183595</v>
      </c>
      <c r="DX46" s="812">
        <v>306.62172026676308</v>
      </c>
      <c r="DY46" s="812">
        <v>308.49795933381836</v>
      </c>
      <c r="DZ46" s="812">
        <v>308.49795933381847</v>
      </c>
      <c r="EA46" s="812">
        <v>336.96763848396421</v>
      </c>
      <c r="EB46" s="812">
        <v>334.89752186588839</v>
      </c>
      <c r="EC46" s="812">
        <v>326.44096209912459</v>
      </c>
      <c r="ED46" s="362">
        <v>326.44096209912459</v>
      </c>
      <c r="EE46" s="362">
        <v>326.44096209912459</v>
      </c>
      <c r="EF46" s="362">
        <v>326.44096209912459</v>
      </c>
      <c r="EG46" s="362">
        <v>326.44096209912459</v>
      </c>
      <c r="EH46" s="362">
        <v>324.59664723031989</v>
      </c>
      <c r="EI46" s="834">
        <v>-1.8443148688047017</v>
      </c>
      <c r="EJ46" s="975">
        <v>-0.56497654489962024</v>
      </c>
      <c r="EK46" s="225"/>
      <c r="EL46" s="231"/>
    </row>
    <row r="47" spans="1:142" ht="13.5" x14ac:dyDescent="0.2">
      <c r="A47" s="171"/>
      <c r="B47" s="1068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3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2">
        <v>7737.7971010299925</v>
      </c>
      <c r="CY47" s="562">
        <v>7824.7951010299939</v>
      </c>
      <c r="CZ47" s="562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2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2">
        <v>3108.2763410299949</v>
      </c>
      <c r="DL47" s="828">
        <v>2774.3763410299944</v>
      </c>
      <c r="DM47" s="812">
        <v>2574.276341029994</v>
      </c>
      <c r="DN47" s="362">
        <v>2048.7703410299946</v>
      </c>
      <c r="DO47" s="812">
        <v>2035.1803410299942</v>
      </c>
      <c r="DP47" s="362">
        <v>2016.105041029994</v>
      </c>
      <c r="DQ47" s="812">
        <v>1914.8640010299939</v>
      </c>
      <c r="DR47" s="362">
        <v>1912.3170010299941</v>
      </c>
      <c r="DS47" s="828">
        <v>2142.9740010299938</v>
      </c>
      <c r="DT47" s="828">
        <v>1954.1440010299941</v>
      </c>
      <c r="DU47" s="812">
        <v>1961.936001029994</v>
      </c>
      <c r="DV47" s="812">
        <v>2020.763001029994</v>
      </c>
      <c r="DW47" s="812">
        <v>2063.5850010299946</v>
      </c>
      <c r="DX47" s="812">
        <v>2103.4250010299947</v>
      </c>
      <c r="DY47" s="812">
        <v>2116.2960010299939</v>
      </c>
      <c r="DZ47" s="812">
        <v>2116.2960010299948</v>
      </c>
      <c r="EA47" s="812">
        <v>2311.5979999999945</v>
      </c>
      <c r="EB47" s="812">
        <v>2297.3969999999945</v>
      </c>
      <c r="EC47" s="812">
        <v>2239.3849999999948</v>
      </c>
      <c r="ED47" s="362">
        <v>2239.3849999999948</v>
      </c>
      <c r="EE47" s="362">
        <v>2239.3849999999948</v>
      </c>
      <c r="EF47" s="362">
        <v>2239.3849999999948</v>
      </c>
      <c r="EG47" s="362">
        <v>2239.3849999999948</v>
      </c>
      <c r="EH47" s="362">
        <v>2226.7329999999947</v>
      </c>
      <c r="EI47" s="834">
        <v>-12.652000000000044</v>
      </c>
      <c r="EJ47" s="975">
        <v>-0.56497654489960913</v>
      </c>
      <c r="EK47" s="225"/>
      <c r="EL47" s="231"/>
    </row>
    <row r="48" spans="1:142" ht="12.75" customHeight="1" x14ac:dyDescent="0.2">
      <c r="A48" s="171"/>
      <c r="B48" s="1068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3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2">
        <v>1742.9501010299996</v>
      </c>
      <c r="CY48" s="562">
        <v>1712.9061010299995</v>
      </c>
      <c r="CZ48" s="562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2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2">
        <v>1663.9313410299997</v>
      </c>
      <c r="DL48" s="828">
        <v>1645.7313410299996</v>
      </c>
      <c r="DM48" s="812">
        <v>1660.4313410299992</v>
      </c>
      <c r="DN48" s="362">
        <v>1661.4213410299997</v>
      </c>
      <c r="DO48" s="812">
        <v>1647.8313410299995</v>
      </c>
      <c r="DP48" s="362">
        <v>1654.2560410299993</v>
      </c>
      <c r="DQ48" s="812">
        <v>1356.9850010299992</v>
      </c>
      <c r="DR48" s="362">
        <v>1232.9380010299994</v>
      </c>
      <c r="DS48" s="828">
        <v>1337.3560010299993</v>
      </c>
      <c r="DT48" s="828">
        <v>1294.0260010299994</v>
      </c>
      <c r="DU48" s="812">
        <v>1299.8180010299993</v>
      </c>
      <c r="DV48" s="812">
        <v>1354.0720010299995</v>
      </c>
      <c r="DW48" s="812">
        <v>1395.8940010299993</v>
      </c>
      <c r="DX48" s="812">
        <v>1434.7340010299995</v>
      </c>
      <c r="DY48" s="812">
        <v>1447.6050010299994</v>
      </c>
      <c r="DZ48" s="812">
        <v>1447.6050010299996</v>
      </c>
      <c r="EA48" s="812">
        <v>1617.7370000000001</v>
      </c>
      <c r="EB48" s="812">
        <v>1602.5360000000001</v>
      </c>
      <c r="EC48" s="812">
        <v>1594.5239999999999</v>
      </c>
      <c r="ED48" s="362">
        <v>1594.5239999999999</v>
      </c>
      <c r="EE48" s="362">
        <v>1594.5239999999999</v>
      </c>
      <c r="EF48" s="362">
        <v>1594.5239999999999</v>
      </c>
      <c r="EG48" s="362">
        <v>1594.5239999999999</v>
      </c>
      <c r="EH48" s="362">
        <v>1581.8720000000001</v>
      </c>
      <c r="EI48" s="834">
        <v>-12.651999999999816</v>
      </c>
      <c r="EJ48" s="975">
        <v>-0.79346563613967858</v>
      </c>
      <c r="EK48" s="225"/>
      <c r="EL48" s="231"/>
    </row>
    <row r="49" spans="1:144" x14ac:dyDescent="0.2">
      <c r="A49" s="171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2">
        <v>0</v>
      </c>
      <c r="CY49" s="562">
        <v>0</v>
      </c>
      <c r="CZ49" s="562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2">
        <v>0</v>
      </c>
      <c r="DH49" s="812">
        <v>0</v>
      </c>
      <c r="DI49" s="828">
        <v>0</v>
      </c>
      <c r="DJ49" s="812">
        <v>0</v>
      </c>
      <c r="DK49" s="362">
        <v>0</v>
      </c>
      <c r="DL49" s="828">
        <v>0</v>
      </c>
      <c r="DM49" s="812">
        <v>0</v>
      </c>
      <c r="DN49" s="362">
        <v>0</v>
      </c>
      <c r="DO49" s="812">
        <v>0</v>
      </c>
      <c r="DP49" s="362">
        <v>0</v>
      </c>
      <c r="DQ49" s="812">
        <v>0</v>
      </c>
      <c r="DR49" s="362">
        <v>0</v>
      </c>
      <c r="DS49" s="828">
        <v>0</v>
      </c>
      <c r="DT49" s="828">
        <v>0</v>
      </c>
      <c r="DU49" s="812">
        <v>0</v>
      </c>
      <c r="DV49" s="812">
        <v>0</v>
      </c>
      <c r="DW49" s="812">
        <v>0</v>
      </c>
      <c r="DX49" s="812">
        <v>0</v>
      </c>
      <c r="DY49" s="812">
        <v>0</v>
      </c>
      <c r="DZ49" s="812">
        <v>0</v>
      </c>
      <c r="EA49" s="812">
        <v>0</v>
      </c>
      <c r="EB49" s="812">
        <v>0</v>
      </c>
      <c r="EC49" s="812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834"/>
      <c r="EJ49" s="975"/>
      <c r="EK49" s="225"/>
    </row>
    <row r="50" spans="1:144" x14ac:dyDescent="0.2">
      <c r="A50" s="171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3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8">
        <v>0</v>
      </c>
      <c r="CY50" s="563">
        <v>13.669096209912535</v>
      </c>
      <c r="CZ50" s="563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3">
        <v>25.516034985422742</v>
      </c>
      <c r="DJ50" s="788">
        <v>11.64868804664723</v>
      </c>
      <c r="DK50" s="783">
        <v>11.370262390670554</v>
      </c>
      <c r="DL50" s="913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783">
        <v>16.049562682215743</v>
      </c>
      <c r="DS50" s="913">
        <v>14</v>
      </c>
      <c r="DT50" s="913">
        <v>0</v>
      </c>
      <c r="DU50" s="788">
        <v>30.114155247813407</v>
      </c>
      <c r="DV50" s="788">
        <v>57.346167638483962</v>
      </c>
      <c r="DW50" s="788">
        <v>12.913660495626822</v>
      </c>
      <c r="DX50" s="788">
        <v>48.373380029154518</v>
      </c>
      <c r="DY50" s="788">
        <v>36.818509766763846</v>
      </c>
      <c r="DZ50" s="788">
        <v>36.818509766763846</v>
      </c>
      <c r="EA50" s="788">
        <v>77.216490524781349</v>
      </c>
      <c r="EB50" s="788">
        <v>50.474579872448984</v>
      </c>
      <c r="EC50" s="788">
        <v>16.156689504373176</v>
      </c>
      <c r="ED50" s="783">
        <v>0</v>
      </c>
      <c r="EE50" s="783">
        <v>0</v>
      </c>
      <c r="EF50" s="783">
        <v>0</v>
      </c>
      <c r="EG50" s="783">
        <v>0</v>
      </c>
      <c r="EH50" s="783">
        <v>0</v>
      </c>
      <c r="EI50" s="1056">
        <v>-16.156689504373176</v>
      </c>
      <c r="EJ50" s="966"/>
      <c r="EK50" s="225"/>
    </row>
    <row r="51" spans="1:144" x14ac:dyDescent="0.2">
      <c r="A51" s="171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3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8">
        <v>0</v>
      </c>
      <c r="CY51" s="563">
        <v>0</v>
      </c>
      <c r="CZ51" s="563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3">
        <v>25.516034985422742</v>
      </c>
      <c r="DJ51" s="788">
        <v>11.64868804664723</v>
      </c>
      <c r="DK51" s="783">
        <v>11.370262390670554</v>
      </c>
      <c r="DL51" s="913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783">
        <v>16.049562682215743</v>
      </c>
      <c r="DS51" s="913">
        <v>14</v>
      </c>
      <c r="DT51" s="913">
        <v>0</v>
      </c>
      <c r="DU51" s="788">
        <v>4.3731778425655978</v>
      </c>
      <c r="DV51" s="788">
        <v>0</v>
      </c>
      <c r="DW51" s="788">
        <v>12.913660495626822</v>
      </c>
      <c r="DX51" s="788">
        <v>18.822157434402332</v>
      </c>
      <c r="DY51" s="788">
        <v>29.822157434402332</v>
      </c>
      <c r="DZ51" s="788">
        <v>29.822157434402332</v>
      </c>
      <c r="EA51" s="788">
        <v>29.244897959183675</v>
      </c>
      <c r="EB51" s="788">
        <v>2.502987306851312</v>
      </c>
      <c r="EC51" s="788">
        <v>8.7463556851311949E-2</v>
      </c>
      <c r="ED51" s="783">
        <v>0</v>
      </c>
      <c r="EE51" s="783">
        <v>0</v>
      </c>
      <c r="EF51" s="783">
        <v>0</v>
      </c>
      <c r="EG51" s="783">
        <v>0</v>
      </c>
      <c r="EH51" s="783">
        <v>0</v>
      </c>
      <c r="EI51" s="1056">
        <v>-8.7463556851311949E-2</v>
      </c>
      <c r="EJ51" s="975"/>
      <c r="EK51" s="530"/>
    </row>
    <row r="52" spans="1:144" ht="12.75" customHeight="1" outlineLevel="1" x14ac:dyDescent="0.2">
      <c r="A52" s="171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3">
        <v>0.4</v>
      </c>
      <c r="CU52" s="605">
        <v>138.4</v>
      </c>
      <c r="CV52" s="605">
        <v>125</v>
      </c>
      <c r="CW52" s="605">
        <v>112.1</v>
      </c>
      <c r="CX52" s="788">
        <v>0</v>
      </c>
      <c r="CY52" s="563">
        <v>0</v>
      </c>
      <c r="CZ52" s="563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3">
        <v>79</v>
      </c>
      <c r="DJ52" s="788">
        <v>79.91</v>
      </c>
      <c r="DK52" s="783">
        <v>78</v>
      </c>
      <c r="DL52" s="913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783">
        <v>75.8</v>
      </c>
      <c r="DS52" s="913">
        <v>0</v>
      </c>
      <c r="DT52" s="913">
        <v>0</v>
      </c>
      <c r="DU52" s="788">
        <v>30</v>
      </c>
      <c r="DV52" s="788">
        <v>0</v>
      </c>
      <c r="DW52" s="788">
        <v>88.587710999999999</v>
      </c>
      <c r="DX52" s="788">
        <v>81.099999999999994</v>
      </c>
      <c r="DY52" s="788">
        <v>81.099999999999994</v>
      </c>
      <c r="DZ52" s="788">
        <v>81.099999999999994</v>
      </c>
      <c r="EA52" s="788">
        <v>84</v>
      </c>
      <c r="EB52" s="788">
        <v>0.6</v>
      </c>
      <c r="EC52" s="788">
        <v>0</v>
      </c>
      <c r="ED52" s="783">
        <v>0</v>
      </c>
      <c r="EE52" s="783">
        <v>0</v>
      </c>
      <c r="EF52" s="783">
        <v>0</v>
      </c>
      <c r="EG52" s="783">
        <v>0</v>
      </c>
      <c r="EH52" s="783">
        <v>0</v>
      </c>
      <c r="EI52" s="1056"/>
      <c r="EJ52" s="975"/>
      <c r="EK52" s="530"/>
    </row>
    <row r="53" spans="1:144" ht="12.75" customHeight="1" outlineLevel="1" x14ac:dyDescent="0.2">
      <c r="A53" s="171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3">
        <v>1.4999999999999999E-2</v>
      </c>
      <c r="CU53" s="605">
        <v>0</v>
      </c>
      <c r="CV53" s="605">
        <v>15</v>
      </c>
      <c r="CW53" s="605">
        <v>15.3</v>
      </c>
      <c r="CX53" s="788">
        <v>0</v>
      </c>
      <c r="CY53" s="563">
        <v>0</v>
      </c>
      <c r="CZ53" s="563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3">
        <v>14</v>
      </c>
      <c r="DJ53" s="788">
        <v>0</v>
      </c>
      <c r="DK53" s="783">
        <v>0</v>
      </c>
      <c r="DL53" s="913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783">
        <v>5</v>
      </c>
      <c r="DS53" s="913">
        <v>14</v>
      </c>
      <c r="DT53" s="913">
        <v>0</v>
      </c>
      <c r="DU53" s="788">
        <v>0</v>
      </c>
      <c r="DV53" s="788">
        <v>0</v>
      </c>
      <c r="DW53" s="788">
        <v>0</v>
      </c>
      <c r="DX53" s="788">
        <v>7</v>
      </c>
      <c r="DY53" s="788">
        <v>18</v>
      </c>
      <c r="DZ53" s="788">
        <v>18</v>
      </c>
      <c r="EA53" s="788">
        <v>17</v>
      </c>
      <c r="EB53" s="788">
        <v>2.4155237500000002</v>
      </c>
      <c r="EC53" s="788">
        <v>0</v>
      </c>
      <c r="ED53" s="783">
        <v>0</v>
      </c>
      <c r="EE53" s="783">
        <v>0</v>
      </c>
      <c r="EF53" s="783">
        <v>0</v>
      </c>
      <c r="EG53" s="783">
        <v>0</v>
      </c>
      <c r="EH53" s="783">
        <v>0</v>
      </c>
      <c r="EI53" s="1056"/>
      <c r="EJ53" s="975"/>
      <c r="EK53" s="530"/>
    </row>
    <row r="54" spans="1:144" x14ac:dyDescent="0.2">
      <c r="A54" s="171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3">
        <v>0</v>
      </c>
      <c r="CU54" s="605">
        <v>0</v>
      </c>
      <c r="CV54" s="605">
        <v>0</v>
      </c>
      <c r="CW54" s="605">
        <v>0</v>
      </c>
      <c r="CX54" s="788">
        <v>0</v>
      </c>
      <c r="CY54" s="563">
        <v>13.669096209912535</v>
      </c>
      <c r="CZ54" s="563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3">
        <v>0</v>
      </c>
      <c r="DJ54" s="788">
        <v>0</v>
      </c>
      <c r="DK54" s="783">
        <v>0</v>
      </c>
      <c r="DL54" s="913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783">
        <v>0</v>
      </c>
      <c r="DS54" s="913">
        <v>0</v>
      </c>
      <c r="DT54" s="913">
        <v>0</v>
      </c>
      <c r="DU54" s="788">
        <v>25.740977405247811</v>
      </c>
      <c r="DV54" s="788">
        <v>57.346167638483962</v>
      </c>
      <c r="DW54" s="788">
        <v>0</v>
      </c>
      <c r="DX54" s="788">
        <v>29.551222594752183</v>
      </c>
      <c r="DY54" s="788">
        <v>6.9963523323615151</v>
      </c>
      <c r="DZ54" s="788">
        <v>6.9963523323615151</v>
      </c>
      <c r="EA54" s="788">
        <v>47.971592565597675</v>
      </c>
      <c r="EB54" s="788">
        <v>47.971592565597675</v>
      </c>
      <c r="EC54" s="788">
        <v>16.069225947521865</v>
      </c>
      <c r="ED54" s="783">
        <v>0</v>
      </c>
      <c r="EE54" s="783">
        <v>0</v>
      </c>
      <c r="EF54" s="783">
        <v>0</v>
      </c>
      <c r="EG54" s="783">
        <v>0</v>
      </c>
      <c r="EH54" s="783">
        <v>0</v>
      </c>
      <c r="EI54" s="913">
        <v>-16.069225947521865</v>
      </c>
      <c r="EJ54" s="966"/>
      <c r="EK54" s="225"/>
    </row>
    <row r="55" spans="1:144" ht="12.75" customHeight="1" outlineLevel="1" x14ac:dyDescent="0.2">
      <c r="A55" s="171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3">
        <v>0</v>
      </c>
      <c r="CU55" s="605">
        <v>0</v>
      </c>
      <c r="CV55" s="605">
        <v>0</v>
      </c>
      <c r="CW55" s="605">
        <v>0</v>
      </c>
      <c r="CX55" s="788">
        <v>0</v>
      </c>
      <c r="CY55" s="563">
        <v>93.77</v>
      </c>
      <c r="CZ55" s="563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3">
        <v>0</v>
      </c>
      <c r="DJ55" s="788">
        <v>0</v>
      </c>
      <c r="DK55" s="783">
        <v>0</v>
      </c>
      <c r="DL55" s="913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783">
        <v>0</v>
      </c>
      <c r="DS55" s="913">
        <v>0</v>
      </c>
      <c r="DT55" s="913">
        <v>193.378625</v>
      </c>
      <c r="DU55" s="788">
        <v>176.58310499999999</v>
      </c>
      <c r="DV55" s="788">
        <v>393.39470999999998</v>
      </c>
      <c r="DW55" s="788">
        <v>0</v>
      </c>
      <c r="DX55" s="788">
        <v>202.72138699999999</v>
      </c>
      <c r="DY55" s="788">
        <v>47.994976999999999</v>
      </c>
      <c r="DZ55" s="788">
        <v>47.994976999999999</v>
      </c>
      <c r="EA55" s="788">
        <v>329.08512500000006</v>
      </c>
      <c r="EB55" s="788">
        <v>329.08512500000006</v>
      </c>
      <c r="EC55" s="788">
        <v>110.23488999999999</v>
      </c>
      <c r="ED55" s="783">
        <v>0</v>
      </c>
      <c r="EE55" s="783">
        <v>0</v>
      </c>
      <c r="EF55" s="783">
        <v>0</v>
      </c>
      <c r="EG55" s="783">
        <v>0</v>
      </c>
      <c r="EH55" s="783">
        <v>0</v>
      </c>
      <c r="EI55" s="913">
        <v>-110.23488999999999</v>
      </c>
      <c r="EJ55" s="966"/>
      <c r="EK55" s="225"/>
    </row>
    <row r="56" spans="1:144" ht="12.75" customHeight="1" outlineLevel="1" thickBot="1" x14ac:dyDescent="0.25">
      <c r="A56" s="171"/>
      <c r="B56" s="1068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4">
        <v>0</v>
      </c>
      <c r="DH56" s="656">
        <v>0</v>
      </c>
      <c r="DI56" s="917">
        <v>0</v>
      </c>
      <c r="DJ56" s="656">
        <v>0</v>
      </c>
      <c r="DK56" s="814">
        <v>0</v>
      </c>
      <c r="DL56" s="953">
        <v>0</v>
      </c>
      <c r="DM56" s="656">
        <v>0</v>
      </c>
      <c r="DN56" s="814">
        <v>0</v>
      </c>
      <c r="DO56" s="656">
        <v>0</v>
      </c>
      <c r="DP56" s="814">
        <v>0</v>
      </c>
      <c r="DQ56" s="656">
        <v>0</v>
      </c>
      <c r="DR56" s="861">
        <v>0</v>
      </c>
      <c r="DS56" s="917">
        <v>0</v>
      </c>
      <c r="DT56" s="917">
        <v>0</v>
      </c>
      <c r="DU56" s="998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656">
        <v>0</v>
      </c>
      <c r="ED56" s="932">
        <v>0</v>
      </c>
      <c r="EE56" s="932">
        <v>0</v>
      </c>
      <c r="EF56" s="932">
        <v>0</v>
      </c>
      <c r="EG56" s="932">
        <v>0</v>
      </c>
      <c r="EH56" s="932">
        <v>0</v>
      </c>
      <c r="EI56" s="1016"/>
      <c r="EJ56" s="1004"/>
      <c r="EK56" s="225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18"/>
      <c r="DJ57" s="761"/>
      <c r="DK57" s="140"/>
      <c r="DL57" s="299"/>
      <c r="DM57" s="761"/>
      <c r="DN57" s="140"/>
      <c r="DO57" s="761"/>
      <c r="DP57" s="140"/>
      <c r="DQ57" s="761"/>
      <c r="DR57" s="140"/>
      <c r="DS57" s="299"/>
      <c r="DT57" s="299"/>
      <c r="DU57" s="761"/>
      <c r="DV57" s="761"/>
      <c r="DW57" s="761"/>
      <c r="DX57" s="761"/>
      <c r="DY57" s="761"/>
      <c r="DZ57" s="761"/>
      <c r="EA57" s="761"/>
      <c r="EB57" s="761"/>
      <c r="EC57" s="761"/>
      <c r="ED57" s="140"/>
      <c r="EE57" s="140"/>
      <c r="EF57" s="140"/>
      <c r="EG57" s="140"/>
      <c r="EH57" s="140"/>
      <c r="EI57" s="973"/>
      <c r="EJ57" s="974"/>
      <c r="EK57" s="701"/>
      <c r="EL57" s="169"/>
    </row>
    <row r="58" spans="1:144" ht="14.25" x14ac:dyDescent="0.2">
      <c r="A58" s="171"/>
      <c r="B58" s="10"/>
      <c r="C58" s="22"/>
      <c r="D58" s="390" t="s">
        <v>182</v>
      </c>
      <c r="E58" s="383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2">
        <v>23569.203183195328</v>
      </c>
      <c r="CY58" s="562">
        <v>23649.14778381924</v>
      </c>
      <c r="CZ58" s="562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2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2">
        <v>25670.846024909621</v>
      </c>
      <c r="DL58" s="828">
        <v>25831.976554061221</v>
      </c>
      <c r="DM58" s="812">
        <v>25723.835803431488</v>
      </c>
      <c r="DN58" s="362">
        <v>26146.592915638485</v>
      </c>
      <c r="DO58" s="812">
        <v>26414.776605924195</v>
      </c>
      <c r="DP58" s="362">
        <v>26254.604365330906</v>
      </c>
      <c r="DQ58" s="812">
        <v>26559.605385899409</v>
      </c>
      <c r="DR58" s="362">
        <v>26313.317297536443</v>
      </c>
      <c r="DS58" s="828">
        <v>26533.347692016032</v>
      </c>
      <c r="DT58" s="828">
        <v>26439.204943033528</v>
      </c>
      <c r="DU58" s="812">
        <v>26443.998115746781</v>
      </c>
      <c r="DV58" s="812">
        <v>26537.472636981478</v>
      </c>
      <c r="DW58" s="812">
        <v>26502.20323339984</v>
      </c>
      <c r="DX58" s="812">
        <v>26845.738719866316</v>
      </c>
      <c r="DY58" s="812">
        <v>27123.422749975642</v>
      </c>
      <c r="DZ58" s="812">
        <v>27120.656508039359</v>
      </c>
      <c r="EA58" s="812">
        <v>26638.696653265739</v>
      </c>
      <c r="EB58" s="812">
        <v>26730.784627254074</v>
      </c>
      <c r="EC58" s="812">
        <v>26692.29954645524</v>
      </c>
      <c r="ED58" s="362">
        <v>26629.815656729294</v>
      </c>
      <c r="EE58" s="362">
        <v>26675.626277698677</v>
      </c>
      <c r="EF58" s="362">
        <v>26689.708144923166</v>
      </c>
      <c r="EG58" s="362">
        <v>26749.409854832793</v>
      </c>
      <c r="EH58" s="362">
        <v>26680.765516459614</v>
      </c>
      <c r="EI58" s="290">
        <v>-11.534029995626042</v>
      </c>
      <c r="EJ58" s="975">
        <v>-4.3211076571170182E-2</v>
      </c>
      <c r="EK58" s="700"/>
      <c r="EL58" s="169"/>
    </row>
    <row r="59" spans="1:144" ht="13.5" x14ac:dyDescent="0.2">
      <c r="A59" s="171"/>
      <c r="B59" s="10"/>
      <c r="C59" s="22"/>
      <c r="D59" s="386" t="s">
        <v>185</v>
      </c>
      <c r="E59" s="416">
        <v>51.727152070935503</v>
      </c>
      <c r="F59" s="417">
        <v>51.133659524873487</v>
      </c>
      <c r="G59" s="417">
        <v>50.612696094026511</v>
      </c>
      <c r="H59" s="417">
        <v>49.611305595307712</v>
      </c>
      <c r="I59" s="417">
        <v>48.916552660337778</v>
      </c>
      <c r="J59" s="417">
        <v>47.411505283843887</v>
      </c>
      <c r="K59" s="417">
        <v>48.232964993599921</v>
      </c>
      <c r="L59" s="417">
        <v>48.262101736828008</v>
      </c>
      <c r="M59" s="417">
        <v>47.316358988207192</v>
      </c>
      <c r="N59" s="417">
        <v>48.25530152386002</v>
      </c>
      <c r="O59" s="417">
        <v>49.012342617898149</v>
      </c>
      <c r="P59" s="417">
        <v>49.813842218581513</v>
      </c>
      <c r="Q59" s="417">
        <v>50.969723080935779</v>
      </c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>
        <v>58.145068410508749</v>
      </c>
      <c r="AD59" s="417">
        <v>58.365569329977504</v>
      </c>
      <c r="AE59" s="417">
        <v>58.807248180688333</v>
      </c>
      <c r="AF59" s="417">
        <v>59.558198630217021</v>
      </c>
      <c r="AG59" s="417">
        <v>59.085732785894209</v>
      </c>
      <c r="AH59" s="417">
        <v>59.3598739312135</v>
      </c>
      <c r="AI59" s="417">
        <v>60.578190432634884</v>
      </c>
      <c r="AJ59" s="417">
        <v>60.504108737334086</v>
      </c>
      <c r="AK59" s="417">
        <v>62.005837772806949</v>
      </c>
      <c r="AL59" s="417">
        <v>63.133984676621566</v>
      </c>
      <c r="AM59" s="417">
        <v>63.45015851799446</v>
      </c>
      <c r="AN59" s="417">
        <v>64.625068167142288</v>
      </c>
      <c r="AO59" s="418">
        <v>65.736999268964922</v>
      </c>
      <c r="AP59" s="418">
        <v>66.140406184457731</v>
      </c>
      <c r="AQ59" s="418">
        <v>66.727961165597506</v>
      </c>
      <c r="AR59" s="418">
        <v>67.480303731025231</v>
      </c>
      <c r="AS59" s="418">
        <v>67.384912755293641</v>
      </c>
      <c r="AT59" s="418">
        <v>68.391859628769907</v>
      </c>
      <c r="AU59" s="418">
        <v>69.360597153899874</v>
      </c>
      <c r="AV59" s="418">
        <v>69.982818834754497</v>
      </c>
      <c r="AW59" s="418">
        <v>70.516102973323385</v>
      </c>
      <c r="AX59" s="418">
        <v>70.848767160945513</v>
      </c>
      <c r="AY59" s="418">
        <v>70.933489308554158</v>
      </c>
      <c r="AZ59" s="418">
        <v>71.480889610536238</v>
      </c>
      <c r="BA59" s="418">
        <v>72.718015380159841</v>
      </c>
      <c r="BB59" s="418">
        <v>72.410804568011002</v>
      </c>
      <c r="BC59" s="418">
        <v>72.782479911099145</v>
      </c>
      <c r="BD59" s="418">
        <v>73.1903283469114</v>
      </c>
      <c r="BE59" s="418">
        <v>73.12073202570221</v>
      </c>
      <c r="BF59" s="418">
        <v>73.808207497036719</v>
      </c>
      <c r="BG59" s="418">
        <v>74.920466547110948</v>
      </c>
      <c r="BH59" s="418">
        <v>75.482891157535818</v>
      </c>
      <c r="BI59" s="418">
        <v>76.463588400680123</v>
      </c>
      <c r="BJ59" s="418">
        <v>76.373049337756044</v>
      </c>
      <c r="BK59" s="418">
        <v>76.728157816989608</v>
      </c>
      <c r="BL59" s="418">
        <v>77.434907464096554</v>
      </c>
      <c r="BM59" s="418">
        <v>78.898152631609079</v>
      </c>
      <c r="BN59" s="418">
        <v>79.074503336060289</v>
      </c>
      <c r="BO59" s="418">
        <v>79.181617321576297</v>
      </c>
      <c r="BP59" s="418">
        <v>79.092362337921713</v>
      </c>
      <c r="BQ59" s="418">
        <v>79.396558658773813</v>
      </c>
      <c r="BR59" s="418">
        <v>79.238303983454756</v>
      </c>
      <c r="BS59" s="418">
        <v>79.633614683688165</v>
      </c>
      <c r="BT59" s="418">
        <v>80.01258371889692</v>
      </c>
      <c r="BU59" s="419">
        <v>80.599010913293355</v>
      </c>
      <c r="BV59" s="419">
        <v>81.378263668595679</v>
      </c>
      <c r="BW59" s="419">
        <v>81.687768714648044</v>
      </c>
      <c r="BX59" s="420">
        <v>82.026441293331359</v>
      </c>
      <c r="BY59" s="421">
        <v>82.616982937023636</v>
      </c>
      <c r="BZ59" s="420">
        <v>82.456661356542313</v>
      </c>
      <c r="CA59" s="420">
        <v>82.415091038418879</v>
      </c>
      <c r="CB59" s="421">
        <v>82.331898666147609</v>
      </c>
      <c r="CC59" s="420">
        <v>82.276099841935775</v>
      </c>
      <c r="CD59" s="420">
        <v>82.281523583069401</v>
      </c>
      <c r="CE59" s="421">
        <v>82.464204991421497</v>
      </c>
      <c r="CF59" s="420">
        <v>82.557040296329959</v>
      </c>
      <c r="CG59" s="421">
        <v>82.523740512203531</v>
      </c>
      <c r="CH59" s="421">
        <v>82.304774525105202</v>
      </c>
      <c r="CI59" s="421">
        <v>82.882411753798408</v>
      </c>
      <c r="CJ59" s="421">
        <v>83.143691901778709</v>
      </c>
      <c r="CK59" s="421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5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4">
        <v>84.539919213133231</v>
      </c>
      <c r="CY59" s="557">
        <v>84.625064619968569</v>
      </c>
      <c r="CZ59" s="557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6">
        <v>85.837711438096832</v>
      </c>
      <c r="DH59" s="784">
        <v>86.029147202262308</v>
      </c>
      <c r="DI59" s="913">
        <v>86.573238061891615</v>
      </c>
      <c r="DJ59" s="788">
        <v>85.958912000648994</v>
      </c>
      <c r="DK59" s="783">
        <v>86.701108434438595</v>
      </c>
      <c r="DL59" s="913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783">
        <v>87.425743296212232</v>
      </c>
      <c r="DS59" s="913">
        <v>87.3679098068542</v>
      </c>
      <c r="DT59" s="913">
        <v>87.268771554905584</v>
      </c>
      <c r="DU59" s="788">
        <v>87.297852561161122</v>
      </c>
      <c r="DV59" s="788">
        <v>87.403326960431983</v>
      </c>
      <c r="DW59" s="788">
        <v>87.446023395260227</v>
      </c>
      <c r="DX59" s="788">
        <v>87.53020326870751</v>
      </c>
      <c r="DY59" s="788">
        <v>87.640907736965104</v>
      </c>
      <c r="DZ59" s="788">
        <v>87.623699912531706</v>
      </c>
      <c r="EA59" s="788">
        <v>87.301278920986704</v>
      </c>
      <c r="EB59" s="788">
        <v>87.29425499335315</v>
      </c>
      <c r="EC59" s="788">
        <v>87.284637561196774</v>
      </c>
      <c r="ED59" s="783">
        <v>87.246186539182219</v>
      </c>
      <c r="EE59" s="783">
        <v>87.248342571018213</v>
      </c>
      <c r="EF59" s="783">
        <v>87.235069115578028</v>
      </c>
      <c r="EG59" s="783">
        <v>87.096839919206602</v>
      </c>
      <c r="EH59" s="783">
        <v>87.156867695670599</v>
      </c>
      <c r="EI59" s="834">
        <v>-0.12776986552617586</v>
      </c>
      <c r="EJ59" s="975"/>
      <c r="EK59" s="530"/>
      <c r="EL59" s="169"/>
    </row>
    <row r="60" spans="1:144" ht="12.75" customHeight="1" x14ac:dyDescent="0.2">
      <c r="A60" s="171"/>
      <c r="B60" s="1067" t="s">
        <v>3</v>
      </c>
      <c r="C60" s="14"/>
      <c r="D60" s="18" t="s">
        <v>172</v>
      </c>
      <c r="E60" s="383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2">
        <v>22349.285401483961</v>
      </c>
      <c r="CY60" s="562">
        <v>22432.010429040816</v>
      </c>
      <c r="CZ60" s="562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2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2">
        <v>24535.367206215742</v>
      </c>
      <c r="DL60" s="828">
        <v>24756.91715677988</v>
      </c>
      <c r="DM60" s="812">
        <v>24684.335887552479</v>
      </c>
      <c r="DN60" s="362">
        <v>25136.221982208452</v>
      </c>
      <c r="DO60" s="812">
        <v>25432.516498330901</v>
      </c>
      <c r="DP60" s="362">
        <v>25302.37637699271</v>
      </c>
      <c r="DQ60" s="812">
        <v>25657.512237211366</v>
      </c>
      <c r="DR60" s="362">
        <v>25466.486539518952</v>
      </c>
      <c r="DS60" s="828">
        <v>25688.502648284255</v>
      </c>
      <c r="DT60" s="828">
        <v>25608.127683558308</v>
      </c>
      <c r="DU60" s="812">
        <v>25608.524500586431</v>
      </c>
      <c r="DV60" s="812">
        <v>25697.64231628177</v>
      </c>
      <c r="DW60" s="812">
        <v>25656.276411242412</v>
      </c>
      <c r="DX60" s="812">
        <v>25994.150090128711</v>
      </c>
      <c r="DY60" s="812">
        <v>26269.957881170983</v>
      </c>
      <c r="DZ60" s="812">
        <v>26270.107091129732</v>
      </c>
      <c r="EA60" s="812">
        <v>25763.347236356116</v>
      </c>
      <c r="EB60" s="812">
        <v>25857.651099557283</v>
      </c>
      <c r="EC60" s="812">
        <v>25820.333948787596</v>
      </c>
      <c r="ED60" s="362">
        <v>25757.491895796345</v>
      </c>
      <c r="EE60" s="362">
        <v>25803.19172959372</v>
      </c>
      <c r="EF60" s="362">
        <v>25817.154646380888</v>
      </c>
      <c r="EG60" s="362">
        <v>25876.683907310929</v>
      </c>
      <c r="EH60" s="362">
        <v>25810.644233660783</v>
      </c>
      <c r="EI60" s="290">
        <v>-9.6897151268130983</v>
      </c>
      <c r="EJ60" s="975">
        <v>-3.7527458575992156E-2</v>
      </c>
      <c r="EK60" s="699"/>
      <c r="EL60" s="702"/>
    </row>
    <row r="61" spans="1:144" ht="12.75" customHeight="1" x14ac:dyDescent="0.2">
      <c r="A61" s="171"/>
      <c r="B61" s="1067"/>
      <c r="C61" s="15"/>
      <c r="D61" s="386" t="s">
        <v>166</v>
      </c>
      <c r="E61" s="416">
        <v>46.862771685166102</v>
      </c>
      <c r="F61" s="417">
        <v>46.32426177659169</v>
      </c>
      <c r="G61" s="417">
        <v>45.755709676836467</v>
      </c>
      <c r="H61" s="417">
        <v>44.560042978442993</v>
      </c>
      <c r="I61" s="417">
        <v>43.791842978449225</v>
      </c>
      <c r="J61" s="417">
        <v>42.688610820507478</v>
      </c>
      <c r="K61" s="417">
        <v>43.854588430115086</v>
      </c>
      <c r="L61" s="417">
        <v>43.763649790868278</v>
      </c>
      <c r="M61" s="417">
        <v>43.020278904289206</v>
      </c>
      <c r="N61" s="417">
        <v>44.274967823234839</v>
      </c>
      <c r="O61" s="417">
        <v>45.206314800105005</v>
      </c>
      <c r="P61" s="417">
        <v>45.88628527609788</v>
      </c>
      <c r="Q61" s="417">
        <v>47.528352868071586</v>
      </c>
      <c r="R61" s="417">
        <v>48.263784021680948</v>
      </c>
      <c r="S61" s="417">
        <v>48.436758880543707</v>
      </c>
      <c r="T61" s="417">
        <v>47.985195381865857</v>
      </c>
      <c r="U61" s="417">
        <v>47.303110509328782</v>
      </c>
      <c r="V61" s="417">
        <v>48.705220800017933</v>
      </c>
      <c r="W61" s="417">
        <v>48.502395339910684</v>
      </c>
      <c r="X61" s="417">
        <v>48.667212205744995</v>
      </c>
      <c r="Y61" s="417">
        <v>49.266792109175064</v>
      </c>
      <c r="Z61" s="417">
        <v>49.657480226141679</v>
      </c>
      <c r="AA61" s="417">
        <v>50.010920392071881</v>
      </c>
      <c r="AB61" s="417">
        <v>51.688468661517653</v>
      </c>
      <c r="AC61" s="417">
        <v>56.12401510574626</v>
      </c>
      <c r="AD61" s="417">
        <v>56.41267742238886</v>
      </c>
      <c r="AE61" s="417">
        <v>56.93400325561926</v>
      </c>
      <c r="AF61" s="417">
        <v>57.534027061023515</v>
      </c>
      <c r="AG61" s="417">
        <v>56.68166095281827</v>
      </c>
      <c r="AH61" s="417">
        <v>56.87188488374705</v>
      </c>
      <c r="AI61" s="417">
        <v>58.15132818759394</v>
      </c>
      <c r="AJ61" s="417">
        <v>58.16649977689945</v>
      </c>
      <c r="AK61" s="417">
        <v>59.911371375648514</v>
      </c>
      <c r="AL61" s="417">
        <v>61.232514211766102</v>
      </c>
      <c r="AM61" s="417">
        <v>61.628099620826703</v>
      </c>
      <c r="AN61" s="417">
        <v>62.718616419154216</v>
      </c>
      <c r="AO61" s="418">
        <v>64.016751848453453</v>
      </c>
      <c r="AP61" s="418">
        <v>64.46023524160735</v>
      </c>
      <c r="AQ61" s="418">
        <v>65.037528774567321</v>
      </c>
      <c r="AR61" s="418">
        <v>65.780800707184298</v>
      </c>
      <c r="AS61" s="418">
        <v>65.763272006741815</v>
      </c>
      <c r="AT61" s="418">
        <v>66.735957005269938</v>
      </c>
      <c r="AU61" s="418">
        <v>67.874892844027329</v>
      </c>
      <c r="AV61" s="418">
        <v>68.298299533830416</v>
      </c>
      <c r="AW61" s="418">
        <v>69.121992345233025</v>
      </c>
      <c r="AX61" s="418">
        <v>69.654850409057943</v>
      </c>
      <c r="AY61" s="418">
        <v>69.674572947042819</v>
      </c>
      <c r="AZ61" s="418">
        <v>70.458375597270489</v>
      </c>
      <c r="BA61" s="418">
        <v>72.001384554409753</v>
      </c>
      <c r="BB61" s="418">
        <v>71.63744927633482</v>
      </c>
      <c r="BC61" s="418">
        <v>71.832317959987108</v>
      </c>
      <c r="BD61" s="418">
        <v>72.205866840483566</v>
      </c>
      <c r="BE61" s="418">
        <v>72.211309053879674</v>
      </c>
      <c r="BF61" s="418">
        <v>72.44719560541256</v>
      </c>
      <c r="BG61" s="418">
        <v>73.332394270590058</v>
      </c>
      <c r="BH61" s="418">
        <v>73.825885712356907</v>
      </c>
      <c r="BI61" s="418">
        <v>74.960753739735495</v>
      </c>
      <c r="BJ61" s="418">
        <v>74.976069313789452</v>
      </c>
      <c r="BK61" s="418">
        <v>75.284922941338863</v>
      </c>
      <c r="BL61" s="418">
        <v>75.580187469605633</v>
      </c>
      <c r="BM61" s="418">
        <v>77.076293226000431</v>
      </c>
      <c r="BN61" s="418">
        <v>76.910179581654461</v>
      </c>
      <c r="BO61" s="418">
        <v>76.842381325389667</v>
      </c>
      <c r="BP61" s="418">
        <v>76.612766100674193</v>
      </c>
      <c r="BQ61" s="418">
        <v>76.805605481701122</v>
      </c>
      <c r="BR61" s="418">
        <v>76.580797254595652</v>
      </c>
      <c r="BS61" s="418">
        <v>77.05100533499845</v>
      </c>
      <c r="BT61" s="418">
        <v>77.315801780356523</v>
      </c>
      <c r="BU61" s="419">
        <v>78.035847120868581</v>
      </c>
      <c r="BV61" s="419">
        <v>78.925366752463773</v>
      </c>
      <c r="BW61" s="419">
        <v>79.195777664214404</v>
      </c>
      <c r="BX61" s="420">
        <v>79.5946544950841</v>
      </c>
      <c r="BY61" s="421">
        <v>80.348426168189292</v>
      </c>
      <c r="BZ61" s="420">
        <v>80.262753349421473</v>
      </c>
      <c r="CA61" s="420">
        <v>80.0013941549187</v>
      </c>
      <c r="CB61" s="421">
        <v>79.640689073266373</v>
      </c>
      <c r="CC61" s="420">
        <v>79.540260684159264</v>
      </c>
      <c r="CD61" s="420">
        <v>79.735162847274367</v>
      </c>
      <c r="CE61" s="421">
        <v>80.298776276578494</v>
      </c>
      <c r="CF61" s="420">
        <v>80.247426678533401</v>
      </c>
      <c r="CG61" s="421">
        <v>80.75688534184475</v>
      </c>
      <c r="CH61" s="421">
        <v>80.903885164436872</v>
      </c>
      <c r="CI61" s="421">
        <v>81.716649577819993</v>
      </c>
      <c r="CJ61" s="421">
        <v>82.005462927461664</v>
      </c>
      <c r="CK61" s="421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5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4">
        <v>84.246237237447744</v>
      </c>
      <c r="CY61" s="557">
        <v>84.324992903655186</v>
      </c>
      <c r="CZ61" s="557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6">
        <v>85.721536021914744</v>
      </c>
      <c r="DH61" s="784">
        <v>85.82942774681824</v>
      </c>
      <c r="DI61" s="913">
        <v>85.837486190130406</v>
      </c>
      <c r="DJ61" s="788">
        <v>85.75812416345336</v>
      </c>
      <c r="DK61" s="783">
        <v>85.931001710343153</v>
      </c>
      <c r="DL61" s="913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783">
        <v>86.927468719886605</v>
      </c>
      <c r="DS61" s="913">
        <v>86.934153282275801</v>
      </c>
      <c r="DT61" s="913">
        <v>86.821792180219859</v>
      </c>
      <c r="DU61" s="788">
        <v>86.86034063859438</v>
      </c>
      <c r="DV61" s="788">
        <v>86.969663261310771</v>
      </c>
      <c r="DW61" s="788">
        <v>87.012971318750601</v>
      </c>
      <c r="DX61" s="788">
        <v>87.099502384404289</v>
      </c>
      <c r="DY61" s="788">
        <v>87.200151113581441</v>
      </c>
      <c r="DZ61" s="788">
        <v>87.218016116950594</v>
      </c>
      <c r="EA61" s="788">
        <v>86.880899397234629</v>
      </c>
      <c r="EB61" s="788">
        <v>86.851471475365855</v>
      </c>
      <c r="EC61" s="788">
        <v>86.892127037173211</v>
      </c>
      <c r="ED61" s="783">
        <v>86.849485176194293</v>
      </c>
      <c r="EE61" s="783">
        <v>86.85481882900045</v>
      </c>
      <c r="EF61" s="783">
        <v>86.837433044249863</v>
      </c>
      <c r="EG61" s="783">
        <v>86.696277637865307</v>
      </c>
      <c r="EH61" s="783">
        <v>86.751906347168941</v>
      </c>
      <c r="EI61" s="834">
        <v>-0.14022069000426995</v>
      </c>
      <c r="EJ61" s="975"/>
      <c r="EK61" s="700"/>
      <c r="EL61" s="702"/>
    </row>
    <row r="62" spans="1:144" ht="3" customHeight="1" x14ac:dyDescent="0.2">
      <c r="A62" s="171"/>
      <c r="B62" s="1067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1"/>
      <c r="BZ62" s="414"/>
      <c r="CA62" s="414"/>
      <c r="CB62" s="461"/>
      <c r="CC62" s="414"/>
      <c r="CD62" s="414"/>
      <c r="CE62" s="461"/>
      <c r="CF62" s="414"/>
      <c r="CG62" s="461"/>
      <c r="CH62" s="461"/>
      <c r="CI62" s="461"/>
      <c r="CJ62" s="461"/>
      <c r="CK62" s="461"/>
      <c r="CL62" s="571"/>
      <c r="CM62" s="571"/>
      <c r="CN62" s="571"/>
      <c r="CO62" s="571"/>
      <c r="CP62" s="606"/>
      <c r="CQ62" s="606"/>
      <c r="CR62" s="571"/>
      <c r="CS62" s="606"/>
      <c r="CT62" s="632"/>
      <c r="CU62" s="606"/>
      <c r="CV62" s="594"/>
      <c r="CW62" s="594"/>
      <c r="CX62" s="784"/>
      <c r="CY62" s="557"/>
      <c r="CZ62" s="557"/>
      <c r="DA62" s="784"/>
      <c r="DB62" s="784"/>
      <c r="DC62" s="784"/>
      <c r="DD62" s="784"/>
      <c r="DE62" s="784"/>
      <c r="DF62" s="784"/>
      <c r="DG62" s="586"/>
      <c r="DH62" s="784"/>
      <c r="DI62" s="912"/>
      <c r="DJ62" s="784"/>
      <c r="DK62" s="586"/>
      <c r="DL62" s="912"/>
      <c r="DM62" s="784"/>
      <c r="DN62" s="586"/>
      <c r="DO62" s="784"/>
      <c r="DP62" s="586"/>
      <c r="DQ62" s="784"/>
      <c r="DR62" s="586"/>
      <c r="DS62" s="912"/>
      <c r="DT62" s="912"/>
      <c r="DU62" s="784"/>
      <c r="DV62" s="784"/>
      <c r="DW62" s="784"/>
      <c r="DX62" s="784"/>
      <c r="DY62" s="784"/>
      <c r="DZ62" s="784"/>
      <c r="EA62" s="784"/>
      <c r="EB62" s="784"/>
      <c r="EC62" s="784"/>
      <c r="ED62" s="586"/>
      <c r="EE62" s="586"/>
      <c r="EF62" s="586"/>
      <c r="EG62" s="586"/>
      <c r="EH62" s="586"/>
      <c r="EI62" s="290">
        <v>0</v>
      </c>
      <c r="EJ62" s="975"/>
      <c r="EK62" s="701"/>
      <c r="EL62" s="702"/>
    </row>
    <row r="63" spans="1:144" x14ac:dyDescent="0.2">
      <c r="A63" s="171"/>
      <c r="B63" s="1067"/>
      <c r="C63" s="13"/>
      <c r="D63" s="18" t="s">
        <v>167</v>
      </c>
      <c r="E63" s="383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2">
        <v>4845.8082576851302</v>
      </c>
      <c r="CY63" s="562">
        <v>4780.792057086006</v>
      </c>
      <c r="CZ63" s="562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2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2">
        <v>4841.4539673279869</v>
      </c>
      <c r="DL63" s="828">
        <v>4825.4626608192402</v>
      </c>
      <c r="DM63" s="812">
        <v>4704.4216011282797</v>
      </c>
      <c r="DN63" s="362">
        <v>4903.1514630670545</v>
      </c>
      <c r="DO63" s="812">
        <v>5096.5397121822161</v>
      </c>
      <c r="DP63" s="362">
        <v>4859.9359900320687</v>
      </c>
      <c r="DQ63" s="812">
        <v>4889.5686926880462</v>
      </c>
      <c r="DR63" s="362">
        <v>4843.9049684052479</v>
      </c>
      <c r="DS63" s="828">
        <v>5007.3173174708454</v>
      </c>
      <c r="DT63" s="828">
        <v>5045.3036462250893</v>
      </c>
      <c r="DU63" s="812">
        <v>4892.0986913694023</v>
      </c>
      <c r="DV63" s="812">
        <v>4893.5793298606577</v>
      </c>
      <c r="DW63" s="812">
        <v>4716.1524271624057</v>
      </c>
      <c r="DX63" s="812">
        <v>4798.3369853256727</v>
      </c>
      <c r="DY63" s="812">
        <v>4860.5132333475376</v>
      </c>
      <c r="DZ63" s="812">
        <v>4860.5131372463557</v>
      </c>
      <c r="EA63" s="812">
        <v>4837.4365806084706</v>
      </c>
      <c r="EB63" s="812">
        <v>4895.9189948242129</v>
      </c>
      <c r="EC63" s="812">
        <v>4844.6691565195488</v>
      </c>
      <c r="ED63" s="362">
        <v>4879.4835172075973</v>
      </c>
      <c r="EE63" s="362">
        <v>4930.2778796507437</v>
      </c>
      <c r="EF63" s="362">
        <v>4932.6722567906854</v>
      </c>
      <c r="EG63" s="362">
        <v>5016.2477871011815</v>
      </c>
      <c r="EH63" s="362">
        <v>4922.3254369903943</v>
      </c>
      <c r="EI63" s="290">
        <v>77.656280470845559</v>
      </c>
      <c r="EJ63" s="975">
        <v>1.6029222628410444</v>
      </c>
      <c r="EK63" s="701"/>
      <c r="EL63" s="702"/>
    </row>
    <row r="64" spans="1:144" x14ac:dyDescent="0.2">
      <c r="A64" s="171"/>
      <c r="B64" s="1067"/>
      <c r="C64" s="13"/>
      <c r="D64" s="387" t="s">
        <v>166</v>
      </c>
      <c r="E64" s="422">
        <v>60.084351140735379</v>
      </c>
      <c r="F64" s="423">
        <v>61.319086062235939</v>
      </c>
      <c r="G64" s="423">
        <v>59.624425565475001</v>
      </c>
      <c r="H64" s="423">
        <v>57.829590890409236</v>
      </c>
      <c r="I64" s="423">
        <v>56.4310531792608</v>
      </c>
      <c r="J64" s="423">
        <v>55.353026963149297</v>
      </c>
      <c r="K64" s="423">
        <v>56.659609526118324</v>
      </c>
      <c r="L64" s="423">
        <v>57.692482729005654</v>
      </c>
      <c r="M64" s="423">
        <v>56.124337575690411</v>
      </c>
      <c r="N64" s="423">
        <v>55.075094856112713</v>
      </c>
      <c r="O64" s="423">
        <v>56.973134937777516</v>
      </c>
      <c r="P64" s="423">
        <v>58.742406405049984</v>
      </c>
      <c r="Q64" s="423">
        <v>59.312739782679081</v>
      </c>
      <c r="R64" s="423">
        <v>59.957309361085109</v>
      </c>
      <c r="S64" s="423">
        <v>59.977732299537521</v>
      </c>
      <c r="T64" s="423">
        <v>57.504017016673991</v>
      </c>
      <c r="U64" s="423">
        <v>54.079210103830491</v>
      </c>
      <c r="V64" s="423">
        <v>58.134934264262014</v>
      </c>
      <c r="W64" s="423">
        <v>57.466858078453157</v>
      </c>
      <c r="X64" s="423">
        <v>57.417682459328958</v>
      </c>
      <c r="Y64" s="423">
        <v>58.057703473090626</v>
      </c>
      <c r="Z64" s="423">
        <v>57.181557418190145</v>
      </c>
      <c r="AA64" s="423">
        <v>58.274470921666818</v>
      </c>
      <c r="AB64" s="423">
        <v>58.296576010949593</v>
      </c>
      <c r="AC64" s="423">
        <v>63.7229277506041</v>
      </c>
      <c r="AD64" s="423">
        <v>63.134537367185764</v>
      </c>
      <c r="AE64" s="423">
        <v>63.526740094935199</v>
      </c>
      <c r="AF64" s="423">
        <v>64.501458521583615</v>
      </c>
      <c r="AG64" s="423">
        <v>60.429480842277194</v>
      </c>
      <c r="AH64" s="423">
        <v>60.724991510381528</v>
      </c>
      <c r="AI64" s="423">
        <v>60.969849791486361</v>
      </c>
      <c r="AJ64" s="423">
        <v>59.111972751000266</v>
      </c>
      <c r="AK64" s="423">
        <v>61.294837764550238</v>
      </c>
      <c r="AL64" s="423">
        <v>61.908650875330416</v>
      </c>
      <c r="AM64" s="423">
        <v>62.964300709345878</v>
      </c>
      <c r="AN64" s="423">
        <v>64.800717827131052</v>
      </c>
      <c r="AO64" s="424">
        <v>66.314941051981748</v>
      </c>
      <c r="AP64" s="424">
        <v>67.340899628617194</v>
      </c>
      <c r="AQ64" s="424">
        <v>67.169728203822899</v>
      </c>
      <c r="AR64" s="424">
        <v>66.383823756535207</v>
      </c>
      <c r="AS64" s="424">
        <v>63.824970603853806</v>
      </c>
      <c r="AT64" s="424">
        <v>64.349851190084749</v>
      </c>
      <c r="AU64" s="424">
        <v>65.595334970900552</v>
      </c>
      <c r="AV64" s="424">
        <v>65.042229548241423</v>
      </c>
      <c r="AW64" s="424">
        <v>65.455360590629581</v>
      </c>
      <c r="AX64" s="424">
        <v>66.451863006690473</v>
      </c>
      <c r="AY64" s="424">
        <v>65.064639667305798</v>
      </c>
      <c r="AZ64" s="424">
        <v>66.227924109720234</v>
      </c>
      <c r="BA64" s="424">
        <v>69.110074885137124</v>
      </c>
      <c r="BB64" s="424">
        <v>66.554242927320047</v>
      </c>
      <c r="BC64" s="424">
        <v>66.138234765126072</v>
      </c>
      <c r="BD64" s="424">
        <v>66.468762214228335</v>
      </c>
      <c r="BE64" s="424">
        <v>64.719809023821384</v>
      </c>
      <c r="BF64" s="424">
        <v>64.696889001157359</v>
      </c>
      <c r="BG64" s="424">
        <v>67.310175515078143</v>
      </c>
      <c r="BH64" s="424">
        <v>65.886371310350313</v>
      </c>
      <c r="BI64" s="424">
        <v>66.944990578486255</v>
      </c>
      <c r="BJ64" s="424">
        <v>66.054993845281444</v>
      </c>
      <c r="BK64" s="424">
        <v>66.506389519375546</v>
      </c>
      <c r="BL64" s="424">
        <v>67.108553076311452</v>
      </c>
      <c r="BM64" s="424">
        <v>70.495617939552858</v>
      </c>
      <c r="BN64" s="424">
        <v>69.953948486103599</v>
      </c>
      <c r="BO64" s="424">
        <v>70.706311044989604</v>
      </c>
      <c r="BP64" s="424">
        <v>70.478573939164889</v>
      </c>
      <c r="BQ64" s="424">
        <v>69.395431181316283</v>
      </c>
      <c r="BR64" s="424">
        <v>68.625415281547717</v>
      </c>
      <c r="BS64" s="424">
        <v>69.524694948184063</v>
      </c>
      <c r="BT64" s="424">
        <v>69.332830480482102</v>
      </c>
      <c r="BU64" s="425">
        <v>69.849057086277298</v>
      </c>
      <c r="BV64" s="425">
        <v>71.999185857576336</v>
      </c>
      <c r="BW64" s="425">
        <v>71.110292807354057</v>
      </c>
      <c r="BX64" s="426">
        <v>72.958128749445493</v>
      </c>
      <c r="BY64" s="462">
        <v>73.305689779494045</v>
      </c>
      <c r="BZ64" s="426">
        <v>72.791612212165703</v>
      </c>
      <c r="CA64" s="426">
        <v>71.724287228211267</v>
      </c>
      <c r="CB64" s="462">
        <v>71.209542224186279</v>
      </c>
      <c r="CC64" s="426">
        <v>69.907214277961245</v>
      </c>
      <c r="CD64" s="426">
        <v>69.169685736835334</v>
      </c>
      <c r="CE64" s="462">
        <v>70.864989338876001</v>
      </c>
      <c r="CF64" s="426">
        <v>68.168514287041646</v>
      </c>
      <c r="CG64" s="462">
        <v>69.402714610974698</v>
      </c>
      <c r="CH64" s="462">
        <v>69.951707644495315</v>
      </c>
      <c r="CI64" s="462">
        <v>71.999258390756765</v>
      </c>
      <c r="CJ64" s="462">
        <v>73.377519763604752</v>
      </c>
      <c r="CK64" s="462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5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4">
        <v>76.860834565280868</v>
      </c>
      <c r="CY64" s="557">
        <v>76.944399893288832</v>
      </c>
      <c r="CZ64" s="557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6">
        <v>77.965774072428317</v>
      </c>
      <c r="DH64" s="784">
        <v>77.767601600300353</v>
      </c>
      <c r="DI64" s="913">
        <v>78.531933442668802</v>
      </c>
      <c r="DJ64" s="788">
        <v>77.849120219840088</v>
      </c>
      <c r="DK64" s="783">
        <v>78.805001098426885</v>
      </c>
      <c r="DL64" s="913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783">
        <v>79.45900272908392</v>
      </c>
      <c r="DS64" s="913">
        <v>79.682063099047994</v>
      </c>
      <c r="DT64" s="913">
        <v>79.323941008468537</v>
      </c>
      <c r="DU64" s="788">
        <v>78.811939670014311</v>
      </c>
      <c r="DV64" s="788">
        <v>79.138597809296286</v>
      </c>
      <c r="DW64" s="788">
        <v>78.643660385234597</v>
      </c>
      <c r="DX64" s="788">
        <v>78.995111778145457</v>
      </c>
      <c r="DY64" s="788">
        <v>79.138505851308196</v>
      </c>
      <c r="DZ64" s="788">
        <v>79.138505968214133</v>
      </c>
      <c r="EA64" s="788">
        <v>78.543708151164935</v>
      </c>
      <c r="EB64" s="788">
        <v>78.444036039882249</v>
      </c>
      <c r="EC64" s="788">
        <v>78.316885128969943</v>
      </c>
      <c r="ED64" s="783">
        <v>78.285212557937157</v>
      </c>
      <c r="EE64" s="783">
        <v>78.443589590395121</v>
      </c>
      <c r="EF64" s="783">
        <v>78.462701813213172</v>
      </c>
      <c r="EG64" s="783">
        <v>78.05365945121072</v>
      </c>
      <c r="EH64" s="783">
        <v>78.09838400225712</v>
      </c>
      <c r="EI64" s="834">
        <v>-0.21850112671282318</v>
      </c>
      <c r="EJ64" s="975"/>
      <c r="EK64" s="701"/>
      <c r="EL64" s="701"/>
      <c r="EM64" s="701"/>
      <c r="EN64" s="701"/>
    </row>
    <row r="65" spans="1:142" ht="3" customHeight="1" x14ac:dyDescent="0.2">
      <c r="A65" s="171"/>
      <c r="B65" s="1067"/>
      <c r="C65" s="13"/>
      <c r="D65" s="18"/>
      <c r="E65" s="383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2"/>
      <c r="CM65" s="562"/>
      <c r="CN65" s="562"/>
      <c r="CO65" s="562"/>
      <c r="CP65" s="354"/>
      <c r="CQ65" s="354"/>
      <c r="CR65" s="562"/>
      <c r="CS65" s="354"/>
      <c r="CT65" s="393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1"/>
      <c r="DH65" s="791"/>
      <c r="DI65" s="912"/>
      <c r="DJ65" s="784"/>
      <c r="DK65" s="586"/>
      <c r="DL65" s="912"/>
      <c r="DM65" s="784"/>
      <c r="DN65" s="586"/>
      <c r="DO65" s="784"/>
      <c r="DP65" s="586"/>
      <c r="DQ65" s="784"/>
      <c r="DR65" s="586"/>
      <c r="DS65" s="912"/>
      <c r="DT65" s="912"/>
      <c r="DU65" s="784"/>
      <c r="DV65" s="784"/>
      <c r="DW65" s="784"/>
      <c r="DX65" s="784"/>
      <c r="DY65" s="784"/>
      <c r="DZ65" s="784"/>
      <c r="EA65" s="812"/>
      <c r="EB65" s="784"/>
      <c r="EC65" s="784"/>
      <c r="ED65" s="586"/>
      <c r="EE65" s="586"/>
      <c r="EF65" s="586"/>
      <c r="EG65" s="586"/>
      <c r="EH65" s="586"/>
      <c r="EI65" s="290">
        <v>0</v>
      </c>
      <c r="EJ65" s="975"/>
      <c r="EK65" s="701"/>
      <c r="EL65" s="702"/>
    </row>
    <row r="66" spans="1:142" x14ac:dyDescent="0.2">
      <c r="A66" s="171"/>
      <c r="B66" s="1067"/>
      <c r="C66" s="13"/>
      <c r="D66" s="18" t="s">
        <v>168</v>
      </c>
      <c r="E66" s="383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2">
        <v>7296.4542281909626</v>
      </c>
      <c r="CY66" s="562">
        <v>7309.3470004227411</v>
      </c>
      <c r="CZ66" s="562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2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2">
        <v>7763.2492088002928</v>
      </c>
      <c r="DL66" s="828">
        <v>7923.4666222274045</v>
      </c>
      <c r="DM66" s="812">
        <v>7744.7844632186607</v>
      </c>
      <c r="DN66" s="362">
        <v>7874.6501741355687</v>
      </c>
      <c r="DO66" s="812">
        <v>7932.6481440189491</v>
      </c>
      <c r="DP66" s="362">
        <v>7895.0973299387751</v>
      </c>
      <c r="DQ66" s="812">
        <v>8127.8588969125385</v>
      </c>
      <c r="DR66" s="362">
        <v>8097.3557648950446</v>
      </c>
      <c r="DS66" s="828">
        <v>8149.9010776457708</v>
      </c>
      <c r="DT66" s="828">
        <v>8011.1570750395413</v>
      </c>
      <c r="DU66" s="812">
        <v>8155.3076461663677</v>
      </c>
      <c r="DV66" s="812">
        <v>8197.8362822684066</v>
      </c>
      <c r="DW66" s="812">
        <v>8286.0447902902742</v>
      </c>
      <c r="DX66" s="812">
        <v>8496.7233816853168</v>
      </c>
      <c r="DY66" s="812">
        <v>8696.9840063791926</v>
      </c>
      <c r="DZ66" s="812">
        <v>8697.0773751384841</v>
      </c>
      <c r="EA66" s="812">
        <v>8381.588894768407</v>
      </c>
      <c r="EB66" s="812">
        <v>8424.5932551590777</v>
      </c>
      <c r="EC66" s="812">
        <v>8430.6435247334193</v>
      </c>
      <c r="ED66" s="362">
        <v>8332.8032381692828</v>
      </c>
      <c r="EE66" s="362">
        <v>8329.3731039972699</v>
      </c>
      <c r="EF66" s="362">
        <v>8341.5527017188433</v>
      </c>
      <c r="EG66" s="362">
        <v>8344.4843894856076</v>
      </c>
      <c r="EH66" s="362">
        <v>8361.607591992899</v>
      </c>
      <c r="EI66" s="290">
        <v>-69.035932740520366</v>
      </c>
      <c r="EJ66" s="975">
        <v>-0.81886907610297932</v>
      </c>
      <c r="EK66" s="701"/>
      <c r="EL66" s="702"/>
    </row>
    <row r="67" spans="1:142" x14ac:dyDescent="0.2">
      <c r="A67" s="171"/>
      <c r="B67" s="1067"/>
      <c r="C67" s="13"/>
      <c r="D67" s="387" t="s">
        <v>166</v>
      </c>
      <c r="E67" s="422">
        <v>58.563668429599467</v>
      </c>
      <c r="F67" s="423">
        <v>57.190986430588033</v>
      </c>
      <c r="G67" s="423">
        <v>57.030072864073844</v>
      </c>
      <c r="H67" s="423">
        <v>55.231676251557062</v>
      </c>
      <c r="I67" s="423">
        <v>54.618479896087521</v>
      </c>
      <c r="J67" s="423">
        <v>53.088469258428475</v>
      </c>
      <c r="K67" s="423">
        <v>53.84901955768283</v>
      </c>
      <c r="L67" s="423">
        <v>53.429772612651959</v>
      </c>
      <c r="M67" s="423">
        <v>53.030715066072851</v>
      </c>
      <c r="N67" s="423">
        <v>54.000615754180195</v>
      </c>
      <c r="O67" s="423">
        <v>53.211950551676999</v>
      </c>
      <c r="P67" s="423">
        <v>52.264983122164899</v>
      </c>
      <c r="Q67" s="423">
        <v>53.225443709203027</v>
      </c>
      <c r="R67" s="423">
        <v>54.032793165590732</v>
      </c>
      <c r="S67" s="423">
        <v>53.430785930791288</v>
      </c>
      <c r="T67" s="423">
        <v>53.258170502148829</v>
      </c>
      <c r="U67" s="423">
        <v>53.086839922475527</v>
      </c>
      <c r="V67" s="423">
        <v>53.38681103471594</v>
      </c>
      <c r="W67" s="423">
        <v>53.105411964007573</v>
      </c>
      <c r="X67" s="423">
        <v>53.085744012762667</v>
      </c>
      <c r="Y67" s="423">
        <v>53.099233372018986</v>
      </c>
      <c r="Z67" s="423">
        <v>53.023991004991487</v>
      </c>
      <c r="AA67" s="423">
        <v>52.714246701317037</v>
      </c>
      <c r="AB67" s="423">
        <v>55.208396964871575</v>
      </c>
      <c r="AC67" s="423">
        <v>61.930600655546122</v>
      </c>
      <c r="AD67" s="423">
        <v>61.379177196254886</v>
      </c>
      <c r="AE67" s="423">
        <v>61.616075457481301</v>
      </c>
      <c r="AF67" s="423">
        <v>61.650306163145906</v>
      </c>
      <c r="AG67" s="423">
        <v>61.22241719320197</v>
      </c>
      <c r="AH67" s="423">
        <v>60.940422910332956</v>
      </c>
      <c r="AI67" s="423">
        <v>62.297478115511417</v>
      </c>
      <c r="AJ67" s="423">
        <v>61.93334703980041</v>
      </c>
      <c r="AK67" s="423">
        <v>63.71029091249882</v>
      </c>
      <c r="AL67" s="423">
        <v>64.673930660389118</v>
      </c>
      <c r="AM67" s="423">
        <v>64.457890979801817</v>
      </c>
      <c r="AN67" s="423">
        <v>64.884185852101524</v>
      </c>
      <c r="AO67" s="424">
        <v>66.048965051295568</v>
      </c>
      <c r="AP67" s="424">
        <v>64.928287957213868</v>
      </c>
      <c r="AQ67" s="424">
        <v>64.973137715973536</v>
      </c>
      <c r="AR67" s="424">
        <v>65.496999909600333</v>
      </c>
      <c r="AS67" s="424">
        <v>65.556858654559832</v>
      </c>
      <c r="AT67" s="424">
        <v>65.74863664031831</v>
      </c>
      <c r="AU67" s="424">
        <v>66.700075932555052</v>
      </c>
      <c r="AV67" s="424">
        <v>66.804404869928888</v>
      </c>
      <c r="AW67" s="424">
        <v>67.412459156087593</v>
      </c>
      <c r="AX67" s="424">
        <v>67.040733444326676</v>
      </c>
      <c r="AY67" s="424">
        <v>67.219096350098624</v>
      </c>
      <c r="AZ67" s="424">
        <v>68.61533574352066</v>
      </c>
      <c r="BA67" s="424">
        <v>70.327981030853337</v>
      </c>
      <c r="BB67" s="424">
        <v>70.06453723082528</v>
      </c>
      <c r="BC67" s="424">
        <v>69.999515042951856</v>
      </c>
      <c r="BD67" s="424">
        <v>69.664025711082544</v>
      </c>
      <c r="BE67" s="424">
        <v>69.739899283929688</v>
      </c>
      <c r="BF67" s="424">
        <v>69.150676482624391</v>
      </c>
      <c r="BG67" s="424">
        <v>69.694857456170013</v>
      </c>
      <c r="BH67" s="424">
        <v>70.501759613531064</v>
      </c>
      <c r="BI67" s="424">
        <v>71.172290429470337</v>
      </c>
      <c r="BJ67" s="424">
        <v>70.990799159732802</v>
      </c>
      <c r="BK67" s="424">
        <v>71.491190531316178</v>
      </c>
      <c r="BL67" s="424">
        <v>71.268460759557442</v>
      </c>
      <c r="BM67" s="424">
        <v>73.544266715480589</v>
      </c>
      <c r="BN67" s="424">
        <v>73.237636663356497</v>
      </c>
      <c r="BO67" s="424">
        <v>72.650789855482628</v>
      </c>
      <c r="BP67" s="424">
        <v>72.762392170329136</v>
      </c>
      <c r="BQ67" s="424">
        <v>73.516672655612084</v>
      </c>
      <c r="BR67" s="424">
        <v>73.025035138789519</v>
      </c>
      <c r="BS67" s="424">
        <v>73.115678427633668</v>
      </c>
      <c r="BT67" s="424">
        <v>72.873022552185063</v>
      </c>
      <c r="BU67" s="425">
        <v>73.196784221221961</v>
      </c>
      <c r="BV67" s="425">
        <v>73.846377040488477</v>
      </c>
      <c r="BW67" s="425">
        <v>74.519002898293081</v>
      </c>
      <c r="BX67" s="426">
        <v>74.399889397822932</v>
      </c>
      <c r="BY67" s="462">
        <v>76.383103504698411</v>
      </c>
      <c r="BZ67" s="426">
        <v>75.286138288230518</v>
      </c>
      <c r="CA67" s="426">
        <v>75.497668754741099</v>
      </c>
      <c r="CB67" s="462">
        <v>74.791151829084058</v>
      </c>
      <c r="CC67" s="426">
        <v>75.07613588990489</v>
      </c>
      <c r="CD67" s="426">
        <v>75.293351608168251</v>
      </c>
      <c r="CE67" s="462">
        <v>75.810304820894132</v>
      </c>
      <c r="CF67" s="426">
        <v>75.700123665249933</v>
      </c>
      <c r="CG67" s="462">
        <v>76.423497441736174</v>
      </c>
      <c r="CH67" s="462">
        <v>76.975935330742018</v>
      </c>
      <c r="CI67" s="462">
        <v>77.563505926444037</v>
      </c>
      <c r="CJ67" s="462">
        <v>77.973536529160697</v>
      </c>
      <c r="CK67" s="462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5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4">
        <v>76.646573128692381</v>
      </c>
      <c r="CY67" s="557">
        <v>76.555446056144049</v>
      </c>
      <c r="CZ67" s="557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6">
        <v>77.790553548498067</v>
      </c>
      <c r="DH67" s="784">
        <v>78.321747209970098</v>
      </c>
      <c r="DI67" s="913">
        <v>79.579646456506296</v>
      </c>
      <c r="DJ67" s="788">
        <v>79.130187905963766</v>
      </c>
      <c r="DK67" s="783">
        <v>78.805905688023785</v>
      </c>
      <c r="DL67" s="913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783">
        <v>79.937404610976031</v>
      </c>
      <c r="DS67" s="913">
        <v>80.015338997212552</v>
      </c>
      <c r="DT67" s="913">
        <v>79.949369112634656</v>
      </c>
      <c r="DU67" s="788">
        <v>80.228900866041798</v>
      </c>
      <c r="DV67" s="788">
        <v>80.433983019978498</v>
      </c>
      <c r="DW67" s="788">
        <v>80.575673719224</v>
      </c>
      <c r="DX67" s="788">
        <v>81.082477957523551</v>
      </c>
      <c r="DY67" s="788">
        <v>81.493007812504104</v>
      </c>
      <c r="DZ67" s="788">
        <v>81.493204328641923</v>
      </c>
      <c r="EA67" s="788">
        <v>80.703954657541587</v>
      </c>
      <c r="EB67" s="788">
        <v>80.791146055026445</v>
      </c>
      <c r="EC67" s="788">
        <v>80.845574763926621</v>
      </c>
      <c r="ED67" s="783">
        <v>80.595807953778504</v>
      </c>
      <c r="EE67" s="783">
        <v>80.601146792264814</v>
      </c>
      <c r="EF67" s="783">
        <v>80.603333004866045</v>
      </c>
      <c r="EG67" s="783">
        <v>80.597694018161818</v>
      </c>
      <c r="EH67" s="783">
        <v>80.648593550239809</v>
      </c>
      <c r="EI67" s="834">
        <v>-0.19698121368681143</v>
      </c>
      <c r="EJ67" s="975"/>
      <c r="EK67" s="701"/>
      <c r="EL67" s="702"/>
    </row>
    <row r="68" spans="1:142" ht="3.75" customHeight="1" x14ac:dyDescent="0.2">
      <c r="A68" s="171"/>
      <c r="B68" s="1067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1"/>
      <c r="BZ68" s="414"/>
      <c r="CA68" s="414"/>
      <c r="CB68" s="461"/>
      <c r="CC68" s="414"/>
      <c r="CD68" s="414"/>
      <c r="CE68" s="461"/>
      <c r="CF68" s="414"/>
      <c r="CG68" s="461"/>
      <c r="CH68" s="461"/>
      <c r="CI68" s="461"/>
      <c r="CJ68" s="461"/>
      <c r="CK68" s="461"/>
      <c r="CL68" s="571"/>
      <c r="CM68" s="571"/>
      <c r="CN68" s="571"/>
      <c r="CO68" s="571"/>
      <c r="CP68" s="606"/>
      <c r="CQ68" s="606"/>
      <c r="CR68" s="606"/>
      <c r="CS68" s="606"/>
      <c r="CT68" s="632"/>
      <c r="CU68" s="606"/>
      <c r="CV68" s="606"/>
      <c r="CW68" s="606"/>
      <c r="CX68" s="801"/>
      <c r="CY68" s="571"/>
      <c r="CZ68" s="571"/>
      <c r="DA68" s="801"/>
      <c r="DB68" s="801"/>
      <c r="DC68" s="801"/>
      <c r="DD68" s="801"/>
      <c r="DE68" s="801"/>
      <c r="DF68" s="801"/>
      <c r="DG68" s="633"/>
      <c r="DH68" s="801"/>
      <c r="DI68" s="912"/>
      <c r="DJ68" s="784"/>
      <c r="DK68" s="586"/>
      <c r="DL68" s="912"/>
      <c r="DM68" s="784"/>
      <c r="DN68" s="586"/>
      <c r="DO68" s="784"/>
      <c r="DP68" s="586"/>
      <c r="DQ68" s="784"/>
      <c r="DR68" s="586"/>
      <c r="DS68" s="912"/>
      <c r="DT68" s="912"/>
      <c r="DU68" s="784"/>
      <c r="DV68" s="784"/>
      <c r="DW68" s="784"/>
      <c r="DX68" s="784"/>
      <c r="DY68" s="784"/>
      <c r="DZ68" s="784"/>
      <c r="EA68" s="784"/>
      <c r="EB68" s="784"/>
      <c r="EC68" s="784"/>
      <c r="ED68" s="586"/>
      <c r="EE68" s="586"/>
      <c r="EF68" s="586"/>
      <c r="EG68" s="586"/>
      <c r="EH68" s="586"/>
      <c r="EI68" s="290"/>
      <c r="EJ68" s="975"/>
      <c r="EK68" s="701"/>
      <c r="EL68" s="702"/>
    </row>
    <row r="69" spans="1:142" x14ac:dyDescent="0.2">
      <c r="A69" s="171"/>
      <c r="B69" s="1067"/>
      <c r="C69" s="13"/>
      <c r="D69" s="18" t="s">
        <v>169</v>
      </c>
      <c r="E69" s="383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2">
        <v>9370.7179520714253</v>
      </c>
      <c r="CY69" s="562">
        <v>9501.1320473294472</v>
      </c>
      <c r="CZ69" s="562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2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2">
        <v>11109.444303311953</v>
      </c>
      <c r="DL69" s="828">
        <v>11201.161560727405</v>
      </c>
      <c r="DM69" s="812">
        <v>11415.620025465012</v>
      </c>
      <c r="DN69" s="362">
        <v>11563.486618291541</v>
      </c>
      <c r="DO69" s="812">
        <v>11613.768194362972</v>
      </c>
      <c r="DP69" s="362">
        <v>11741.324279638484</v>
      </c>
      <c r="DQ69" s="812">
        <v>11841.374712792996</v>
      </c>
      <c r="DR69" s="362">
        <v>11719.136253791547</v>
      </c>
      <c r="DS69" s="828">
        <v>11735.645436962097</v>
      </c>
      <c r="DT69" s="828">
        <v>11781.530472962091</v>
      </c>
      <c r="DU69" s="812">
        <v>11777.364739075794</v>
      </c>
      <c r="DV69" s="812">
        <v>11818.400055705535</v>
      </c>
      <c r="DW69" s="812">
        <v>11858.732868776964</v>
      </c>
      <c r="DX69" s="812">
        <v>11904.898179905245</v>
      </c>
      <c r="DY69" s="812">
        <v>11916.067481524778</v>
      </c>
      <c r="DZ69" s="812">
        <v>11916.121758212823</v>
      </c>
      <c r="EA69" s="812">
        <v>11775.983765618072</v>
      </c>
      <c r="EB69" s="812">
        <v>11769.986579774053</v>
      </c>
      <c r="EC69" s="812">
        <v>11780.667569402327</v>
      </c>
      <c r="ED69" s="362">
        <v>11778.949144932938</v>
      </c>
      <c r="EE69" s="362">
        <v>11775.708832645767</v>
      </c>
      <c r="EF69" s="362">
        <v>11772.764167295909</v>
      </c>
      <c r="EG69" s="362">
        <v>11747.344194081632</v>
      </c>
      <c r="EH69" s="362">
        <v>11747.593464104952</v>
      </c>
      <c r="EI69" s="290">
        <v>-33.074105297375354</v>
      </c>
      <c r="EJ69" s="975">
        <v>-0.28074899068774029</v>
      </c>
      <c r="EK69" s="701"/>
      <c r="EL69" s="702"/>
    </row>
    <row r="70" spans="1:142" x14ac:dyDescent="0.2">
      <c r="A70" s="171"/>
      <c r="B70" s="1067"/>
      <c r="C70" s="13"/>
      <c r="D70" s="387" t="s">
        <v>166</v>
      </c>
      <c r="E70" s="422">
        <v>27.726229875785002</v>
      </c>
      <c r="F70" s="423">
        <v>27.488318630119153</v>
      </c>
      <c r="G70" s="423">
        <v>27.458082221878477</v>
      </c>
      <c r="H70" s="423">
        <v>27.950040096179535</v>
      </c>
      <c r="I70" s="423">
        <v>27.597597098513404</v>
      </c>
      <c r="J70" s="423">
        <v>27.250104677887144</v>
      </c>
      <c r="K70" s="423">
        <v>28.087635839311403</v>
      </c>
      <c r="L70" s="423">
        <v>27.84294317299636</v>
      </c>
      <c r="M70" s="423">
        <v>28.449824701835901</v>
      </c>
      <c r="N70" s="423">
        <v>29.644222593728603</v>
      </c>
      <c r="O70" s="423">
        <v>32.016033238488561</v>
      </c>
      <c r="P70" s="423">
        <v>33.35300384184626</v>
      </c>
      <c r="Q70" s="423">
        <v>36.113295541145526</v>
      </c>
      <c r="R70" s="423">
        <v>36.565497571669098</v>
      </c>
      <c r="S70" s="423">
        <v>37.376328956608795</v>
      </c>
      <c r="T70" s="423">
        <v>38.100824945897514</v>
      </c>
      <c r="U70" s="423">
        <v>38.776672287369017</v>
      </c>
      <c r="V70" s="423">
        <v>39.094166727029474</v>
      </c>
      <c r="W70" s="423">
        <v>39.721494424172747</v>
      </c>
      <c r="X70" s="423">
        <v>40.391966789877557</v>
      </c>
      <c r="Y70" s="423">
        <v>41.385088881530102</v>
      </c>
      <c r="Z70" s="423">
        <v>43.382868474833543</v>
      </c>
      <c r="AA70" s="423">
        <v>44.206303294054571</v>
      </c>
      <c r="AB70" s="423">
        <v>45.973508213864669</v>
      </c>
      <c r="AC70" s="423">
        <v>47.595161135426224</v>
      </c>
      <c r="AD70" s="423">
        <v>48.803678883118145</v>
      </c>
      <c r="AE70" s="423">
        <v>49.705463548936258</v>
      </c>
      <c r="AF70" s="423">
        <v>50.829024579294845</v>
      </c>
      <c r="AG70" s="423">
        <v>51.393924119155088</v>
      </c>
      <c r="AH70" s="423">
        <v>52.535130162286578</v>
      </c>
      <c r="AI70" s="423">
        <v>53.741177822615882</v>
      </c>
      <c r="AJ70" s="423">
        <v>55.615327871973619</v>
      </c>
      <c r="AK70" s="423">
        <v>57.0723614458716</v>
      </c>
      <c r="AL70" s="423">
        <v>59.104882283193064</v>
      </c>
      <c r="AM70" s="423">
        <v>60.190789262031345</v>
      </c>
      <c r="AN70" s="423">
        <v>61.50007861887201</v>
      </c>
      <c r="AO70" s="424">
        <v>62.347023045736648</v>
      </c>
      <c r="AP70" s="424">
        <v>64.0324397471353</v>
      </c>
      <c r="AQ70" s="424">
        <v>65.639290035572884</v>
      </c>
      <c r="AR70" s="424">
        <v>67.598161926596077</v>
      </c>
      <c r="AS70" s="424">
        <v>69.109874730849555</v>
      </c>
      <c r="AT70" s="424">
        <v>70.864662563196831</v>
      </c>
      <c r="AU70" s="424">
        <v>72.052709741719028</v>
      </c>
      <c r="AV70" s="424">
        <v>73.164203824225964</v>
      </c>
      <c r="AW70" s="424">
        <v>74.163132875471618</v>
      </c>
      <c r="AX70" s="424">
        <v>75.065161119103209</v>
      </c>
      <c r="AY70" s="424">
        <v>75.859386981108855</v>
      </c>
      <c r="AZ70" s="424">
        <v>76.760020879424999</v>
      </c>
      <c r="BA70" s="424">
        <v>77.566755521160616</v>
      </c>
      <c r="BB70" s="424">
        <v>78.053612005737264</v>
      </c>
      <c r="BC70" s="424">
        <v>78.813252454800079</v>
      </c>
      <c r="BD70" s="424">
        <v>79.59137676323958</v>
      </c>
      <c r="BE70" s="424">
        <v>80.362984400328713</v>
      </c>
      <c r="BF70" s="424">
        <v>81.566248680036551</v>
      </c>
      <c r="BG70" s="424">
        <v>82.401606575673483</v>
      </c>
      <c r="BH70" s="424">
        <v>83.294793710472547</v>
      </c>
      <c r="BI70" s="424">
        <v>84.163004065730433</v>
      </c>
      <c r="BJ70" s="424">
        <v>84.992356713831356</v>
      </c>
      <c r="BK70" s="424">
        <v>85.298792015754856</v>
      </c>
      <c r="BL70" s="424">
        <v>85.705752773291479</v>
      </c>
      <c r="BM70" s="424">
        <v>86.106880339804988</v>
      </c>
      <c r="BN70" s="424">
        <v>86.297077949785731</v>
      </c>
      <c r="BO70" s="424">
        <v>86.535623575225159</v>
      </c>
      <c r="BP70" s="424">
        <v>86.707331062857207</v>
      </c>
      <c r="BQ70" s="424">
        <v>86.898367482853573</v>
      </c>
      <c r="BR70" s="424">
        <v>87.435753291397788</v>
      </c>
      <c r="BS70" s="424">
        <v>88.072972228339736</v>
      </c>
      <c r="BT70" s="424">
        <v>88.53583836263897</v>
      </c>
      <c r="BU70" s="425">
        <v>88.849449387117687</v>
      </c>
      <c r="BV70" s="425">
        <v>89.120430988952776</v>
      </c>
      <c r="BW70" s="425">
        <v>89.548873426334438</v>
      </c>
      <c r="BX70" s="426">
        <v>89.840862940864866</v>
      </c>
      <c r="BY70" s="462">
        <v>90.404459147841465</v>
      </c>
      <c r="BZ70" s="426">
        <v>90.68787959099069</v>
      </c>
      <c r="CA70" s="426">
        <v>90.87911557015974</v>
      </c>
      <c r="CB70" s="462">
        <v>91.02944057135231</v>
      </c>
      <c r="CC70" s="426">
        <v>91.115965350746293</v>
      </c>
      <c r="CD70" s="426">
        <v>91.557818450515143</v>
      </c>
      <c r="CE70" s="462">
        <v>91.693686600294285</v>
      </c>
      <c r="CF70" s="426">
        <v>91.898667388181863</v>
      </c>
      <c r="CG70" s="462">
        <v>92.043520619315942</v>
      </c>
      <c r="CH70" s="462">
        <v>92.175412668997865</v>
      </c>
      <c r="CI70" s="462">
        <v>92.253971680846377</v>
      </c>
      <c r="CJ70" s="462">
        <v>92.192109813328798</v>
      </c>
      <c r="CK70" s="462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5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4">
        <v>94.202477025123528</v>
      </c>
      <c r="CY70" s="557">
        <v>94.221490319221473</v>
      </c>
      <c r="CZ70" s="557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6">
        <v>95.084514642433575</v>
      </c>
      <c r="DH70" s="784">
        <v>95.099787166941738</v>
      </c>
      <c r="DI70" s="913">
        <v>95.144366876512805</v>
      </c>
      <c r="DJ70" s="788">
        <v>95.152851400978051</v>
      </c>
      <c r="DK70" s="783">
        <v>95.184650532956567</v>
      </c>
      <c r="DL70" s="913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783">
        <v>95.862831974179784</v>
      </c>
      <c r="DS70" s="913">
        <v>95.95174406657614</v>
      </c>
      <c r="DT70" s="913">
        <v>95.952235208149901</v>
      </c>
      <c r="DU70" s="788">
        <v>95.963034449480645</v>
      </c>
      <c r="DV70" s="788">
        <v>95.986582061059138</v>
      </c>
      <c r="DW70" s="788">
        <v>95.979504878551396</v>
      </c>
      <c r="DX70" s="788">
        <v>95.865669934539525</v>
      </c>
      <c r="DY70" s="788">
        <v>95.870168525781693</v>
      </c>
      <c r="DZ70" s="788">
        <v>95.8701918433174</v>
      </c>
      <c r="EA70" s="788">
        <v>95.803048563819374</v>
      </c>
      <c r="EB70" s="788">
        <v>95.793841485697499</v>
      </c>
      <c r="EC70" s="788">
        <v>95.795165291858211</v>
      </c>
      <c r="ED70" s="783">
        <v>95.819411532504844</v>
      </c>
      <c r="EE70" s="783">
        <v>95.823370984291643</v>
      </c>
      <c r="EF70" s="783">
        <v>95.823262500851186</v>
      </c>
      <c r="EG70" s="783">
        <v>95.816016741457105</v>
      </c>
      <c r="EH70" s="783">
        <v>95.808590293921597</v>
      </c>
      <c r="EI70" s="1022">
        <v>1.3425002063385705E-2</v>
      </c>
      <c r="EJ70" s="975"/>
      <c r="EK70" s="701"/>
      <c r="EL70" s="702"/>
    </row>
    <row r="71" spans="1:142" ht="3" customHeight="1" x14ac:dyDescent="0.2">
      <c r="A71" s="171"/>
      <c r="B71" s="1067"/>
      <c r="C71" s="13"/>
      <c r="D71" s="18"/>
      <c r="E71" s="383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12"/>
      <c r="CY71" s="562"/>
      <c r="CZ71" s="562"/>
      <c r="DA71" s="812"/>
      <c r="DB71" s="812"/>
      <c r="DC71" s="812"/>
      <c r="DD71" s="812"/>
      <c r="DE71" s="812"/>
      <c r="DF71" s="812"/>
      <c r="DG71" s="362"/>
      <c r="DH71" s="812"/>
      <c r="DI71" s="912"/>
      <c r="DJ71" s="784"/>
      <c r="DK71" s="586"/>
      <c r="DL71" s="912"/>
      <c r="DM71" s="784"/>
      <c r="DN71" s="586"/>
      <c r="DO71" s="784"/>
      <c r="DP71" s="586"/>
      <c r="DQ71" s="784"/>
      <c r="DR71" s="586"/>
      <c r="DS71" s="912"/>
      <c r="DT71" s="912"/>
      <c r="DU71" s="784"/>
      <c r="DV71" s="784"/>
      <c r="DW71" s="784"/>
      <c r="DX71" s="784"/>
      <c r="DY71" s="784"/>
      <c r="DZ71" s="784"/>
      <c r="EA71" s="784"/>
      <c r="EB71" s="784"/>
      <c r="EC71" s="784"/>
      <c r="ED71" s="586"/>
      <c r="EE71" s="586"/>
      <c r="EF71" s="586"/>
      <c r="EG71" s="586"/>
      <c r="EH71" s="586"/>
      <c r="EI71" s="290">
        <v>0</v>
      </c>
      <c r="EJ71" s="975"/>
      <c r="EK71" s="701"/>
      <c r="EL71" s="702"/>
    </row>
    <row r="72" spans="1:142" x14ac:dyDescent="0.2">
      <c r="A72" s="171"/>
      <c r="B72" s="1067"/>
      <c r="C72" s="13"/>
      <c r="D72" s="18" t="s">
        <v>170</v>
      </c>
      <c r="E72" s="383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12">
        <v>836.30496353644298</v>
      </c>
      <c r="CY72" s="562">
        <v>840.73932420262383</v>
      </c>
      <c r="CZ72" s="562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2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2">
        <v>821.21972677551014</v>
      </c>
      <c r="DL72" s="828">
        <v>806.82631300583114</v>
      </c>
      <c r="DM72" s="812">
        <v>819.50979774052473</v>
      </c>
      <c r="DN72" s="362">
        <v>794.93372671428563</v>
      </c>
      <c r="DO72" s="812">
        <v>789.56044776676379</v>
      </c>
      <c r="DP72" s="362">
        <v>806.01877738338192</v>
      </c>
      <c r="DQ72" s="812">
        <v>798.70993481778407</v>
      </c>
      <c r="DR72" s="362">
        <v>806.0895524271134</v>
      </c>
      <c r="DS72" s="828">
        <v>795.63881620553923</v>
      </c>
      <c r="DT72" s="828">
        <v>770.13652011043541</v>
      </c>
      <c r="DU72" s="812">
        <v>783.75342397486702</v>
      </c>
      <c r="DV72" s="812">
        <v>787.8266484471701</v>
      </c>
      <c r="DW72" s="812">
        <v>795.34632501276769</v>
      </c>
      <c r="DX72" s="812">
        <v>794.19154321247629</v>
      </c>
      <c r="DY72" s="812">
        <v>796.39315991947331</v>
      </c>
      <c r="DZ72" s="812">
        <v>796.39482053207007</v>
      </c>
      <c r="EA72" s="812">
        <v>768.33799536116442</v>
      </c>
      <c r="EB72" s="812">
        <v>767.15226979993963</v>
      </c>
      <c r="EC72" s="812">
        <v>764.35369813230125</v>
      </c>
      <c r="ED72" s="362">
        <v>766.25599548652849</v>
      </c>
      <c r="EE72" s="362">
        <v>767.83191329993963</v>
      </c>
      <c r="EF72" s="362">
        <v>770.16552057544993</v>
      </c>
      <c r="EG72" s="362">
        <v>768.60753664250535</v>
      </c>
      <c r="EH72" s="362">
        <v>779.11774057253456</v>
      </c>
      <c r="EI72" s="290">
        <v>14.764042440233311</v>
      </c>
      <c r="EJ72" s="975">
        <v>1.9315720557523619</v>
      </c>
      <c r="EK72" s="701"/>
      <c r="EL72" s="702"/>
    </row>
    <row r="73" spans="1:142" ht="12.75" customHeight="1" x14ac:dyDescent="0.2">
      <c r="A73" s="171"/>
      <c r="B73" s="1067"/>
      <c r="C73" s="13"/>
      <c r="D73" s="387" t="s">
        <v>166</v>
      </c>
      <c r="E73" s="422">
        <v>29.608725951431719</v>
      </c>
      <c r="F73" s="423">
        <v>29.982314879707221</v>
      </c>
      <c r="G73" s="423">
        <v>29.10871909184284</v>
      </c>
      <c r="H73" s="423">
        <v>25.325194831620745</v>
      </c>
      <c r="I73" s="423">
        <v>29.337065971699726</v>
      </c>
      <c r="J73" s="423">
        <v>25.413734907762723</v>
      </c>
      <c r="K73" s="423">
        <v>36.125562689101329</v>
      </c>
      <c r="L73" s="423">
        <v>33.753248787141729</v>
      </c>
      <c r="M73" s="423">
        <v>26.003375728121746</v>
      </c>
      <c r="N73" s="423">
        <v>36.150484698156845</v>
      </c>
      <c r="O73" s="423">
        <v>32.051945241635131</v>
      </c>
      <c r="P73" s="423">
        <v>37.568973260565095</v>
      </c>
      <c r="Q73" s="423">
        <v>33.300094505160288</v>
      </c>
      <c r="R73" s="423">
        <v>41.015211045997766</v>
      </c>
      <c r="S73" s="423">
        <v>35.217164730836252</v>
      </c>
      <c r="T73" s="423">
        <v>34.805092083168454</v>
      </c>
      <c r="U73" s="423">
        <v>35.248688179698405</v>
      </c>
      <c r="V73" s="423">
        <v>37.984396950735359</v>
      </c>
      <c r="W73" s="423">
        <v>35.051326609730523</v>
      </c>
      <c r="X73" s="423">
        <v>34.571407331737092</v>
      </c>
      <c r="Y73" s="423">
        <v>40.805673344128309</v>
      </c>
      <c r="Z73" s="423">
        <v>39.245893166712492</v>
      </c>
      <c r="AA73" s="423">
        <v>32.869212830342761</v>
      </c>
      <c r="AB73" s="423">
        <v>38.230594090884942</v>
      </c>
      <c r="AC73" s="423">
        <v>37.470745567076619</v>
      </c>
      <c r="AD73" s="423">
        <v>36.777092579676427</v>
      </c>
      <c r="AE73" s="423">
        <v>37.325811476374483</v>
      </c>
      <c r="AF73" s="423">
        <v>37.370450314426677</v>
      </c>
      <c r="AG73" s="423">
        <v>44.746327550562455</v>
      </c>
      <c r="AH73" s="423">
        <v>39.131425037896797</v>
      </c>
      <c r="AI73" s="423">
        <v>44.087644264850375</v>
      </c>
      <c r="AJ73" s="423">
        <v>40.100579164462566</v>
      </c>
      <c r="AK73" s="423">
        <v>39.42991972955241</v>
      </c>
      <c r="AL73" s="423">
        <v>40.845236656628792</v>
      </c>
      <c r="AM73" s="423">
        <v>49.584347280466602</v>
      </c>
      <c r="AN73" s="423">
        <v>50.455696913299896</v>
      </c>
      <c r="AO73" s="424">
        <v>58.608036943807164</v>
      </c>
      <c r="AP73" s="424">
        <v>58.339067857931624</v>
      </c>
      <c r="AQ73" s="424">
        <v>58.581650319176369</v>
      </c>
      <c r="AR73" s="424">
        <v>58.371894458164078</v>
      </c>
      <c r="AS73" s="424">
        <v>58.110520200614467</v>
      </c>
      <c r="AT73" s="424">
        <v>58.854996624132916</v>
      </c>
      <c r="AU73" s="424">
        <v>59.596084814168968</v>
      </c>
      <c r="AV73" s="424">
        <v>59.768941976268188</v>
      </c>
      <c r="AW73" s="424">
        <v>62.993185278390762</v>
      </c>
      <c r="AX73" s="424">
        <v>64.369198381571266</v>
      </c>
      <c r="AY73" s="424">
        <v>68.13478913480445</v>
      </c>
      <c r="AZ73" s="424">
        <v>69.439463645575586</v>
      </c>
      <c r="BA73" s="424">
        <v>70.81904509240195</v>
      </c>
      <c r="BB73" s="424">
        <v>72.043568279043029</v>
      </c>
      <c r="BC73" s="424">
        <v>72.526230116597034</v>
      </c>
      <c r="BD73" s="424">
        <v>73.719885384619857</v>
      </c>
      <c r="BE73" s="424">
        <v>75.74383979358592</v>
      </c>
      <c r="BF73" s="424">
        <v>70.749886130043279</v>
      </c>
      <c r="BG73" s="424">
        <v>71.340213120718715</v>
      </c>
      <c r="BH73" s="424">
        <v>70.567153237013173</v>
      </c>
      <c r="BI73" s="424">
        <v>71.64581749353664</v>
      </c>
      <c r="BJ73" s="424">
        <v>67.770944749219524</v>
      </c>
      <c r="BK73" s="424">
        <v>69.390923102800784</v>
      </c>
      <c r="BL73" s="424">
        <v>70.532599535105021</v>
      </c>
      <c r="BM73" s="424">
        <v>71.592959802047517</v>
      </c>
      <c r="BN73" s="424">
        <v>71.231021100407744</v>
      </c>
      <c r="BO73" s="424">
        <v>71.30459376162591</v>
      </c>
      <c r="BP73" s="424">
        <v>71.066773054539226</v>
      </c>
      <c r="BQ73" s="424">
        <v>70.45254225565435</v>
      </c>
      <c r="BR73" s="424">
        <v>70.951084854575285</v>
      </c>
      <c r="BS73" s="424">
        <v>71.411213777394195</v>
      </c>
      <c r="BT73" s="424">
        <v>71.8324348630006</v>
      </c>
      <c r="BU73" s="425">
        <v>71.9801962953957</v>
      </c>
      <c r="BV73" s="425">
        <v>73.643670141190611</v>
      </c>
      <c r="BW73" s="425">
        <v>74.857590919774523</v>
      </c>
      <c r="BX73" s="426">
        <v>73.106915526919863</v>
      </c>
      <c r="BY73" s="462">
        <v>70.562571185231036</v>
      </c>
      <c r="BZ73" s="426">
        <v>72.341495244934762</v>
      </c>
      <c r="CA73" s="426">
        <v>69.641703464956464</v>
      </c>
      <c r="CB73" s="462">
        <v>69.290827385703778</v>
      </c>
      <c r="CC73" s="426">
        <v>69.872571079222794</v>
      </c>
      <c r="CD73" s="426">
        <v>70.912588254552659</v>
      </c>
      <c r="CE73" s="462">
        <v>71.352690517633434</v>
      </c>
      <c r="CF73" s="426">
        <v>69.755908457809014</v>
      </c>
      <c r="CG73" s="462">
        <v>71.916706633924079</v>
      </c>
      <c r="CH73" s="462">
        <v>73.11722182993941</v>
      </c>
      <c r="CI73" s="462">
        <v>74.908590118808121</v>
      </c>
      <c r="CJ73" s="462">
        <v>74.414566198457592</v>
      </c>
      <c r="CK73" s="462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5">
        <v>83.485873739736448</v>
      </c>
      <c r="CU73" s="716">
        <v>82.867194506648929</v>
      </c>
      <c r="CV73" s="594">
        <v>81.145974882677194</v>
      </c>
      <c r="CW73" s="594">
        <v>81.43535393647781</v>
      </c>
      <c r="CX73" s="784">
        <v>81.785091568142548</v>
      </c>
      <c r="CY73" s="557">
        <v>82.002591286295186</v>
      </c>
      <c r="CZ73" s="557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6">
        <v>81.883955420009798</v>
      </c>
      <c r="DH73" s="784">
        <v>81.856613310880917</v>
      </c>
      <c r="DI73" s="913">
        <v>79.403270155672502</v>
      </c>
      <c r="DJ73" s="788">
        <v>80.090511639472965</v>
      </c>
      <c r="DK73" s="783">
        <v>80.631863444211234</v>
      </c>
      <c r="DL73" s="913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783">
        <v>81.906115052378127</v>
      </c>
      <c r="DS73" s="913">
        <v>82.182126966252184</v>
      </c>
      <c r="DT73" s="913">
        <v>81.545238205963614</v>
      </c>
      <c r="DU73" s="788">
        <v>81.946791061584051</v>
      </c>
      <c r="DV73" s="788">
        <v>81.875234705084196</v>
      </c>
      <c r="DW73" s="788">
        <v>81.795741734676795</v>
      </c>
      <c r="DX73" s="788">
        <v>81.95068487388167</v>
      </c>
      <c r="DY73" s="788">
        <v>82.1783764469223</v>
      </c>
      <c r="DZ73" s="788">
        <v>82.178421993877464</v>
      </c>
      <c r="EA73" s="788">
        <v>83.365137887567514</v>
      </c>
      <c r="EB73" s="788">
        <v>83.2447836765771</v>
      </c>
      <c r="EC73" s="788">
        <v>83.436018498906364</v>
      </c>
      <c r="ED73" s="783">
        <v>83.436925733209861</v>
      </c>
      <c r="EE73" s="783">
        <v>83.470059053358924</v>
      </c>
      <c r="EF73" s="783">
        <v>83.42543524236801</v>
      </c>
      <c r="EG73" s="783">
        <v>83.42236541459836</v>
      </c>
      <c r="EH73" s="783">
        <v>83.313233368085193</v>
      </c>
      <c r="EI73" s="834">
        <v>-0.12278513082117115</v>
      </c>
      <c r="EJ73" s="975"/>
      <c r="EK73" s="701"/>
      <c r="EL73" s="702"/>
    </row>
    <row r="74" spans="1:142" s="375" customFormat="1" ht="4.5" customHeight="1" x14ac:dyDescent="0.2">
      <c r="A74" s="171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2"/>
      <c r="DH74" s="792"/>
      <c r="DI74" s="792"/>
      <c r="DJ74" s="792"/>
      <c r="DK74" s="942"/>
      <c r="DL74" s="942"/>
      <c r="DM74" s="792"/>
      <c r="DN74" s="622"/>
      <c r="DO74" s="792"/>
      <c r="DP74" s="622"/>
      <c r="DQ74" s="792"/>
      <c r="DR74" s="622"/>
      <c r="DS74" s="942"/>
      <c r="DT74" s="942"/>
      <c r="DU74" s="792"/>
      <c r="DV74" s="792"/>
      <c r="DW74" s="792"/>
      <c r="DX74" s="792"/>
      <c r="DY74" s="792"/>
      <c r="DZ74" s="792"/>
      <c r="EA74" s="792"/>
      <c r="EB74" s="792"/>
      <c r="EC74" s="792"/>
      <c r="ED74" s="622"/>
      <c r="EE74" s="622"/>
      <c r="EF74" s="622"/>
      <c r="EG74" s="622"/>
      <c r="EH74" s="622"/>
      <c r="EI74" s="622"/>
      <c r="EJ74" s="988"/>
      <c r="EK74" s="701"/>
      <c r="EL74" s="702"/>
    </row>
    <row r="75" spans="1:142" ht="12.75" customHeight="1" x14ac:dyDescent="0.2">
      <c r="A75" s="171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3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2">
        <v>4804.4625518865887</v>
      </c>
      <c r="CY75" s="562">
        <v>4820.4031601266197</v>
      </c>
      <c r="CZ75" s="562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2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2">
        <v>4547.6284860143032</v>
      </c>
      <c r="DL75" s="828">
        <v>4791.5164509383267</v>
      </c>
      <c r="DM75" s="812">
        <v>4268.9626662256733</v>
      </c>
      <c r="DN75" s="362">
        <v>4267.5285376648335</v>
      </c>
      <c r="DO75" s="812">
        <v>4455.9118876662214</v>
      </c>
      <c r="DP75" s="362">
        <v>4058.3478719999011</v>
      </c>
      <c r="DQ75" s="812">
        <v>4176.9604765181575</v>
      </c>
      <c r="DR75" s="362">
        <v>4097.5457652556088</v>
      </c>
      <c r="DS75" s="828">
        <v>4041.9621901808464</v>
      </c>
      <c r="DT75" s="828">
        <v>3839.2320011538723</v>
      </c>
      <c r="DU75" s="812">
        <v>3937.6513136730209</v>
      </c>
      <c r="DV75" s="812">
        <v>4049.3161153834917</v>
      </c>
      <c r="DW75" s="812">
        <v>3992.5793661603147</v>
      </c>
      <c r="DX75" s="812">
        <v>4258.4507787097082</v>
      </c>
      <c r="DY75" s="812">
        <v>4543.9648678798767</v>
      </c>
      <c r="DZ75" s="812">
        <v>4543.9648678798767</v>
      </c>
      <c r="EA75" s="812">
        <v>3928.678811920362</v>
      </c>
      <c r="EB75" s="812">
        <v>3976.1523621654051</v>
      </c>
      <c r="EC75" s="812">
        <v>4013.4170206164899</v>
      </c>
      <c r="ED75" s="362">
        <v>3978.4746682011837</v>
      </c>
      <c r="EE75" s="362">
        <v>3960.177833309971</v>
      </c>
      <c r="EF75" s="362">
        <v>3984.6210387771316</v>
      </c>
      <c r="EG75" s="362">
        <v>4030.6165583261982</v>
      </c>
      <c r="EH75" s="362">
        <v>3989.3225122113522</v>
      </c>
      <c r="EI75" s="290">
        <v>-24.094508405137731</v>
      </c>
      <c r="EJ75" s="975">
        <v>-0.60034898644638623</v>
      </c>
      <c r="EK75" s="699"/>
      <c r="EL75" s="231"/>
    </row>
    <row r="76" spans="1:142" x14ac:dyDescent="0.2">
      <c r="A76" s="171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3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2">
        <v>1531.9433649431489</v>
      </c>
      <c r="CY76" s="562">
        <v>1467.4610285225947</v>
      </c>
      <c r="CZ76" s="562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2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2">
        <v>1579.9268612776968</v>
      </c>
      <c r="DL76" s="828">
        <v>1833.3252565714286</v>
      </c>
      <c r="DM76" s="812">
        <v>1363.0594608950439</v>
      </c>
      <c r="DN76" s="362">
        <v>1935.5328983338188</v>
      </c>
      <c r="DO76" s="812">
        <v>2123.8289473068517</v>
      </c>
      <c r="DP76" s="362">
        <v>1790.4678885109333</v>
      </c>
      <c r="DQ76" s="812">
        <v>1983.9082515153059</v>
      </c>
      <c r="DR76" s="362">
        <v>1893.0347283666179</v>
      </c>
      <c r="DS76" s="828">
        <v>1864.3640609045194</v>
      </c>
      <c r="DT76" s="828">
        <v>1606.388373973761</v>
      </c>
      <c r="DU76" s="812">
        <v>1708.6066214730322</v>
      </c>
      <c r="DV76" s="812">
        <v>1819.1709003564135</v>
      </c>
      <c r="DW76" s="812">
        <v>1802.4162160568512</v>
      </c>
      <c r="DX76" s="812">
        <v>1999.0872975860059</v>
      </c>
      <c r="DY76" s="812">
        <v>2259.915624329446</v>
      </c>
      <c r="DZ76" s="812">
        <v>2259.915624329446</v>
      </c>
      <c r="EA76" s="812">
        <v>1670.5002154365891</v>
      </c>
      <c r="EB76" s="812">
        <v>1742.4785565932941</v>
      </c>
      <c r="EC76" s="812">
        <v>1803.2683390437319</v>
      </c>
      <c r="ED76" s="362">
        <v>1773.387126086735</v>
      </c>
      <c r="EE76" s="362">
        <v>1748.4814332215744</v>
      </c>
      <c r="EF76" s="362">
        <v>1777.9206680488339</v>
      </c>
      <c r="EG76" s="362">
        <v>1825.3438297492708</v>
      </c>
      <c r="EH76" s="362">
        <v>1789.3173811778424</v>
      </c>
      <c r="EI76" s="290">
        <v>-13.95095786588945</v>
      </c>
      <c r="EJ76" s="975">
        <v>-0.77364846727623338</v>
      </c>
      <c r="EK76" s="530"/>
      <c r="EL76" s="231"/>
    </row>
    <row r="77" spans="1:142" x14ac:dyDescent="0.2">
      <c r="A77" s="171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3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2">
        <v>615.51765396355677</v>
      </c>
      <c r="CY77" s="562">
        <v>616.67109122393731</v>
      </c>
      <c r="CZ77" s="562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2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2">
        <v>538.91401869569097</v>
      </c>
      <c r="DL77" s="828">
        <v>544.86003108163254</v>
      </c>
      <c r="DM77" s="812">
        <v>554.94471400583075</v>
      </c>
      <c r="DN77" s="362">
        <v>545.49540209621</v>
      </c>
      <c r="DO77" s="812">
        <v>555.21278791107852</v>
      </c>
      <c r="DP77" s="362">
        <v>551.92043815597651</v>
      </c>
      <c r="DQ77" s="812">
        <v>547.89363020845474</v>
      </c>
      <c r="DR77" s="362">
        <v>552.98662618075798</v>
      </c>
      <c r="DS77" s="828">
        <v>554.93098682069979</v>
      </c>
      <c r="DT77" s="828">
        <v>556.12025850728867</v>
      </c>
      <c r="DU77" s="812">
        <v>559.22989539358593</v>
      </c>
      <c r="DV77" s="812">
        <v>564.68853814285706</v>
      </c>
      <c r="DW77" s="812">
        <v>564.99950901166187</v>
      </c>
      <c r="DX77" s="812">
        <v>566.63366314285713</v>
      </c>
      <c r="DY77" s="812">
        <v>566.60005249562676</v>
      </c>
      <c r="DZ77" s="812">
        <v>566.60005249562676</v>
      </c>
      <c r="EA77" s="812">
        <v>567.93252586005826</v>
      </c>
      <c r="EB77" s="812">
        <v>567.93820516326537</v>
      </c>
      <c r="EC77" s="812">
        <v>560.2334612303207</v>
      </c>
      <c r="ED77" s="362">
        <v>560.25027519096216</v>
      </c>
      <c r="EE77" s="362">
        <v>567.94594228717199</v>
      </c>
      <c r="EF77" s="362">
        <v>567.95162384402329</v>
      </c>
      <c r="EG77" s="362">
        <v>567.95712501457717</v>
      </c>
      <c r="EH77" s="362">
        <v>567.96277582653056</v>
      </c>
      <c r="EI77" s="290">
        <v>7.7293145962098606</v>
      </c>
      <c r="EJ77" s="975">
        <v>1.3796595760695141</v>
      </c>
      <c r="EK77" s="530"/>
      <c r="EL77" s="231"/>
    </row>
    <row r="78" spans="1:142" x14ac:dyDescent="0.2">
      <c r="A78" s="171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3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2">
        <v>816.22070731988322</v>
      </c>
      <c r="CY78" s="562">
        <v>885.50033687008749</v>
      </c>
      <c r="CZ78" s="562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2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2">
        <v>1014.9161935709155</v>
      </c>
      <c r="DL78" s="828">
        <v>1002.2098200752653</v>
      </c>
      <c r="DM78" s="812">
        <v>931.31856321479893</v>
      </c>
      <c r="DN78" s="362">
        <v>691.69615212480448</v>
      </c>
      <c r="DO78" s="812">
        <v>690.78446070829136</v>
      </c>
      <c r="DP78" s="362">
        <v>639.36550383299118</v>
      </c>
      <c r="DQ78" s="812">
        <v>593.96270764439646</v>
      </c>
      <c r="DR78" s="362">
        <v>606.10526036823342</v>
      </c>
      <c r="DS78" s="828">
        <v>573.30624695562699</v>
      </c>
      <c r="DT78" s="828">
        <v>623.72695468282222</v>
      </c>
      <c r="DU78" s="812">
        <v>613.45992282640225</v>
      </c>
      <c r="DV78" s="812">
        <v>606.12489468422143</v>
      </c>
      <c r="DW78" s="812">
        <v>572.1133679318018</v>
      </c>
      <c r="DX78" s="812">
        <v>641.27683003084542</v>
      </c>
      <c r="DY78" s="812">
        <v>665.82964964480459</v>
      </c>
      <c r="DZ78" s="812">
        <v>665.82964964480459</v>
      </c>
      <c r="EA78" s="812">
        <v>635.11190587371448</v>
      </c>
      <c r="EB78" s="812">
        <v>610.3665667988455</v>
      </c>
      <c r="EC78" s="812">
        <v>595.33042962243735</v>
      </c>
      <c r="ED78" s="362">
        <v>590.12180170348677</v>
      </c>
      <c r="EE78" s="362">
        <v>583.31478562122447</v>
      </c>
      <c r="EF78" s="362">
        <v>578.24616993427423</v>
      </c>
      <c r="EG78" s="362">
        <v>576.71430139234985</v>
      </c>
      <c r="EH78" s="362">
        <v>571.31866637697954</v>
      </c>
      <c r="EI78" s="290">
        <v>-24.011763245457814</v>
      </c>
      <c r="EJ78" s="975">
        <v>-4.03335056477564</v>
      </c>
      <c r="EK78" s="530"/>
      <c r="EL78" s="231"/>
    </row>
    <row r="79" spans="1:142" x14ac:dyDescent="0.2">
      <c r="A79" s="171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3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2">
        <v>1840.7808256600001</v>
      </c>
      <c r="CY79" s="562">
        <v>1850.77070351</v>
      </c>
      <c r="CZ79" s="562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2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2">
        <v>1413.8714124700002</v>
      </c>
      <c r="DL79" s="828">
        <v>1411.1213432100001</v>
      </c>
      <c r="DM79" s="812">
        <v>1419.63992811</v>
      </c>
      <c r="DN79" s="362">
        <v>1094.80408511</v>
      </c>
      <c r="DO79" s="812">
        <v>1086.0856917399999</v>
      </c>
      <c r="DP79" s="362">
        <v>1076.5940415</v>
      </c>
      <c r="DQ79" s="812">
        <v>1051.1958871500001</v>
      </c>
      <c r="DR79" s="362">
        <v>1045.4191503400002</v>
      </c>
      <c r="DS79" s="828">
        <v>1049.3608955</v>
      </c>
      <c r="DT79" s="828">
        <v>1052.9964139900001</v>
      </c>
      <c r="DU79" s="812">
        <v>1056.3548739800001</v>
      </c>
      <c r="DV79" s="812">
        <v>1059.3317821999997</v>
      </c>
      <c r="DW79" s="812">
        <v>1053.05027316</v>
      </c>
      <c r="DX79" s="812">
        <v>1051.4529879500001</v>
      </c>
      <c r="DY79" s="812">
        <v>1051.6195414099998</v>
      </c>
      <c r="DZ79" s="812">
        <v>1051.6195414099998</v>
      </c>
      <c r="EA79" s="812">
        <v>1055.1341647500001</v>
      </c>
      <c r="EB79" s="812">
        <v>1055.3690336099999</v>
      </c>
      <c r="EC79" s="812">
        <v>1054.58479072</v>
      </c>
      <c r="ED79" s="362">
        <v>1054.7154652199999</v>
      </c>
      <c r="EE79" s="362">
        <v>1060.43567218</v>
      </c>
      <c r="EF79" s="362">
        <v>1060.50257695</v>
      </c>
      <c r="EG79" s="362">
        <v>1060.6013021699998</v>
      </c>
      <c r="EH79" s="362">
        <v>1060.7236888299999</v>
      </c>
      <c r="EI79" s="290">
        <v>6.1388981099999</v>
      </c>
      <c r="EJ79" s="975">
        <v>0.58211517594604079</v>
      </c>
      <c r="EK79" s="530"/>
      <c r="EL79" s="231"/>
    </row>
    <row r="80" spans="1:142" x14ac:dyDescent="0.2">
      <c r="A80" s="171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2">
        <v>931.07927922380873</v>
      </c>
      <c r="CY80" s="562">
        <v>953.44481342968015</v>
      </c>
      <c r="CZ80" s="562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2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2">
        <v>1247.1981284628796</v>
      </c>
      <c r="DL80" s="828">
        <v>1489.5451869078379</v>
      </c>
      <c r="DM80" s="812">
        <v>937.09948923370587</v>
      </c>
      <c r="DN80" s="362">
        <v>1271.3974913477173</v>
      </c>
      <c r="DO80" s="812">
        <v>1418.672049697632</v>
      </c>
      <c r="DP80" s="362">
        <v>1032.4104621556473</v>
      </c>
      <c r="DQ80" s="812">
        <v>1194.2682633212755</v>
      </c>
      <c r="DR80" s="362">
        <v>1108.0144240206548</v>
      </c>
      <c r="DS80" s="828">
        <v>1038.2316424595285</v>
      </c>
      <c r="DT80" s="828">
        <v>835.39083458013374</v>
      </c>
      <c r="DU80" s="812">
        <v>923.16826708527049</v>
      </c>
      <c r="DV80" s="812">
        <v>1006.2605916021161</v>
      </c>
      <c r="DW80" s="812">
        <v>954.83889878977607</v>
      </c>
      <c r="DX80" s="812">
        <v>1213.2608151910918</v>
      </c>
      <c r="DY80" s="812">
        <v>1509.1811443043885</v>
      </c>
      <c r="DZ80" s="812">
        <v>1509.1811443043885</v>
      </c>
      <c r="EA80" s="812">
        <v>867.26326285612561</v>
      </c>
      <c r="EB80" s="812">
        <v>917.42562442815586</v>
      </c>
      <c r="EC80" s="812">
        <v>978.82672072219248</v>
      </c>
      <c r="ED80" s="362">
        <v>943.97056864816045</v>
      </c>
      <c r="EE80" s="362">
        <v>920.39715682534154</v>
      </c>
      <c r="EF80" s="362">
        <v>945.8080845213259</v>
      </c>
      <c r="EG80" s="362">
        <v>984.26852369695382</v>
      </c>
      <c r="EH80" s="362">
        <v>947.58211575385826</v>
      </c>
      <c r="EI80" s="290">
        <v>-31.244604968334215</v>
      </c>
      <c r="EJ80" s="975">
        <v>-3.1920465907675166</v>
      </c>
      <c r="EK80" s="530"/>
      <c r="EL80" s="231"/>
    </row>
    <row r="81" spans="1:143" x14ac:dyDescent="0.2">
      <c r="A81" s="171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2">
        <v>644.2780789739254</v>
      </c>
      <c r="CY81" s="562">
        <v>590.55438300959258</v>
      </c>
      <c r="CZ81" s="562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2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2">
        <v>700.91573135196404</v>
      </c>
      <c r="DL81" s="828">
        <v>954.51406036257254</v>
      </c>
      <c r="DM81" s="812">
        <v>474.71565531890684</v>
      </c>
      <c r="DN81" s="362">
        <v>1053.895746242913</v>
      </c>
      <c r="DO81" s="812">
        <v>1200.1398639093406</v>
      </c>
      <c r="DP81" s="362">
        <v>852.64143010265627</v>
      </c>
      <c r="DQ81" s="812">
        <v>1052.985046416879</v>
      </c>
      <c r="DR81" s="362">
        <v>951.87165256242133</v>
      </c>
      <c r="DS81" s="828">
        <v>918.20849861390138</v>
      </c>
      <c r="DT81" s="828">
        <v>661.83378253731155</v>
      </c>
      <c r="DU81" s="812">
        <v>762.265538988868</v>
      </c>
      <c r="DV81" s="812">
        <v>853.70387670789444</v>
      </c>
      <c r="DW81" s="812">
        <v>833.48227254797428</v>
      </c>
      <c r="DX81" s="812">
        <v>1024.5805465602466</v>
      </c>
      <c r="DY81" s="812">
        <v>1294.2803042795838</v>
      </c>
      <c r="DZ81" s="812">
        <v>1294.2803042795838</v>
      </c>
      <c r="EA81" s="812">
        <v>685.60749095241113</v>
      </c>
      <c r="EB81" s="812">
        <v>760.84182844931024</v>
      </c>
      <c r="EC81" s="812">
        <v>836.49411061975502</v>
      </c>
      <c r="ED81" s="362">
        <v>806.84211512467357</v>
      </c>
      <c r="EE81" s="362">
        <v>792.92226260411701</v>
      </c>
      <c r="EF81" s="362">
        <v>822.30250056705188</v>
      </c>
      <c r="EG81" s="362">
        <v>862.52444288460401</v>
      </c>
      <c r="EH81" s="362">
        <v>830.30165919687863</v>
      </c>
      <c r="EI81" s="290">
        <v>-6.1924514228763883</v>
      </c>
      <c r="EJ81" s="975">
        <v>-0.74028631454301497</v>
      </c>
      <c r="EK81" s="530"/>
      <c r="EL81" s="231"/>
    </row>
    <row r="82" spans="1:143" x14ac:dyDescent="0.2">
      <c r="A82" s="171"/>
      <c r="B82" s="1067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2">
        <v>286.80120024988327</v>
      </c>
      <c r="CY82" s="562">
        <v>362.89043042008757</v>
      </c>
      <c r="CZ82" s="562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2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2">
        <v>546.28239711091555</v>
      </c>
      <c r="DL82" s="828">
        <v>535.03112654526535</v>
      </c>
      <c r="DM82" s="812">
        <v>462.38383391479903</v>
      </c>
      <c r="DN82" s="362">
        <v>217.50174510480434</v>
      </c>
      <c r="DO82" s="812">
        <v>218.53218578829143</v>
      </c>
      <c r="DP82" s="362">
        <v>179.76903205299121</v>
      </c>
      <c r="DQ82" s="812">
        <v>141.28321690439648</v>
      </c>
      <c r="DR82" s="362">
        <v>156.1427714582334</v>
      </c>
      <c r="DS82" s="828">
        <v>120.02314384562705</v>
      </c>
      <c r="DT82" s="828">
        <v>173.55705204282225</v>
      </c>
      <c r="DU82" s="812">
        <v>160.90272809640243</v>
      </c>
      <c r="DV82" s="812">
        <v>152.55671489422153</v>
      </c>
      <c r="DW82" s="812">
        <v>121.35662624180178</v>
      </c>
      <c r="DX82" s="812">
        <v>188.68026863084532</v>
      </c>
      <c r="DY82" s="812">
        <v>214.90084002480475</v>
      </c>
      <c r="DZ82" s="812">
        <v>214.90084002480475</v>
      </c>
      <c r="EA82" s="812">
        <v>181.65577190371448</v>
      </c>
      <c r="EB82" s="812">
        <v>156.58379597884561</v>
      </c>
      <c r="EC82" s="812">
        <v>142.33261010243746</v>
      </c>
      <c r="ED82" s="362">
        <v>137.12845352348683</v>
      </c>
      <c r="EE82" s="362">
        <v>127.47489422122456</v>
      </c>
      <c r="EF82" s="362">
        <v>123.50558395427404</v>
      </c>
      <c r="EG82" s="362">
        <v>121.74408081234984</v>
      </c>
      <c r="EH82" s="362">
        <v>117.28045655697969</v>
      </c>
      <c r="EI82" s="290">
        <v>-25.05215354545777</v>
      </c>
      <c r="EJ82" s="975">
        <v>-17.601134081239444</v>
      </c>
      <c r="EK82" s="530"/>
      <c r="EL82" s="231"/>
    </row>
    <row r="83" spans="1:143" ht="12.75" hidden="1" customHeight="1" outlineLevel="1" x14ac:dyDescent="0.2">
      <c r="A83" s="171"/>
      <c r="B83" s="1067"/>
      <c r="C83" s="13"/>
      <c r="D83" s="634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6">
        <v>0</v>
      </c>
      <c r="DH83" s="794">
        <v>0</v>
      </c>
      <c r="DI83" s="919"/>
      <c r="DJ83" s="794"/>
      <c r="DK83" s="616"/>
      <c r="DL83" s="919"/>
      <c r="DM83" s="794"/>
      <c r="DN83" s="616"/>
      <c r="DO83" s="794"/>
      <c r="DP83" s="616"/>
      <c r="DQ83" s="794"/>
      <c r="DR83" s="616"/>
      <c r="DS83" s="919"/>
      <c r="DT83" s="919"/>
      <c r="DU83" s="794"/>
      <c r="DV83" s="794"/>
      <c r="DW83" s="794"/>
      <c r="DX83" s="794"/>
      <c r="DY83" s="794"/>
      <c r="DZ83" s="794"/>
      <c r="EA83" s="794"/>
      <c r="EB83" s="794"/>
      <c r="EC83" s="794"/>
      <c r="ED83" s="616"/>
      <c r="EE83" s="616"/>
      <c r="EF83" s="616"/>
      <c r="EG83" s="616"/>
      <c r="EH83" s="616"/>
      <c r="EI83" s="290">
        <v>0</v>
      </c>
      <c r="EJ83" s="975" t="e">
        <v>#DIV/0!</v>
      </c>
      <c r="EK83" s="225"/>
      <c r="EL83" s="231"/>
    </row>
    <row r="84" spans="1:143" collapsed="1" x14ac:dyDescent="0.2">
      <c r="A84" s="171"/>
      <c r="B84" s="1067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0">
        <v>12341.398396501458</v>
      </c>
      <c r="BM84" s="191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2">
        <v>19956.031683744965</v>
      </c>
      <c r="CY84" s="562">
        <v>20125.376786337147</v>
      </c>
      <c r="CZ84" s="562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2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2">
        <v>22633.675907854631</v>
      </c>
      <c r="DL84" s="828">
        <v>22801.723901278096</v>
      </c>
      <c r="DM84" s="812">
        <v>23130.34837231597</v>
      </c>
      <c r="DN84" s="362">
        <v>23389.960215888976</v>
      </c>
      <c r="DO84" s="812">
        <v>23630.608297519</v>
      </c>
      <c r="DP84" s="362">
        <v>23867.603679138276</v>
      </c>
      <c r="DQ84" s="812">
        <v>24099.4119233409</v>
      </c>
      <c r="DR84" s="362">
        <v>24301.78480806269</v>
      </c>
      <c r="DS84" s="828">
        <v>24564.753218058308</v>
      </c>
      <c r="DT84" s="828">
        <v>24827.43194025509</v>
      </c>
      <c r="DU84" s="812">
        <v>24659.935657654521</v>
      </c>
      <c r="DV84" s="812">
        <v>24673.69660902915</v>
      </c>
      <c r="DW84" s="812">
        <v>24796.202807607882</v>
      </c>
      <c r="DX84" s="812">
        <v>24957.147753193221</v>
      </c>
      <c r="DY84" s="812">
        <v>25043.008642423534</v>
      </c>
      <c r="DZ84" s="812">
        <v>25042.9325957742</v>
      </c>
      <c r="EA84" s="812">
        <v>25084.739765238413</v>
      </c>
      <c r="EB84" s="812">
        <v>24982.042496126171</v>
      </c>
      <c r="EC84" s="812">
        <v>24897.219555570769</v>
      </c>
      <c r="ED84" s="362">
        <v>24867.351450153859</v>
      </c>
      <c r="EE84" s="362">
        <v>24863.11702761304</v>
      </c>
      <c r="EF84" s="362">
        <v>24865.77917830693</v>
      </c>
      <c r="EG84" s="362">
        <v>24885.303270347227</v>
      </c>
      <c r="EH84" s="362">
        <v>24880.718747201467</v>
      </c>
      <c r="EI84" s="834">
        <v>-16.500808369302831</v>
      </c>
      <c r="EJ84" s="975">
        <v>-6.6275707343432799E-2</v>
      </c>
      <c r="EK84" s="614"/>
      <c r="EL84" s="231"/>
    </row>
    <row r="85" spans="1:143" ht="12.75" hidden="1" customHeight="1" x14ac:dyDescent="0.2">
      <c r="A85" s="171"/>
      <c r="B85" s="1067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7"/>
      <c r="DH85" s="798"/>
      <c r="DI85" s="920"/>
      <c r="DJ85" s="798"/>
      <c r="DK85" s="617"/>
      <c r="DL85" s="920"/>
      <c r="DM85" s="798"/>
      <c r="DN85" s="617"/>
      <c r="DO85" s="798"/>
      <c r="DP85" s="617"/>
      <c r="DQ85" s="798"/>
      <c r="DR85" s="617"/>
      <c r="DS85" s="920"/>
      <c r="DT85" s="920"/>
      <c r="DU85" s="798"/>
      <c r="DV85" s="798"/>
      <c r="DW85" s="798"/>
      <c r="DX85" s="798"/>
      <c r="DY85" s="798"/>
      <c r="DZ85" s="798"/>
      <c r="EA85" s="798"/>
      <c r="EB85" s="798"/>
      <c r="EC85" s="798"/>
      <c r="ED85" s="617"/>
      <c r="EE85" s="617"/>
      <c r="EF85" s="617"/>
      <c r="EG85" s="617"/>
      <c r="EH85" s="617"/>
      <c r="EI85" s="834">
        <v>0</v>
      </c>
      <c r="EJ85" s="966" t="e">
        <v>#REF!</v>
      </c>
      <c r="EK85" s="225"/>
      <c r="EL85" s="231"/>
    </row>
    <row r="86" spans="1:143" ht="13.5" thickBot="1" x14ac:dyDescent="0.25">
      <c r="A86" s="171"/>
      <c r="B86" s="1067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6">
        <v>97.616148950507736</v>
      </c>
      <c r="DH86" s="667">
        <v>97.699138589187214</v>
      </c>
      <c r="DI86" s="921">
        <v>97.782514621637958</v>
      </c>
      <c r="DJ86" s="879">
        <v>97.844457711975522</v>
      </c>
      <c r="DK86" s="943">
        <v>97.899882784482401</v>
      </c>
      <c r="DL86" s="954">
        <v>97.959281186518581</v>
      </c>
      <c r="DM86" s="879">
        <v>98.016068183502398</v>
      </c>
      <c r="DN86" s="943">
        <v>98.096580004560394</v>
      </c>
      <c r="DO86" s="879">
        <v>98.140927381845998</v>
      </c>
      <c r="DP86" s="943">
        <v>98.187899653612092</v>
      </c>
      <c r="DQ86" s="879">
        <v>98.245917590752796</v>
      </c>
      <c r="DR86" s="1003">
        <v>98.282910426259434</v>
      </c>
      <c r="DS86" s="921">
        <v>98.326954306062618</v>
      </c>
      <c r="DT86" s="921">
        <v>98.369257870481704</v>
      </c>
      <c r="DU86" s="999">
        <v>98.369753667863748</v>
      </c>
      <c r="DV86" s="879">
        <v>98.381561526717405</v>
      </c>
      <c r="DW86" s="879">
        <v>98.393156035252701</v>
      </c>
      <c r="DX86" s="879">
        <v>98.399379707691295</v>
      </c>
      <c r="DY86" s="879">
        <v>98.403036609329106</v>
      </c>
      <c r="DZ86" s="879">
        <v>98.402962824294093</v>
      </c>
      <c r="EA86" s="684">
        <v>98.4085500002911</v>
      </c>
      <c r="EB86" s="879">
        <v>98.405900314278597</v>
      </c>
      <c r="EC86" s="879">
        <v>98.404298400931282</v>
      </c>
      <c r="ED86" s="933">
        <v>98.405417750091061</v>
      </c>
      <c r="EE86" s="933">
        <v>98.40727881051491</v>
      </c>
      <c r="EF86" s="933">
        <v>98.407364643310984</v>
      </c>
      <c r="EG86" s="933">
        <v>98.41992540646423</v>
      </c>
      <c r="EH86" s="933">
        <v>98.420899074232665</v>
      </c>
      <c r="EI86" s="1059">
        <f>EH86-EC86</f>
        <v>1.660067330138304E-2</v>
      </c>
      <c r="EJ86" s="1008"/>
      <c r="EK86" s="700"/>
      <c r="EL86" s="1058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62"/>
      <c r="CY87" s="574"/>
      <c r="CZ87" s="574"/>
      <c r="DA87" s="762"/>
      <c r="DB87" s="762"/>
      <c r="DC87" s="762"/>
      <c r="DD87" s="762"/>
      <c r="DE87" s="762"/>
      <c r="DF87" s="762"/>
      <c r="DG87" s="267"/>
      <c r="DH87" s="762"/>
      <c r="DI87" s="302"/>
      <c r="DJ87" s="762"/>
      <c r="DK87" s="267"/>
      <c r="DL87" s="302"/>
      <c r="DM87" s="762"/>
      <c r="DN87" s="267"/>
      <c r="DO87" s="762"/>
      <c r="DP87" s="267"/>
      <c r="DQ87" s="762"/>
      <c r="DR87" s="267"/>
      <c r="DS87" s="302"/>
      <c r="DT87" s="302"/>
      <c r="DU87" s="762"/>
      <c r="DV87" s="762"/>
      <c r="DW87" s="762"/>
      <c r="DX87" s="762"/>
      <c r="DY87" s="762"/>
      <c r="DZ87" s="762"/>
      <c r="EA87" s="762"/>
      <c r="EB87" s="762"/>
      <c r="EC87" s="762"/>
      <c r="ED87" s="267"/>
      <c r="EE87" s="267"/>
      <c r="EF87" s="267"/>
      <c r="EG87" s="267"/>
      <c r="EH87" s="267"/>
      <c r="EI87" s="969"/>
      <c r="EJ87" s="970"/>
      <c r="EK87" s="802"/>
      <c r="EL87" s="802"/>
      <c r="EM87" s="802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6">
        <v>6.96</v>
      </c>
      <c r="CU88" s="607">
        <v>6.96</v>
      </c>
      <c r="CV88" s="607">
        <v>6.96</v>
      </c>
      <c r="CW88" s="607">
        <v>6.96</v>
      </c>
      <c r="CX88" s="805">
        <v>6.96</v>
      </c>
      <c r="CY88" s="575">
        <v>6.96</v>
      </c>
      <c r="CZ88" s="575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19">
        <v>6.96</v>
      </c>
      <c r="DH88" s="805">
        <v>6.96</v>
      </c>
      <c r="DI88" s="739">
        <v>6.96</v>
      </c>
      <c r="DJ88" s="805">
        <v>6.96</v>
      </c>
      <c r="DK88" s="619">
        <v>6.96</v>
      </c>
      <c r="DL88" s="739">
        <v>6.96</v>
      </c>
      <c r="DM88" s="805">
        <v>6.96</v>
      </c>
      <c r="DN88" s="619">
        <v>6.96</v>
      </c>
      <c r="DO88" s="805">
        <v>6.96</v>
      </c>
      <c r="DP88" s="619">
        <v>6.96</v>
      </c>
      <c r="DQ88" s="805">
        <v>6.96</v>
      </c>
      <c r="DR88" s="619">
        <v>6.96</v>
      </c>
      <c r="DS88" s="739">
        <v>6.96</v>
      </c>
      <c r="DT88" s="739">
        <v>6.96</v>
      </c>
      <c r="DU88" s="805">
        <v>6.96</v>
      </c>
      <c r="DV88" s="805">
        <v>6.96</v>
      </c>
      <c r="DW88" s="805">
        <v>6.96</v>
      </c>
      <c r="DX88" s="805">
        <v>6.96</v>
      </c>
      <c r="DY88" s="805">
        <v>6.96</v>
      </c>
      <c r="DZ88" s="805">
        <v>6.96</v>
      </c>
      <c r="EA88" s="805">
        <v>6.96</v>
      </c>
      <c r="EB88" s="805">
        <v>6.96</v>
      </c>
      <c r="EC88" s="805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619">
        <v>6.96</v>
      </c>
      <c r="EI88" s="290"/>
      <c r="EJ88" s="975"/>
      <c r="EK88" s="225"/>
      <c r="EL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6">
        <v>6.86</v>
      </c>
      <c r="CU89" s="607">
        <v>6.86</v>
      </c>
      <c r="CV89" s="607">
        <v>6.86</v>
      </c>
      <c r="CW89" s="607">
        <v>6.86</v>
      </c>
      <c r="CX89" s="805">
        <v>6.86</v>
      </c>
      <c r="CY89" s="575">
        <v>6.86</v>
      </c>
      <c r="CZ89" s="575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19">
        <v>6.86</v>
      </c>
      <c r="DH89" s="805">
        <v>6.86</v>
      </c>
      <c r="DI89" s="739">
        <v>6.86</v>
      </c>
      <c r="DJ89" s="805">
        <v>6.86</v>
      </c>
      <c r="DK89" s="619">
        <v>6.86</v>
      </c>
      <c r="DL89" s="739">
        <v>6.86</v>
      </c>
      <c r="DM89" s="805">
        <v>6.86</v>
      </c>
      <c r="DN89" s="619">
        <v>6.86</v>
      </c>
      <c r="DO89" s="805">
        <v>6.86</v>
      </c>
      <c r="DP89" s="619">
        <v>6.86</v>
      </c>
      <c r="DQ89" s="805">
        <v>6.86</v>
      </c>
      <c r="DR89" s="619">
        <v>6.86</v>
      </c>
      <c r="DS89" s="739">
        <v>6.86</v>
      </c>
      <c r="DT89" s="739">
        <v>6.86</v>
      </c>
      <c r="DU89" s="805">
        <v>6.86</v>
      </c>
      <c r="DV89" s="805">
        <v>6.86</v>
      </c>
      <c r="DW89" s="805">
        <v>6.86</v>
      </c>
      <c r="DX89" s="805">
        <v>6.86</v>
      </c>
      <c r="DY89" s="805">
        <v>6.86</v>
      </c>
      <c r="DZ89" s="805">
        <v>6.86</v>
      </c>
      <c r="EA89" s="805">
        <v>6.86</v>
      </c>
      <c r="EB89" s="805">
        <v>6.86</v>
      </c>
      <c r="EC89" s="805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619">
        <v>6.86</v>
      </c>
      <c r="EI89" s="290"/>
      <c r="EJ89" s="975"/>
      <c r="EK89" s="225"/>
      <c r="EL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4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3">
        <v>6.9410040822395382</v>
      </c>
      <c r="BM90" s="175">
        <v>6.9453352904253638</v>
      </c>
      <c r="BN90" s="464">
        <v>6.9433648315922492</v>
      </c>
      <c r="BO90" s="464">
        <v>6.9396102198539342</v>
      </c>
      <c r="BP90" s="464">
        <v>6.9468283434921334</v>
      </c>
      <c r="BQ90" s="464">
        <v>6.940268427433212</v>
      </c>
      <c r="BR90" s="432">
        <v>6.936977603457299</v>
      </c>
      <c r="BS90" s="511">
        <v>6.9329105952557235</v>
      </c>
      <c r="BT90" s="432">
        <v>6.923299584910457</v>
      </c>
      <c r="BU90" s="512">
        <v>6.9388174267416574</v>
      </c>
      <c r="BV90" s="512">
        <v>6.9425838060680753</v>
      </c>
      <c r="BW90" s="512">
        <v>6.9291126641763778</v>
      </c>
      <c r="BX90" s="512">
        <v>6.9369757116377269</v>
      </c>
      <c r="BY90" s="432">
        <v>6.9310051430643824</v>
      </c>
      <c r="BZ90" s="512">
        <v>6.9450793236225152</v>
      </c>
      <c r="CA90" s="432">
        <v>6.9385845837903268</v>
      </c>
      <c r="CB90" s="432">
        <v>6.946287855738011</v>
      </c>
      <c r="CC90" s="512">
        <v>6.9494886270206653</v>
      </c>
      <c r="CD90" s="512">
        <v>6.9402513052254724</v>
      </c>
      <c r="CE90" s="432">
        <v>6.9428154037001075</v>
      </c>
      <c r="CF90" s="512">
        <v>6.9409999553644877</v>
      </c>
      <c r="CG90" s="432">
        <v>6.9428154037001075</v>
      </c>
      <c r="CH90" s="432">
        <v>6.9557134337683468</v>
      </c>
      <c r="CI90" s="432">
        <v>6.9449820919596181</v>
      </c>
      <c r="CJ90" s="432">
        <v>6.9428154037001075</v>
      </c>
      <c r="CK90" s="432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2">
        <v>6.9561415466695351</v>
      </c>
      <c r="CQ90" s="432">
        <v>6.9535010637392567</v>
      </c>
      <c r="CR90" s="576">
        <v>6.889416104625937</v>
      </c>
      <c r="CS90" s="432">
        <v>6.9563376784644149</v>
      </c>
      <c r="CT90" s="512">
        <v>6.9562636243852207</v>
      </c>
      <c r="CU90" s="432">
        <v>6.9111871320656153</v>
      </c>
      <c r="CV90" s="432">
        <v>6.9499409238960315</v>
      </c>
      <c r="CW90" s="432">
        <v>6.9423228490069242</v>
      </c>
      <c r="CX90" s="804">
        <v>6.9593860078741097</v>
      </c>
      <c r="CY90" s="576">
        <v>6.9593805992713627</v>
      </c>
      <c r="CZ90" s="576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1">
        <v>6.9700874105103772</v>
      </c>
      <c r="DH90" s="804">
        <v>6.9795989885282026</v>
      </c>
      <c r="DI90" s="513">
        <v>6.9309922951728309</v>
      </c>
      <c r="DJ90" s="805">
        <v>6.9608844582499874</v>
      </c>
      <c r="DK90" s="619">
        <v>6.9570535539722602</v>
      </c>
      <c r="DL90" s="739">
        <v>6.9414416815121101</v>
      </c>
      <c r="DM90" s="805">
        <v>6.9594112391968181</v>
      </c>
      <c r="DN90" s="619">
        <v>6.9594740988413246</v>
      </c>
      <c r="DO90" s="805">
        <v>6.9389269385166861</v>
      </c>
      <c r="DP90" s="619">
        <v>6.9665206998725768</v>
      </c>
      <c r="DQ90" s="805">
        <v>6.9676559040070654</v>
      </c>
      <c r="DR90" s="619">
        <v>6.9609009753430335</v>
      </c>
      <c r="DS90" s="739">
        <v>6.9686611259732487</v>
      </c>
      <c r="DT90" s="739">
        <v>6.9664655429917994</v>
      </c>
      <c r="DU90" s="803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805">
        <v>6.9640666612687099</v>
      </c>
      <c r="EA90" s="805">
        <v>6.9676864382425929</v>
      </c>
      <c r="EB90" s="684">
        <v>6.973098958067169</v>
      </c>
      <c r="EC90" s="684">
        <v>6.9674671300405144</v>
      </c>
      <c r="ED90" s="935">
        <v>6.9807768442414204</v>
      </c>
      <c r="EE90" s="935">
        <v>6.9608114505804606</v>
      </c>
      <c r="EF90" s="935">
        <v>6.9761322253781239</v>
      </c>
      <c r="EG90" s="935">
        <v>6.9594073012052764</v>
      </c>
      <c r="EH90" s="935">
        <v>6.9643079603000437</v>
      </c>
      <c r="EI90" s="1005">
        <v>-3.159169740470702E-3</v>
      </c>
      <c r="EJ90" s="975">
        <v>-4.5341724352743196E-2</v>
      </c>
      <c r="EK90" s="225"/>
      <c r="EL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3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2">
        <v>74.552062224244949</v>
      </c>
      <c r="BS91" s="513">
        <v>73.691611233465935</v>
      </c>
      <c r="BT91" s="513">
        <v>72.596586556695442</v>
      </c>
      <c r="BU91" s="513">
        <v>72.094155084936517</v>
      </c>
      <c r="BV91" s="513">
        <v>70.392860118561089</v>
      </c>
      <c r="BW91" s="513">
        <v>70.795901818999781</v>
      </c>
      <c r="BX91" s="432">
        <v>69.372619108800478</v>
      </c>
      <c r="BY91" s="432">
        <v>67.171236423001076</v>
      </c>
      <c r="BZ91" s="432">
        <v>66.167244570759877</v>
      </c>
      <c r="CA91" s="432">
        <v>65.181455490016617</v>
      </c>
      <c r="CB91" s="432">
        <v>64.890318710839438</v>
      </c>
      <c r="CC91" s="432">
        <v>66.649335909350441</v>
      </c>
      <c r="CD91" s="432">
        <v>65.477123846693559</v>
      </c>
      <c r="CE91" s="432">
        <v>65.388485228727831</v>
      </c>
      <c r="CF91" s="432">
        <v>63.207308793772839</v>
      </c>
      <c r="CG91" s="432">
        <v>62.338576036497273</v>
      </c>
      <c r="CH91" s="432">
        <v>61.587785481604861</v>
      </c>
      <c r="CI91" s="432">
        <v>61.910376286861535</v>
      </c>
      <c r="CJ91" s="432">
        <v>61.226417286477378</v>
      </c>
      <c r="CK91" s="432">
        <v>61.526086177653575</v>
      </c>
      <c r="CL91" s="432">
        <v>60.699246270417333</v>
      </c>
      <c r="CM91" s="432">
        <v>60.406355180553845</v>
      </c>
      <c r="CN91" s="432">
        <v>63.33601754540436</v>
      </c>
      <c r="CO91" s="432">
        <v>64.18600003980626</v>
      </c>
      <c r="CP91" s="432">
        <v>62.115734773214527</v>
      </c>
      <c r="CQ91" s="432">
        <v>64.376268637939987</v>
      </c>
      <c r="CR91" s="432">
        <v>64.261942696906175</v>
      </c>
      <c r="CS91" s="432">
        <v>64.252475463140286</v>
      </c>
      <c r="CT91" s="512">
        <v>64.386823670697282</v>
      </c>
      <c r="CU91" s="432">
        <v>63.364803418265524</v>
      </c>
      <c r="CV91" s="432">
        <v>61.661763768882707</v>
      </c>
      <c r="CW91" s="432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64.907167667126672</v>
      </c>
      <c r="DN91" s="829">
        <v>62.639437558457224</v>
      </c>
      <c r="DO91" s="806">
        <v>61.448095379561593</v>
      </c>
      <c r="DP91" s="829">
        <v>62.216793194284897</v>
      </c>
      <c r="DQ91" s="806">
        <v>60.264770255739791</v>
      </c>
      <c r="DR91" s="829">
        <v>60.232877497335842</v>
      </c>
      <c r="DS91" s="829">
        <v>60.56781805917673</v>
      </c>
      <c r="DT91" s="829">
        <v>60.250920572500036</v>
      </c>
      <c r="DU91" s="1014"/>
      <c r="DV91" s="1014"/>
      <c r="DW91" s="1014"/>
      <c r="DX91" s="1014"/>
      <c r="DY91" s="1014"/>
      <c r="DZ91" s="806">
        <v>60.466674647708182</v>
      </c>
      <c r="EA91" s="806">
        <v>61.657535748785747</v>
      </c>
      <c r="EB91" s="1014"/>
      <c r="EC91" s="1014"/>
      <c r="ED91" s="270"/>
      <c r="EE91" s="270"/>
      <c r="EF91" s="270"/>
      <c r="EG91" s="270"/>
      <c r="EH91" s="270"/>
      <c r="EI91" s="834"/>
      <c r="EJ91" s="966"/>
      <c r="EK91" s="225"/>
      <c r="EL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8">
        <v>2.0847600000000002</v>
      </c>
      <c r="CJ92" s="277">
        <v>2.0922800000000001</v>
      </c>
      <c r="CK92" s="359">
        <v>2.0988799999999999</v>
      </c>
      <c r="CL92" s="277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6">
        <v>2.1535700000000002</v>
      </c>
      <c r="CU92" s="607">
        <v>2.15977</v>
      </c>
      <c r="CV92" s="607">
        <v>2.1659700000000002</v>
      </c>
      <c r="CW92" s="607">
        <v>2.1723699999999999</v>
      </c>
      <c r="CX92" s="805">
        <v>2.1796199999999999</v>
      </c>
      <c r="CY92" s="626">
        <v>2.1853400000000001</v>
      </c>
      <c r="CZ92" s="626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19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19">
        <v>2.2471199999999998</v>
      </c>
      <c r="DL92" s="739">
        <v>2.2520500000000001</v>
      </c>
      <c r="DM92" s="805">
        <v>2.25759</v>
      </c>
      <c r="DN92" s="619">
        <v>2.2627899999999999</v>
      </c>
      <c r="DO92" s="805">
        <v>2.2686700000000002</v>
      </c>
      <c r="DP92" s="619">
        <v>2.2747600000000001</v>
      </c>
      <c r="DQ92" s="805">
        <v>2.2798099999999999</v>
      </c>
      <c r="DR92" s="619">
        <v>2.28329</v>
      </c>
      <c r="DS92" s="739">
        <v>2.2858700000000001</v>
      </c>
      <c r="DT92" s="739">
        <v>2.2880699999999998</v>
      </c>
      <c r="DU92" s="805">
        <v>2.2886299999999999</v>
      </c>
      <c r="DV92" s="805">
        <v>2.2892299999999999</v>
      </c>
      <c r="DW92" s="805">
        <v>2.28986</v>
      </c>
      <c r="DX92" s="805">
        <v>2.2904900000000001</v>
      </c>
      <c r="DY92" s="805">
        <v>2.2907600000000001</v>
      </c>
      <c r="DZ92" s="739">
        <v>2.2907600000000001</v>
      </c>
      <c r="EA92" s="805">
        <v>2.2935500000000002</v>
      </c>
      <c r="EB92" s="805">
        <v>2.29365</v>
      </c>
      <c r="EC92" s="805">
        <v>2.2943500000000001</v>
      </c>
      <c r="ED92" s="619">
        <v>2.2946499999999999</v>
      </c>
      <c r="EE92" s="619">
        <v>2.2947500000000001</v>
      </c>
      <c r="EF92" s="619">
        <v>2.2948499999999998</v>
      </c>
      <c r="EG92" s="619">
        <v>2.29495</v>
      </c>
      <c r="EH92" s="619">
        <v>2.2950499999999998</v>
      </c>
      <c r="EI92" s="1005">
        <v>6.9999999999970086E-4</v>
      </c>
      <c r="EJ92" s="975">
        <v>3.0509730424732595E-2</v>
      </c>
      <c r="EK92" s="530"/>
      <c r="EL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3">
        <v>2.2196699999999998</v>
      </c>
      <c r="DG93" s="830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922">
        <v>2.2835100000000002</v>
      </c>
      <c r="DS93" s="922">
        <v>2.2858700000000001</v>
      </c>
      <c r="DT93" s="922">
        <v>2.2880699999999998</v>
      </c>
      <c r="DU93" s="1014"/>
      <c r="DV93" s="1014"/>
      <c r="DW93" s="1014"/>
      <c r="DX93" s="1014"/>
      <c r="DY93" s="1014"/>
      <c r="DZ93" s="922">
        <v>2.2907600000000001</v>
      </c>
      <c r="EA93" s="922">
        <v>2.2935500000000002</v>
      </c>
      <c r="EB93" s="1014"/>
      <c r="EC93" s="1014"/>
      <c r="ED93" s="270"/>
      <c r="EE93" s="270"/>
      <c r="EF93" s="270"/>
      <c r="EG93" s="270"/>
      <c r="EH93" s="270"/>
      <c r="EI93" s="852"/>
      <c r="EJ93" s="972"/>
      <c r="EK93" s="225"/>
      <c r="EL93" s="231"/>
    </row>
    <row r="94" spans="1:143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2"/>
      <c r="DH94" s="795"/>
      <c r="DI94" s="923"/>
      <c r="DJ94" s="795"/>
      <c r="DK94" s="672"/>
      <c r="DL94" s="923"/>
      <c r="DM94" s="795"/>
      <c r="DN94" s="672"/>
      <c r="DO94" s="795"/>
      <c r="DP94" s="672"/>
      <c r="DQ94" s="795"/>
      <c r="DR94" s="672"/>
      <c r="DS94" s="923"/>
      <c r="DT94" s="923"/>
      <c r="DU94" s="795"/>
      <c r="DV94" s="795"/>
      <c r="DW94" s="795"/>
      <c r="DX94" s="795"/>
      <c r="DY94" s="795"/>
      <c r="DZ94" s="795"/>
      <c r="EA94" s="795"/>
      <c r="EB94" s="795"/>
      <c r="EC94" s="795"/>
      <c r="ED94" s="672"/>
      <c r="EE94" s="672"/>
      <c r="EF94" s="672"/>
      <c r="EG94" s="672"/>
      <c r="EH94" s="672"/>
      <c r="EI94" s="969"/>
      <c r="EJ94" s="970"/>
      <c r="EK94" s="225"/>
      <c r="EL94" s="231"/>
    </row>
    <row r="95" spans="1:143" ht="12.75" customHeight="1" thickBot="1" x14ac:dyDescent="0.25">
      <c r="A95" s="171"/>
      <c r="B95" s="1066"/>
      <c r="C95" s="695" t="s">
        <v>176</v>
      </c>
      <c r="D95" s="696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4">
        <v>1426.4871783246299</v>
      </c>
      <c r="T95" s="514">
        <v>1313.5691317478099</v>
      </c>
      <c r="U95" s="514">
        <v>1217.6286487852731</v>
      </c>
      <c r="V95" s="514">
        <v>1200.6609293973634</v>
      </c>
      <c r="W95" s="514">
        <v>1174.13426852981</v>
      </c>
      <c r="X95" s="514">
        <v>1160.0123212733804</v>
      </c>
      <c r="Y95" s="514">
        <v>1139.2728568514099</v>
      </c>
      <c r="Z95" s="514">
        <v>1171.4985403413771</v>
      </c>
      <c r="AA95" s="514">
        <v>1240.9675422822088</v>
      </c>
      <c r="AB95" s="514">
        <v>1285.3398867708572</v>
      </c>
      <c r="AC95" s="514">
        <v>1376.8596072671232</v>
      </c>
      <c r="AD95" s="514">
        <v>1433.97361712058</v>
      </c>
      <c r="AE95" s="514">
        <v>1557.9603883862101</v>
      </c>
      <c r="AF95" s="514">
        <v>1664.7113082131852</v>
      </c>
      <c r="AG95" s="514">
        <v>1743.4819432487</v>
      </c>
      <c r="AH95" s="514">
        <v>1773.46176688174</v>
      </c>
      <c r="AI95" s="514">
        <v>1725.1057158631743</v>
      </c>
      <c r="AJ95" s="514">
        <v>1708.0777684164207</v>
      </c>
      <c r="AK95" s="514">
        <v>1680.153236596776</v>
      </c>
      <c r="AL95" s="514">
        <v>1613.5253172162631</v>
      </c>
      <c r="AM95" s="514">
        <v>1636.2345867558206</v>
      </c>
      <c r="AN95" s="514">
        <v>1746.0190578484542</v>
      </c>
      <c r="AO95" s="514">
        <v>1753.5098226287823</v>
      </c>
      <c r="AP95" s="514">
        <v>1777.9204116783114</v>
      </c>
      <c r="AQ95" s="514">
        <v>1831.238894862362</v>
      </c>
      <c r="AR95" s="514">
        <v>1945.4783475067163</v>
      </c>
      <c r="AS95" s="514">
        <v>1958.0558461299781</v>
      </c>
      <c r="AT95" s="514">
        <v>2055.1927572301629</v>
      </c>
      <c r="AU95" s="515">
        <v>2040.3033494047559</v>
      </c>
      <c r="AV95" s="475">
        <v>2040.3060935943388</v>
      </c>
      <c r="AW95" s="514">
        <v>1905.9188932787445</v>
      </c>
      <c r="AX95" s="514">
        <v>1895.6577737063367</v>
      </c>
      <c r="AY95" s="514">
        <v>1853.6909301522635</v>
      </c>
      <c r="AZ95" s="514">
        <v>1740.9250719045256</v>
      </c>
      <c r="BA95" s="514">
        <v>1667.3870032862183</v>
      </c>
      <c r="BB95" s="514">
        <v>1694.3722699202838</v>
      </c>
      <c r="BC95" s="514">
        <v>1809.1685199271519</v>
      </c>
      <c r="BD95" s="514">
        <v>1995.0576966770086</v>
      </c>
      <c r="BE95" s="514">
        <v>2062.8285905382131</v>
      </c>
      <c r="BF95" s="514">
        <v>2030.7471590379007</v>
      </c>
      <c r="BG95" s="514">
        <v>2204.654570230352</v>
      </c>
      <c r="BH95" s="514">
        <v>2143.8695767494987</v>
      </c>
      <c r="BI95" s="514">
        <v>2055.04378799182</v>
      </c>
      <c r="BJ95" s="475">
        <v>2096.6119053940301</v>
      </c>
      <c r="BK95" s="514">
        <v>2263.5610102510245</v>
      </c>
      <c r="BL95" s="697">
        <v>2510.0158087947898</v>
      </c>
      <c r="BM95" s="514">
        <v>2638.2092113692756</v>
      </c>
      <c r="BN95" s="515">
        <v>3255.7414227474778</v>
      </c>
      <c r="BO95" s="515">
        <v>3306.3978934470597</v>
      </c>
      <c r="BP95" s="515">
        <v>3288.8991062319092</v>
      </c>
      <c r="BQ95" s="515">
        <v>3310.337264067382</v>
      </c>
      <c r="BR95" s="515">
        <v>3279.8307972008965</v>
      </c>
      <c r="BS95" s="516">
        <v>3385.728294253629</v>
      </c>
      <c r="BT95" s="515">
        <v>3412.3509669397331</v>
      </c>
      <c r="BU95" s="517">
        <v>3349.7966418280535</v>
      </c>
      <c r="BV95" s="517">
        <v>3482.037261773613</v>
      </c>
      <c r="BW95" s="517">
        <v>3428.9148582693047</v>
      </c>
      <c r="BX95" s="517">
        <v>3488.3473691823833</v>
      </c>
      <c r="BY95" s="515">
        <v>3610.8205850042559</v>
      </c>
      <c r="BZ95" s="517">
        <v>3754.8269309359052</v>
      </c>
      <c r="CA95" s="517">
        <v>4092.5682331852768</v>
      </c>
      <c r="CB95" s="515">
        <v>4525.9777327649381</v>
      </c>
      <c r="CC95" s="517">
        <v>4191.259509779884</v>
      </c>
      <c r="CD95" s="517">
        <v>3967.7301203454813</v>
      </c>
      <c r="CE95" s="515">
        <v>3651.102672793003</v>
      </c>
      <c r="CF95" s="517">
        <v>3255.4499777128281</v>
      </c>
      <c r="CG95" s="515">
        <v>2936.1560396851305</v>
      </c>
      <c r="CH95" s="515">
        <v>2496.231981214286</v>
      </c>
      <c r="CI95" s="698">
        <v>2232.481405132653</v>
      </c>
      <c r="CJ95" s="515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4">
        <v>1023.2869370581952</v>
      </c>
      <c r="DJ95" s="848">
        <v>1029.8311168660698</v>
      </c>
      <c r="DK95" s="827">
        <v>992.01537736613113</v>
      </c>
      <c r="DL95" s="924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827">
        <v>831.74737114857362</v>
      </c>
      <c r="DS95" s="924">
        <v>867.30937027248035</v>
      </c>
      <c r="DT95" s="924">
        <v>840.97313175498755</v>
      </c>
      <c r="DU95" s="848">
        <v>845.21862869959386</v>
      </c>
      <c r="DV95" s="848">
        <v>859.26940091096424</v>
      </c>
      <c r="DW95" s="848">
        <v>865.80588080163488</v>
      </c>
      <c r="DX95" s="848">
        <v>873.24761510775727</v>
      </c>
      <c r="DY95" s="848">
        <v>875.09024352758229</v>
      </c>
      <c r="DZ95" s="848">
        <v>875.09024352758229</v>
      </c>
      <c r="EA95" s="848">
        <v>904.891813101926</v>
      </c>
      <c r="EB95" s="848">
        <v>902.82737578705758</v>
      </c>
      <c r="EC95" s="848">
        <v>886.66607208734911</v>
      </c>
      <c r="ED95" s="827">
        <v>886.66607208734911</v>
      </c>
      <c r="EE95" s="827">
        <v>886.66607208734911</v>
      </c>
      <c r="EF95" s="827">
        <v>886.66607208734911</v>
      </c>
      <c r="EG95" s="827">
        <v>886.66607208734911</v>
      </c>
      <c r="EH95" s="827">
        <v>892.55107181475432</v>
      </c>
      <c r="EI95" s="290">
        <v>5.8849997274052157</v>
      </c>
      <c r="EJ95" s="1008">
        <v>0.66372221884514193</v>
      </c>
      <c r="EK95" s="530"/>
      <c r="EL95" s="231"/>
    </row>
    <row r="96" spans="1:143" x14ac:dyDescent="0.2">
      <c r="A96" s="171"/>
      <c r="B96" s="1066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71"/>
      <c r="CY96" s="319"/>
      <c r="CZ96" s="319"/>
      <c r="DA96" s="771"/>
      <c r="DB96" s="771"/>
      <c r="DC96" s="771"/>
      <c r="DD96" s="771"/>
      <c r="DE96" s="771"/>
      <c r="DF96" s="771"/>
      <c r="DG96" s="317"/>
      <c r="DH96" s="771"/>
      <c r="DI96" s="925"/>
      <c r="DJ96" s="925"/>
      <c r="DK96" s="925"/>
      <c r="DL96" s="925"/>
      <c r="DM96" s="771"/>
      <c r="DN96" s="317"/>
      <c r="DO96" s="771"/>
      <c r="DP96" s="317"/>
      <c r="DQ96" s="771"/>
      <c r="DR96" s="317"/>
      <c r="DS96" s="925"/>
      <c r="DT96" s="925"/>
      <c r="DU96" s="771"/>
      <c r="DV96" s="771"/>
      <c r="DW96" s="771"/>
      <c r="DX96" s="771"/>
      <c r="DY96" s="771"/>
      <c r="DZ96" s="771"/>
      <c r="EA96" s="771"/>
      <c r="EB96" s="771"/>
      <c r="EC96" s="771"/>
      <c r="ED96" s="317"/>
      <c r="EE96" s="317"/>
      <c r="EF96" s="317"/>
      <c r="EG96" s="317"/>
      <c r="EH96" s="317"/>
      <c r="EI96" s="472"/>
      <c r="EJ96" s="319"/>
      <c r="EK96" s="225"/>
    </row>
    <row r="97" spans="1:141" ht="12.75" hidden="1" customHeight="1" x14ac:dyDescent="0.2">
      <c r="A97" s="171"/>
      <c r="B97" s="1066"/>
      <c r="C97" s="13"/>
      <c r="D97" s="523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3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371">
        <v>171.39097450929464</v>
      </c>
      <c r="DJ97" s="929">
        <v>171.39097450929464</v>
      </c>
      <c r="DK97" s="944"/>
      <c r="DL97" s="944"/>
      <c r="DM97" s="797"/>
      <c r="DN97" s="318"/>
      <c r="DO97" s="797"/>
      <c r="DP97" s="318"/>
      <c r="DQ97" s="797"/>
      <c r="DR97" s="318"/>
      <c r="DS97" s="944"/>
      <c r="DT97" s="944"/>
      <c r="DU97" s="797"/>
      <c r="DV97" s="797"/>
      <c r="DW97" s="797"/>
      <c r="DX97" s="797"/>
      <c r="DY97" s="797"/>
      <c r="DZ97" s="797"/>
      <c r="EA97" s="797"/>
      <c r="EB97" s="797"/>
      <c r="EC97" s="797"/>
      <c r="ED97" s="318"/>
      <c r="EE97" s="318"/>
      <c r="EF97" s="318"/>
      <c r="EG97" s="318"/>
      <c r="EH97" s="318"/>
      <c r="EI97" s="473"/>
      <c r="EJ97" s="872"/>
      <c r="EK97" s="225"/>
    </row>
    <row r="98" spans="1:141" x14ac:dyDescent="0.2">
      <c r="A98" s="171"/>
      <c r="B98" s="1066"/>
      <c r="C98" s="13"/>
      <c r="D98" s="524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3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4">
        <v>0.96727093676212128</v>
      </c>
      <c r="CA98" s="464">
        <v>0.33529006825945284</v>
      </c>
      <c r="CB98" s="464">
        <v>-0.48956753291380384</v>
      </c>
      <c r="CC98" s="464">
        <v>-0.42570068392104865</v>
      </c>
      <c r="CD98" s="464">
        <v>0.36557201447209309</v>
      </c>
      <c r="CE98" s="464">
        <v>0.34206208843934327</v>
      </c>
      <c r="CF98" s="464">
        <v>0.60619358442388638</v>
      </c>
      <c r="CG98" s="464">
        <v>0.20068945270890204</v>
      </c>
      <c r="CH98" s="464">
        <v>0.46960283778660905</v>
      </c>
      <c r="CI98" s="464">
        <v>0.33207645749759873</v>
      </c>
      <c r="CJ98" s="464">
        <v>5.3308238009264208E-2</v>
      </c>
      <c r="CK98" s="464">
        <v>0.16598570799080115</v>
      </c>
      <c r="CL98" s="464">
        <v>0.411332203465542</v>
      </c>
      <c r="CM98" s="464">
        <v>0.58237825597839965</v>
      </c>
      <c r="CN98" s="464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7">
        <v>0.44890764172087483</v>
      </c>
      <c r="CU98" s="464">
        <v>0.36693526194879755</v>
      </c>
      <c r="CV98" s="464">
        <v>0.41552612782265186</v>
      </c>
      <c r="CW98" s="464">
        <v>0.28870762565671448</v>
      </c>
      <c r="CX98" s="464">
        <v>9.6789380884620968E-2</v>
      </c>
      <c r="CY98" s="464">
        <v>0.37558383696683073</v>
      </c>
      <c r="CZ98" s="464">
        <v>1.0517637301887817E-2</v>
      </c>
      <c r="DA98" s="464">
        <v>-0.41490582276384469</v>
      </c>
      <c r="DB98" s="464">
        <v>-1.6905507666364894E-2</v>
      </c>
      <c r="DC98" s="464">
        <v>9.4718135218641031E-2</v>
      </c>
      <c r="DD98" s="464">
        <v>0.75122616642420148</v>
      </c>
      <c r="DE98" s="464">
        <v>0.79063856039844893</v>
      </c>
      <c r="DF98" s="464">
        <v>0.80197921759674884</v>
      </c>
      <c r="DG98" s="431">
        <v>-0.21422961184162093</v>
      </c>
      <c r="DH98" s="464">
        <v>7.7759331634053019E-2</v>
      </c>
      <c r="DI98" s="431">
        <v>0.3369056147454641</v>
      </c>
      <c r="DJ98" s="431">
        <v>0.30475384848263065</v>
      </c>
      <c r="DK98" s="431">
        <v>0.31916234375608532</v>
      </c>
      <c r="DL98" s="431">
        <v>-0.12767242128135514</v>
      </c>
      <c r="DM98" s="464">
        <v>-0.14238761166261993</v>
      </c>
      <c r="DN98" s="431">
        <v>0.11725323567837176</v>
      </c>
      <c r="DO98" s="464">
        <v>0.11807347481969099</v>
      </c>
      <c r="DP98" s="963">
        <v>4.1574338297856173E-2</v>
      </c>
      <c r="DQ98" s="464">
        <v>0.17209291673276894</v>
      </c>
      <c r="DR98" s="431">
        <v>-8.6218716502461934E-2</v>
      </c>
      <c r="DS98" s="431">
        <v>0.17610828564729175</v>
      </c>
      <c r="DT98" s="431">
        <v>0.25959069943277679</v>
      </c>
      <c r="DU98" s="797"/>
      <c r="DV98" s="797"/>
      <c r="DW98" s="797"/>
      <c r="DX98" s="797"/>
      <c r="DY98" s="797"/>
      <c r="DZ98" s="464">
        <v>0.34606844276336979</v>
      </c>
      <c r="EA98" s="464">
        <v>0.22627512184807408</v>
      </c>
      <c r="EB98" s="797"/>
      <c r="EC98" s="797"/>
      <c r="ED98" s="318"/>
      <c r="EE98" s="318"/>
      <c r="EF98" s="318"/>
      <c r="EG98" s="318"/>
      <c r="EH98" s="318"/>
      <c r="EI98" s="473"/>
      <c r="EJ98" s="872"/>
      <c r="EK98" s="225"/>
    </row>
    <row r="99" spans="1:141" x14ac:dyDescent="0.2">
      <c r="A99" s="171"/>
      <c r="B99" s="1066"/>
      <c r="C99" s="13"/>
      <c r="D99" s="524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3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4">
        <v>0.96727093676212128</v>
      </c>
      <c r="CA99" s="464">
        <v>1.3058041684056887</v>
      </c>
      <c r="CB99" s="464">
        <v>0.80984384224001005</v>
      </c>
      <c r="CC99" s="464">
        <v>0.38069564754386054</v>
      </c>
      <c r="CD99" s="464">
        <v>0.7476593787636876</v>
      </c>
      <c r="CE99" s="464">
        <v>1.0922789264884436</v>
      </c>
      <c r="CF99" s="464">
        <v>1.7050938356887091</v>
      </c>
      <c r="CG99" s="464">
        <v>1.9092052318846253</v>
      </c>
      <c r="CH99" s="464">
        <v>2.3877737516193154</v>
      </c>
      <c r="CI99" s="464">
        <v>2.7277794436043612</v>
      </c>
      <c r="CJ99" s="464">
        <v>2.7825418127717771</v>
      </c>
      <c r="CK99" s="464">
        <v>2.9531461424906702</v>
      </c>
      <c r="CL99" s="464">
        <v>0.411332203465542</v>
      </c>
      <c r="CM99" s="464">
        <v>0.99610596875676638</v>
      </c>
      <c r="CN99" s="464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7">
        <v>2.8968423781808417</v>
      </c>
      <c r="CU99" s="464">
        <v>3.2744071762982552</v>
      </c>
      <c r="CV99" s="464">
        <v>3.7035393214697621</v>
      </c>
      <c r="CW99" s="464">
        <v>4.0029393475671915</v>
      </c>
      <c r="CX99" s="464">
        <v>9.6789380884620968E-2</v>
      </c>
      <c r="CY99" s="464">
        <v>0.47273674312195979</v>
      </c>
      <c r="CZ99" s="464">
        <v>0.48330410115988709</v>
      </c>
      <c r="DA99" s="464">
        <v>6.6393021538679875E-2</v>
      </c>
      <c r="DB99" s="464">
        <v>4.9476289794969652E-2</v>
      </c>
      <c r="DC99" s="464">
        <v>0.144241288032676</v>
      </c>
      <c r="DD99" s="464">
        <v>0.89655103275534387</v>
      </c>
      <c r="DE99" s="464">
        <v>1.6942780713324224</v>
      </c>
      <c r="DF99" s="464">
        <v>2.5098450469495548</v>
      </c>
      <c r="DG99" s="431">
        <v>2.2902386038060163</v>
      </c>
      <c r="DH99" s="464">
        <v>2.3697788096712191</v>
      </c>
      <c r="DI99" s="431">
        <v>2.7146683422835105</v>
      </c>
      <c r="DJ99" s="431">
        <v>0.30475384848263065</v>
      </c>
      <c r="DK99" s="431">
        <v>0.62488885176421594</v>
      </c>
      <c r="DL99" s="431">
        <v>0.49641861975548984</v>
      </c>
      <c r="DM99" s="464">
        <v>0.35332416947635448</v>
      </c>
      <c r="DN99" s="431">
        <v>0.470991689175837</v>
      </c>
      <c r="DO99" s="464">
        <v>0.58962128024904192</v>
      </c>
      <c r="DP99" s="963">
        <v>0.63144074969263553</v>
      </c>
      <c r="DQ99" s="431">
        <v>0.80462033122898902</v>
      </c>
      <c r="DR99" s="431">
        <v>0.71770788140421704</v>
      </c>
      <c r="DS99" s="431">
        <v>0.89508011009744592</v>
      </c>
      <c r="DT99" s="431">
        <v>1.1569943542484973</v>
      </c>
      <c r="DU99" s="797"/>
      <c r="DV99" s="797"/>
      <c r="DW99" s="797"/>
      <c r="DX99" s="797"/>
      <c r="DY99" s="797"/>
      <c r="DZ99" s="464">
        <v>1.5070667893564815</v>
      </c>
      <c r="EA99" s="464">
        <v>0.22627512184807408</v>
      </c>
      <c r="EB99" s="797"/>
      <c r="EC99" s="797"/>
      <c r="ED99" s="318"/>
      <c r="EE99" s="318"/>
      <c r="EF99" s="318"/>
      <c r="EG99" s="318"/>
      <c r="EH99" s="318"/>
      <c r="EI99" s="473"/>
      <c r="EJ99" s="872"/>
      <c r="EK99" s="225"/>
    </row>
    <row r="100" spans="1:141" x14ac:dyDescent="0.2">
      <c r="A100" s="171"/>
      <c r="B100" s="1066"/>
      <c r="C100" s="13"/>
      <c r="D100" s="524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3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4">
        <v>5.9367302421803103</v>
      </c>
      <c r="CA100" s="464">
        <v>5.4930446244385811</v>
      </c>
      <c r="CB100" s="464">
        <v>4.7545122061634304</v>
      </c>
      <c r="CC100" s="464">
        <v>4.1408702420002053</v>
      </c>
      <c r="CD100" s="464">
        <v>4.0844195781356119</v>
      </c>
      <c r="CE100" s="464">
        <v>3.1937153177437505</v>
      </c>
      <c r="CF100" s="464">
        <v>3.0621844120571229</v>
      </c>
      <c r="CG100" s="464">
        <v>3.203045943021321</v>
      </c>
      <c r="CH100" s="464">
        <v>4.078599389741222</v>
      </c>
      <c r="CI100" s="464">
        <v>4.3230096226501979</v>
      </c>
      <c r="CJ100" s="464">
        <v>3.6431296205778008</v>
      </c>
      <c r="CK100" s="464">
        <v>2.9531461424906702</v>
      </c>
      <c r="CL100" s="464">
        <v>2.3862729258103732</v>
      </c>
      <c r="CM100" s="464">
        <v>2.6384119150664853</v>
      </c>
      <c r="CN100" s="464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7">
        <v>3.4650257818906516</v>
      </c>
      <c r="CU100" s="464">
        <v>3.5009730803879258</v>
      </c>
      <c r="CV100" s="464">
        <v>3.875672375424033</v>
      </c>
      <c r="CW100" s="464">
        <v>4.0029393475671915</v>
      </c>
      <c r="CX100" s="464">
        <v>3.6771456609262509</v>
      </c>
      <c r="CY100" s="464">
        <v>3.4639884909181351</v>
      </c>
      <c r="CZ100" s="464">
        <v>3.3366812341879548</v>
      </c>
      <c r="DA100" s="464">
        <v>2.5094903472705044</v>
      </c>
      <c r="DB100" s="464">
        <v>1.2542774592144035</v>
      </c>
      <c r="DC100" s="464">
        <v>1.8379466269150102</v>
      </c>
      <c r="DD100" s="464">
        <v>2.5686867210186648</v>
      </c>
      <c r="DE100" s="464">
        <v>3.2488686984145865</v>
      </c>
      <c r="DF100" s="464">
        <v>3.6117819608342705</v>
      </c>
      <c r="DG100" s="431">
        <v>3.0118281211627629</v>
      </c>
      <c r="DH100" s="464">
        <v>2.665328167462655</v>
      </c>
      <c r="DI100" s="431">
        <v>2.7146683422835105</v>
      </c>
      <c r="DJ100" s="431">
        <v>2.9280718035576525</v>
      </c>
      <c r="DK100" s="431">
        <v>2.8702155472603907</v>
      </c>
      <c r="DL100" s="431">
        <v>2.7280740860542663</v>
      </c>
      <c r="DM100" s="464">
        <v>3.0091931753225998</v>
      </c>
      <c r="DN100" s="431">
        <v>3.1474123810745436</v>
      </c>
      <c r="DO100" s="464">
        <v>3.1714800131135812</v>
      </c>
      <c r="DP100" s="963">
        <v>2.4447808731858478</v>
      </c>
      <c r="DQ100" s="431">
        <v>1.8160838649074362</v>
      </c>
      <c r="DR100" s="431">
        <v>0.91895033589535213</v>
      </c>
      <c r="DS100" s="431">
        <v>1.3137209603809152</v>
      </c>
      <c r="DT100" s="431">
        <v>1.4977979479357195</v>
      </c>
      <c r="DU100" s="797"/>
      <c r="DV100" s="797"/>
      <c r="DW100" s="797"/>
      <c r="DX100" s="797"/>
      <c r="DY100" s="797"/>
      <c r="DZ100" s="464">
        <v>1.5070667893564815</v>
      </c>
      <c r="EA100" s="464">
        <v>1.4276473696340775</v>
      </c>
      <c r="EB100" s="797"/>
      <c r="EC100" s="797"/>
      <c r="ED100" s="318"/>
      <c r="EE100" s="318"/>
      <c r="EF100" s="318"/>
      <c r="EG100" s="318"/>
      <c r="EH100" s="318"/>
      <c r="EI100" s="473"/>
      <c r="EJ100" s="872"/>
      <c r="EK100" s="225"/>
    </row>
    <row r="101" spans="1:141" hidden="1" x14ac:dyDescent="0.2">
      <c r="A101" s="171"/>
      <c r="B101" s="1066"/>
      <c r="C101" s="13" t="s">
        <v>3</v>
      </c>
      <c r="D101" s="523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3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4">
        <v>301.36886375764584</v>
      </c>
      <c r="DQ101" s="929">
        <v>301.36886375764584</v>
      </c>
      <c r="DR101" s="929">
        <v>301.36886375764584</v>
      </c>
      <c r="DS101" s="1007"/>
      <c r="DT101" s="1007"/>
      <c r="DU101" s="797"/>
      <c r="DV101" s="797"/>
      <c r="DW101" s="797"/>
      <c r="DX101" s="797"/>
      <c r="DY101" s="797"/>
      <c r="DZ101" s="1024"/>
      <c r="EA101" s="1024"/>
      <c r="EB101" s="797"/>
      <c r="EC101" s="797"/>
      <c r="ED101" s="318"/>
      <c r="EE101" s="318"/>
      <c r="EF101" s="318"/>
      <c r="EG101" s="318"/>
      <c r="EH101" s="318"/>
      <c r="EI101" s="473"/>
      <c r="EJ101" s="872"/>
      <c r="EK101" s="225"/>
    </row>
    <row r="102" spans="1:141" x14ac:dyDescent="0.2">
      <c r="A102" s="171"/>
      <c r="B102" s="1066"/>
      <c r="C102" s="13"/>
      <c r="D102" s="524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3">
        <v>0.12215837124535721</v>
      </c>
      <c r="BM102" s="423">
        <v>0.58173151916835697</v>
      </c>
      <c r="BN102" s="423">
        <v>0.59607150583899571</v>
      </c>
      <c r="BO102" s="423">
        <v>0.25001684601449886</v>
      </c>
      <c r="BP102" s="423">
        <v>0.13060516683962553</v>
      </c>
      <c r="BQ102" s="423">
        <v>0.2897917932584429</v>
      </c>
      <c r="BR102" s="423">
        <v>0.27264070062379459</v>
      </c>
      <c r="BS102" s="427">
        <v>0.80366524259199901</v>
      </c>
      <c r="BT102" s="428">
        <v>0.38735143244835801</v>
      </c>
      <c r="BU102" s="429">
        <v>0.189927601363232</v>
      </c>
      <c r="BV102" s="429">
        <v>2.25941814585396E-2</v>
      </c>
      <c r="BW102" s="429">
        <v>0.15303527621576499</v>
      </c>
      <c r="BX102" s="429">
        <v>0.14402665664994599</v>
      </c>
      <c r="BY102" s="429">
        <v>0.61401865289526314</v>
      </c>
      <c r="BZ102" s="429">
        <v>0.65157370913804746</v>
      </c>
      <c r="CA102" s="429">
        <v>0.39388751132091099</v>
      </c>
      <c r="CB102" s="429">
        <v>2.5609161090466109E-2</v>
      </c>
      <c r="CC102" s="429">
        <v>-0.13241467519519665</v>
      </c>
      <c r="CD102" s="429">
        <v>-0.13897607894414926</v>
      </c>
      <c r="CE102" s="429">
        <v>0.28657632863717863</v>
      </c>
      <c r="CF102" s="429">
        <v>0.3446368607372326</v>
      </c>
      <c r="CG102" s="429">
        <v>9.106347266413993E-2</v>
      </c>
      <c r="CH102" s="429">
        <v>0.16483940859033352</v>
      </c>
      <c r="CI102" s="429">
        <v>0.17526189322079558</v>
      </c>
      <c r="CJ102" s="429">
        <v>9.0673139675531686E-2</v>
      </c>
      <c r="CK102" s="429">
        <v>0.33116917086726055</v>
      </c>
      <c r="CL102" s="429">
        <v>0.17785387030131602</v>
      </c>
      <c r="CM102" s="429">
        <v>0.40435913208876761</v>
      </c>
      <c r="CN102" s="429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8">
        <v>0.31331502059921817</v>
      </c>
      <c r="CU102" s="429">
        <v>0.1562574745782557</v>
      </c>
      <c r="CV102" s="429">
        <v>8.5360789859876926E-2</v>
      </c>
      <c r="CW102" s="429">
        <v>0.269682257264662</v>
      </c>
      <c r="CX102" s="429">
        <v>0.29661676727916814</v>
      </c>
      <c r="CY102" s="429">
        <v>0.10992223086409937</v>
      </c>
      <c r="CZ102" s="429">
        <v>-6.815120129396661E-2</v>
      </c>
      <c r="DA102" s="429">
        <v>-0.19134173115005379</v>
      </c>
      <c r="DB102" s="429">
        <v>0.14922050409446275</v>
      </c>
      <c r="DC102" s="429">
        <v>6.6337199347760875E-2</v>
      </c>
      <c r="DD102" s="429">
        <v>0.25810806967001648</v>
      </c>
      <c r="DE102" s="429">
        <v>0.27223711928694067</v>
      </c>
      <c r="DF102" s="429">
        <v>-5.3958184551344615E-2</v>
      </c>
      <c r="DG102" s="428">
        <v>6.4333329385264731E-2</v>
      </c>
      <c r="DH102" s="429">
        <v>9.698532660993131E-2</v>
      </c>
      <c r="DI102" s="428">
        <v>0.35420193507286069</v>
      </c>
      <c r="DJ102" s="428">
        <v>0.2132488439875774</v>
      </c>
      <c r="DK102" s="428">
        <v>0.34541414463229936</v>
      </c>
      <c r="DL102" s="428">
        <v>-0.12754046640800942</v>
      </c>
      <c r="DM102" s="429">
        <v>-0.1262252705172027</v>
      </c>
      <c r="DN102" s="428">
        <v>0.111447236667471</v>
      </c>
      <c r="DO102" s="429">
        <v>4.1511159224750772E-2</v>
      </c>
      <c r="DP102" s="965">
        <v>2.0276887909376731E-2</v>
      </c>
      <c r="DQ102" s="428">
        <v>7.8171776438861695E-2</v>
      </c>
      <c r="DR102" s="428">
        <v>-4.3771933575940072E-2</v>
      </c>
      <c r="DS102" s="428">
        <v>4.5259985737837974E-2</v>
      </c>
      <c r="DT102" s="428">
        <v>0.2067757891770115</v>
      </c>
      <c r="DU102" s="797"/>
      <c r="DV102" s="797"/>
      <c r="DW102" s="797"/>
      <c r="DX102" s="797"/>
      <c r="DY102" s="797"/>
      <c r="DZ102" s="429">
        <v>0.29152773068595123</v>
      </c>
      <c r="EA102" s="429">
        <v>0.15871463100948563</v>
      </c>
      <c r="EB102" s="797"/>
      <c r="EC102" s="797"/>
      <c r="ED102" s="318"/>
      <c r="EE102" s="318"/>
      <c r="EF102" s="318"/>
      <c r="EG102" s="318"/>
      <c r="EH102" s="318"/>
      <c r="EI102" s="473"/>
      <c r="EJ102" s="872"/>
      <c r="EK102" s="225"/>
    </row>
    <row r="103" spans="1:141" x14ac:dyDescent="0.2">
      <c r="A103" s="171"/>
      <c r="B103" s="1066"/>
      <c r="C103" s="13"/>
      <c r="D103" s="524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3">
        <v>3.7333991439659098</v>
      </c>
      <c r="BM103" s="423">
        <v>4.3368490226910703</v>
      </c>
      <c r="BN103" s="423">
        <v>0.59607150583900204</v>
      </c>
      <c r="BO103" s="423">
        <v>0.84757863103237518</v>
      </c>
      <c r="BP103" s="423">
        <v>0.97929077935714481</v>
      </c>
      <c r="BQ103" s="423">
        <v>1.2719204769263026</v>
      </c>
      <c r="BR103" s="423">
        <v>1.5480289504497868</v>
      </c>
      <c r="BS103" s="427">
        <v>2.3641351636617802</v>
      </c>
      <c r="BT103" s="428">
        <v>2.7606441075316099</v>
      </c>
      <c r="BU103" s="429">
        <v>2.9558149340304301</v>
      </c>
      <c r="BV103" s="429">
        <v>2.9790769576787399</v>
      </c>
      <c r="BW103" s="429">
        <v>3.1366712725453798</v>
      </c>
      <c r="BX103" s="429">
        <v>3.2852155719592697</v>
      </c>
      <c r="BY103" s="429">
        <v>3.9194060612541604</v>
      </c>
      <c r="BZ103" s="429">
        <v>0.65157370913804247</v>
      </c>
      <c r="CA103" s="429">
        <v>1.0480276879262895</v>
      </c>
      <c r="CB103" s="429">
        <v>1.0739052401156135</v>
      </c>
      <c r="CC103" s="429">
        <v>0.94006855678483436</v>
      </c>
      <c r="CD103" s="429">
        <v>0.79978600742105499</v>
      </c>
      <c r="CE103" s="429">
        <v>1.0886543334352572</v>
      </c>
      <c r="CF103" s="429">
        <v>1.4370430982915128</v>
      </c>
      <c r="CG103" s="429">
        <v>1.5294151923046284</v>
      </c>
      <c r="CH103" s="429">
        <v>1.6967756798528688</v>
      </c>
      <c r="CI103" s="429">
        <v>1.8750113742538765</v>
      </c>
      <c r="CJ103" s="429">
        <v>1.9673846456117028</v>
      </c>
      <c r="CK103" s="429">
        <v>2.3050691878976126</v>
      </c>
      <c r="CL103" s="429">
        <v>0.17785387030131439</v>
      </c>
      <c r="CM103" s="429">
        <v>0.58293217075642279</v>
      </c>
      <c r="CN103" s="429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8">
        <v>1.8553242115373125</v>
      </c>
      <c r="CU103" s="429">
        <v>2.0144807688737609</v>
      </c>
      <c r="CV103" s="429">
        <v>2.1015611354295416</v>
      </c>
      <c r="CW103" s="429">
        <v>2.3769109302020253</v>
      </c>
      <c r="CX103" s="429">
        <v>0.29661676727916753</v>
      </c>
      <c r="CY103" s="429">
        <v>0.40686504591096462</v>
      </c>
      <c r="CZ103" s="429">
        <v>0.33843656120058352</v>
      </c>
      <c r="DA103" s="429">
        <v>0.14644725967547512</v>
      </c>
      <c r="DB103" s="429">
        <v>0.29588629310906001</v>
      </c>
      <c r="DC103" s="429">
        <v>0.36241977513693513</v>
      </c>
      <c r="DD103" s="429">
        <v>0.62146327949266222</v>
      </c>
      <c r="DE103" s="429">
        <v>0.89539225250911958</v>
      </c>
      <c r="DF103" s="429">
        <v>0.84095093055371883</v>
      </c>
      <c r="DG103" s="428">
        <v>0.90582527167111238</v>
      </c>
      <c r="DH103" s="429">
        <v>1.0036891158792915</v>
      </c>
      <c r="DI103" s="428">
        <v>1.3614461372227105</v>
      </c>
      <c r="DJ103" s="428">
        <v>0.21324884398756794</v>
      </c>
      <c r="DK103" s="428">
        <v>0.55939958029027625</v>
      </c>
      <c r="DL103" s="428">
        <v>0.4311456530484703</v>
      </c>
      <c r="DM103" s="429">
        <v>0.30437616776437526</v>
      </c>
      <c r="DN103" s="428">
        <v>0.41616262325989695</v>
      </c>
      <c r="DO103" s="429">
        <v>0.45784653641383066</v>
      </c>
      <c r="DP103" s="965">
        <v>0.47821626135220452</v>
      </c>
      <c r="DQ103" s="428">
        <v>0.55676186793778282</v>
      </c>
      <c r="DR103" s="428">
        <v>0.51274622892683031</v>
      </c>
      <c r="DS103" s="428">
        <v>0.55823828353473992</v>
      </c>
      <c r="DT103" s="428">
        <v>0.76616837432801344</v>
      </c>
      <c r="DU103" s="797"/>
      <c r="DV103" s="797"/>
      <c r="DW103" s="797"/>
      <c r="DX103" s="797"/>
      <c r="DY103" s="797"/>
      <c r="DZ103" s="429">
        <v>1.0599296982888529</v>
      </c>
      <c r="EA103" s="429">
        <v>0.15871463100949335</v>
      </c>
      <c r="EB103" s="797"/>
      <c r="EC103" s="797"/>
      <c r="ED103" s="318"/>
      <c r="EE103" s="318"/>
      <c r="EF103" s="318"/>
      <c r="EG103" s="318"/>
      <c r="EH103" s="318"/>
      <c r="EI103" s="473"/>
      <c r="EJ103" s="872"/>
      <c r="EK103" s="225"/>
    </row>
    <row r="104" spans="1:141" x14ac:dyDescent="0.2">
      <c r="A104" s="171"/>
      <c r="B104" s="1066"/>
      <c r="C104" s="13"/>
      <c r="D104" s="524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3">
        <v>4.1832476507882577</v>
      </c>
      <c r="BM104" s="423">
        <v>4.3368490226910703</v>
      </c>
      <c r="BN104" s="423">
        <v>4.5551492370064395</v>
      </c>
      <c r="BO104" s="423">
        <v>4.4637793013951876</v>
      </c>
      <c r="BP104" s="423">
        <v>4.4312884646409145</v>
      </c>
      <c r="BQ104" s="423">
        <v>4.5358386881340085</v>
      </c>
      <c r="BR104" s="423">
        <v>4.4848627280019926</v>
      </c>
      <c r="BS104" s="427">
        <v>4.9386025177827504</v>
      </c>
      <c r="BT104" s="428">
        <v>4.8961883973974096</v>
      </c>
      <c r="BU104" s="429">
        <v>4.4543902974059302</v>
      </c>
      <c r="BV104" s="429">
        <v>4.0750267295136107</v>
      </c>
      <c r="BW104" s="429">
        <v>3.8633727989355404</v>
      </c>
      <c r="BX104" s="429">
        <v>3.8860582255823202</v>
      </c>
      <c r="BY104" s="429">
        <v>3.9194060612541604</v>
      </c>
      <c r="BZ104" s="429">
        <v>3.976741858920918</v>
      </c>
      <c r="CA104" s="429">
        <v>4.1259608166654527</v>
      </c>
      <c r="CB104" s="429">
        <v>4.016775318761745</v>
      </c>
      <c r="CC104" s="429">
        <v>3.5788787533984179</v>
      </c>
      <c r="CD104" s="429">
        <v>3.1536899461042545</v>
      </c>
      <c r="CE104" s="429">
        <v>2.6245461954648608</v>
      </c>
      <c r="CF104" s="429">
        <v>2.5808797028715302</v>
      </c>
      <c r="CG104" s="429">
        <v>2.4796562611962392</v>
      </c>
      <c r="CH104" s="429">
        <v>2.6253957523637794</v>
      </c>
      <c r="CI104" s="429">
        <v>2.6481710517851864</v>
      </c>
      <c r="CJ104" s="429">
        <v>2.5934834072052215</v>
      </c>
      <c r="CK104" s="429">
        <v>2.3050691878976126</v>
      </c>
      <c r="CL104" s="429">
        <v>1.8235671199029246</v>
      </c>
      <c r="CM104" s="429">
        <v>1.834187863919734</v>
      </c>
      <c r="CN104" s="429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8">
        <v>2.4645660686510196</v>
      </c>
      <c r="CU104" s="429">
        <v>2.4451273422350317</v>
      </c>
      <c r="CV104" s="429">
        <v>2.4396900288842671</v>
      </c>
      <c r="CW104" s="429">
        <v>2.3769109302020253</v>
      </c>
      <c r="CX104" s="429">
        <v>2.4982808543516866</v>
      </c>
      <c r="CY104" s="429">
        <v>2.1977035043592608</v>
      </c>
      <c r="CZ104" s="429">
        <v>2.2739721712369265</v>
      </c>
      <c r="DA104" s="429">
        <v>2.0491036350511749</v>
      </c>
      <c r="DB104" s="429">
        <v>1.9047107112134976</v>
      </c>
      <c r="DC104" s="429">
        <v>1.8037828540861334</v>
      </c>
      <c r="DD104" s="429">
        <v>1.8011172462334857</v>
      </c>
      <c r="DE104" s="429">
        <v>1.7298025222958646</v>
      </c>
      <c r="DF104" s="429">
        <v>1.3573431870219421</v>
      </c>
      <c r="DG104" s="428">
        <v>1.2643166765828218</v>
      </c>
      <c r="DH104" s="429">
        <v>1.2760781446075731</v>
      </c>
      <c r="DI104" s="428">
        <v>1.3614461372227105</v>
      </c>
      <c r="DJ104" s="428">
        <v>1.2771931131561054</v>
      </c>
      <c r="DK104" s="428">
        <v>1.5154308372079317</v>
      </c>
      <c r="DL104" s="428">
        <v>1.4551004529747669</v>
      </c>
      <c r="DM104" s="428">
        <v>1.5212910738010121</v>
      </c>
      <c r="DN104" s="428">
        <v>1.4830003027100025</v>
      </c>
      <c r="DO104" s="428">
        <v>1.4578227943907063</v>
      </c>
      <c r="DP104" s="428">
        <v>1.2171456625493127</v>
      </c>
      <c r="DQ104" s="428">
        <v>1.021251558264602</v>
      </c>
      <c r="DR104" s="428">
        <v>1.0315473919317419</v>
      </c>
      <c r="DS104" s="428">
        <v>1.012289686828205</v>
      </c>
      <c r="DT104" s="428">
        <v>1.1230840926086616</v>
      </c>
      <c r="DU104" s="797"/>
      <c r="DV104" s="797"/>
      <c r="DW104" s="797"/>
      <c r="DX104" s="797"/>
      <c r="DY104" s="797"/>
      <c r="DZ104" s="429">
        <v>1.0599296982888529</v>
      </c>
      <c r="EA104" s="429">
        <v>1.0049347371106743</v>
      </c>
      <c r="EB104" s="797"/>
      <c r="EC104" s="797"/>
      <c r="ED104" s="318"/>
      <c r="EE104" s="318"/>
      <c r="EF104" s="318"/>
      <c r="EG104" s="318"/>
      <c r="EH104" s="318"/>
      <c r="EI104" s="473"/>
      <c r="EJ104" s="872"/>
      <c r="EK104" s="225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0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3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1">
        <v>0.39800993783385402</v>
      </c>
      <c r="BU105" s="432">
        <v>3.5916827347163102E-2</v>
      </c>
      <c r="BV105" s="432">
        <v>6.6255217600299093E-2</v>
      </c>
      <c r="BW105" s="432">
        <v>9.1717813266628409E-2</v>
      </c>
      <c r="BX105" s="432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831">
        <v>3.3776606940865199E-2</v>
      </c>
      <c r="DT105" s="831">
        <v>3.0122029160158902E-2</v>
      </c>
      <c r="DU105" s="797"/>
      <c r="DV105" s="797"/>
      <c r="DW105" s="797"/>
      <c r="DX105" s="797"/>
      <c r="DY105" s="797"/>
      <c r="DZ105" s="532">
        <v>0.51383040385847001</v>
      </c>
      <c r="EA105" s="532">
        <v>0.143594474839045</v>
      </c>
      <c r="EB105" s="797"/>
      <c r="EC105" s="797"/>
      <c r="ED105" s="318"/>
      <c r="EE105" s="318"/>
      <c r="EF105" s="318"/>
      <c r="EG105" s="318"/>
      <c r="EH105" s="318"/>
      <c r="EI105" s="473"/>
      <c r="EJ105" s="872"/>
      <c r="EK105" s="225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0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3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1">
        <v>-0.35839710496980981</v>
      </c>
      <c r="BU106" s="432">
        <v>0.93882721718236972</v>
      </c>
      <c r="BV106" s="432">
        <v>-1.1415261806729582</v>
      </c>
      <c r="BW106" s="432">
        <v>-1.0492597571019502</v>
      </c>
      <c r="BX106" s="432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9">
        <v>-1.0555930425434199</v>
      </c>
      <c r="CU106" s="629">
        <v>-0.83628337220137405</v>
      </c>
      <c r="CV106" s="629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831">
        <v>1.32715171990452</v>
      </c>
      <c r="DT106" s="831">
        <v>1.5877537025416899</v>
      </c>
      <c r="DU106" s="797"/>
      <c r="DV106" s="797"/>
      <c r="DW106" s="797"/>
      <c r="DX106" s="797"/>
      <c r="DY106" s="797"/>
      <c r="DZ106" s="532">
        <v>1.06770370777973</v>
      </c>
      <c r="EA106" s="532">
        <v>1.5147544917758</v>
      </c>
      <c r="EB106" s="797"/>
      <c r="EC106" s="797"/>
      <c r="ED106" s="318"/>
      <c r="EE106" s="318"/>
      <c r="EF106" s="318"/>
      <c r="EG106" s="318"/>
      <c r="EH106" s="318"/>
      <c r="EI106" s="473"/>
      <c r="EJ106" s="872"/>
      <c r="EK106" s="225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0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3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1">
        <v>1.09410439495775</v>
      </c>
      <c r="BU107" s="432">
        <v>2.4102386926514798</v>
      </c>
      <c r="BV107" s="432">
        <v>0.29955944351547803</v>
      </c>
      <c r="BW107" s="432">
        <v>0.39317085868373997</v>
      </c>
      <c r="BX107" s="432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9">
        <v>0.386745251297059</v>
      </c>
      <c r="CU107" s="629">
        <v>0.609251855609097</v>
      </c>
      <c r="CV107" s="629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831">
        <v>2.8042239024104201</v>
      </c>
      <c r="DT107" s="831">
        <v>3.0686247477682498</v>
      </c>
      <c r="DU107" s="797"/>
      <c r="DV107" s="797"/>
      <c r="DW107" s="797"/>
      <c r="DX107" s="797"/>
      <c r="DY107" s="797"/>
      <c r="DZ107" s="532">
        <v>2.5409938492925397</v>
      </c>
      <c r="EA107" s="532">
        <v>2.9945614085655299</v>
      </c>
      <c r="EB107" s="797"/>
      <c r="EC107" s="797"/>
      <c r="ED107" s="318"/>
      <c r="EE107" s="318"/>
      <c r="EF107" s="318"/>
      <c r="EG107" s="318"/>
      <c r="EH107" s="318"/>
      <c r="EI107" s="473"/>
      <c r="EJ107" s="872"/>
      <c r="EK107" s="225"/>
    </row>
    <row r="108" spans="1:141" ht="13.5" customHeight="1" thickBot="1" x14ac:dyDescent="0.25">
      <c r="A108" s="171"/>
      <c r="B108" s="32"/>
      <c r="C108" s="13"/>
      <c r="D108" s="63" t="s">
        <v>179</v>
      </c>
      <c r="E108" s="433">
        <v>1.7994625176803281</v>
      </c>
      <c r="F108" s="434">
        <v>1.6285151343705673</v>
      </c>
      <c r="G108" s="433">
        <v>1.5135643564356371</v>
      </c>
      <c r="H108" s="433">
        <v>1.2671004243281159</v>
      </c>
      <c r="I108" s="433">
        <v>0.58685997171146198</v>
      </c>
      <c r="J108" s="433">
        <v>0.24171046676095001</v>
      </c>
      <c r="K108" s="433">
        <v>5.2050919377544247E-3</v>
      </c>
      <c r="L108" s="433">
        <v>-0.37927864214993834</v>
      </c>
      <c r="M108" s="435">
        <v>-0.63560113154172981</v>
      </c>
      <c r="N108" s="435">
        <v>-0.92149929278643183</v>
      </c>
      <c r="O108" s="433">
        <v>-0.93135785007074645</v>
      </c>
      <c r="P108" s="436">
        <v>-0.84263083451202592</v>
      </c>
      <c r="Q108" s="436">
        <v>-0.95107496463933128</v>
      </c>
      <c r="R108" s="433">
        <v>-0.9017821782178137</v>
      </c>
      <c r="S108" s="437">
        <v>-0.84263083451202592</v>
      </c>
      <c r="T108" s="437">
        <v>-1.1383875530410315</v>
      </c>
      <c r="U108" s="437">
        <v>-1.0693776520509291</v>
      </c>
      <c r="V108" s="437">
        <v>-1.10881178117812</v>
      </c>
      <c r="W108" s="437">
        <v>-1.1778217821782344</v>
      </c>
      <c r="X108" s="437">
        <v>-1.247480587951566</v>
      </c>
      <c r="Y108" s="437">
        <v>-1.1975388967468192</v>
      </c>
      <c r="Z108" s="437">
        <v>-1.1776803394625299</v>
      </c>
      <c r="AA108" s="437">
        <v>-1.2369731258840222</v>
      </c>
      <c r="AB108" s="437">
        <v>-1.2784135977336963</v>
      </c>
      <c r="AC108" s="437">
        <v>-1.1738636363636401</v>
      </c>
      <c r="AD108" s="437">
        <v>-1.3317329545454615</v>
      </c>
      <c r="AE108" s="437">
        <v>-1.3062108262108074</v>
      </c>
      <c r="AF108" s="437">
        <v>-1.2708571428571291</v>
      </c>
      <c r="AG108" s="437">
        <v>-1.34190271716882</v>
      </c>
      <c r="AH108" s="437">
        <v>-1.3320457796852647</v>
      </c>
      <c r="AI108" s="437">
        <v>-1.3045272206303582</v>
      </c>
      <c r="AJ108" s="437">
        <v>-1.2671592539454712</v>
      </c>
      <c r="AK108" s="437">
        <v>-1.31644179383069</v>
      </c>
      <c r="AL108" s="437">
        <v>-1.2474461979913865</v>
      </c>
      <c r="AM108" s="437">
        <v>-1.3022369878071038</v>
      </c>
      <c r="AN108" s="437">
        <v>-1.3342832101242541</v>
      </c>
      <c r="AO108" s="437">
        <v>-1.2875357045267322</v>
      </c>
      <c r="AP108" s="437">
        <v>-1.2724437581754233</v>
      </c>
      <c r="AQ108" s="437">
        <v>-1.237756186451644</v>
      </c>
      <c r="AR108" s="437">
        <v>-1.3086494252873448</v>
      </c>
      <c r="AS108" s="437">
        <v>-0.71578670266385647</v>
      </c>
      <c r="AT108" s="437">
        <v>-1.3677873563218368</v>
      </c>
      <c r="AU108" s="437">
        <v>-1.3540910413881169</v>
      </c>
      <c r="AV108" s="438">
        <v>-1.3480747126436765</v>
      </c>
      <c r="AW108" s="437">
        <v>-1.359082324671701</v>
      </c>
      <c r="AX108" s="437">
        <v>-1.3616147937453027</v>
      </c>
      <c r="AY108" s="437">
        <v>-1.2987844545410909</v>
      </c>
      <c r="AZ108" s="437">
        <v>-1.3673406246508923</v>
      </c>
      <c r="BA108" s="437">
        <v>-1.3684474876808239</v>
      </c>
      <c r="BB108" s="437">
        <v>-1.3762945695622197</v>
      </c>
      <c r="BC108" s="437">
        <v>-1.3778987517756858</v>
      </c>
      <c r="BD108" s="437">
        <v>-1.3512850693900402</v>
      </c>
      <c r="BE108" s="437">
        <v>-1.3865314187484157</v>
      </c>
      <c r="BF108" s="437">
        <v>-1.3802838286914865</v>
      </c>
      <c r="BG108" s="437">
        <v>-1.411246784686071</v>
      </c>
      <c r="BH108" s="437">
        <v>-1.3692289235710753</v>
      </c>
      <c r="BI108" s="437">
        <v>-1.1683239058127293</v>
      </c>
      <c r="BJ108" s="438">
        <v>-1.3800126935031298</v>
      </c>
      <c r="BK108" s="437">
        <v>-1.3756359348725988</v>
      </c>
      <c r="BL108" s="439">
        <v>-1.2187540326007995</v>
      </c>
      <c r="BM108" s="437">
        <v>-1.3677873563218368</v>
      </c>
      <c r="BN108" s="437">
        <v>-1.3780027517364513</v>
      </c>
      <c r="BO108" s="437">
        <v>-1.2711236097675882</v>
      </c>
      <c r="BP108" s="437">
        <v>-1.339334159042338</v>
      </c>
      <c r="BQ108" s="437">
        <v>-1.394285102908599</v>
      </c>
      <c r="BR108" s="437">
        <v>-1.3914276225014288</v>
      </c>
      <c r="BS108" s="438">
        <v>-1.3923528699683607</v>
      </c>
      <c r="BT108" s="440">
        <v>-1.0444902049511096</v>
      </c>
      <c r="BU108" s="441">
        <v>-1.4013808282181572</v>
      </c>
      <c r="BV108" s="441">
        <v>-1.3714783343767079</v>
      </c>
      <c r="BW108" s="441">
        <v>-1.3463815806021517</v>
      </c>
      <c r="BX108" s="441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30">
        <v>-1.33220929663457</v>
      </c>
      <c r="CU108" s="630">
        <v>-1.40344938405391</v>
      </c>
      <c r="CV108" s="630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2">
        <v>-1.39261745881798</v>
      </c>
      <c r="DH108" s="832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926">
        <v>-1.40349029833127</v>
      </c>
      <c r="DT108" s="926">
        <v>-1.40709236781054</v>
      </c>
      <c r="DU108" s="797"/>
      <c r="DV108" s="797"/>
      <c r="DW108" s="797"/>
      <c r="DX108" s="797"/>
      <c r="DY108" s="797"/>
      <c r="DZ108" s="533">
        <v>-0.93033382608203008</v>
      </c>
      <c r="EA108" s="533">
        <v>-1.2952502733626601</v>
      </c>
      <c r="EB108" s="797"/>
      <c r="EC108" s="797"/>
      <c r="ED108" s="318"/>
      <c r="EE108" s="318"/>
      <c r="EF108" s="318"/>
      <c r="EG108" s="318"/>
      <c r="EH108" s="318"/>
      <c r="EI108" s="877"/>
      <c r="EJ108" s="878"/>
      <c r="EK108" s="225"/>
    </row>
    <row r="109" spans="1:141" ht="12.75" customHeight="1" x14ac:dyDescent="0.2">
      <c r="A109" s="171"/>
      <c r="B109" s="32"/>
      <c r="C109" s="13"/>
      <c r="D109" s="518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1"/>
      <c r="CY109" s="319"/>
      <c r="CZ109" s="319"/>
      <c r="DA109" s="771"/>
      <c r="DB109" s="771"/>
      <c r="DC109" s="771"/>
      <c r="DD109" s="771"/>
      <c r="DE109" s="771"/>
      <c r="DF109" s="771"/>
      <c r="DG109" s="317"/>
      <c r="DH109" s="771"/>
      <c r="DI109" s="925"/>
      <c r="DJ109" s="771"/>
      <c r="DK109" s="317"/>
      <c r="DL109" s="925"/>
      <c r="DM109" s="771"/>
      <c r="DN109" s="317"/>
      <c r="DO109" s="925"/>
      <c r="DP109" s="925"/>
      <c r="DQ109" s="925"/>
      <c r="DR109" s="925"/>
      <c r="DS109" s="925"/>
      <c r="DT109" s="925"/>
      <c r="DU109" s="771"/>
      <c r="DV109" s="771"/>
      <c r="DW109" s="771"/>
      <c r="DX109" s="771"/>
      <c r="DY109" s="771"/>
      <c r="DZ109" s="771"/>
      <c r="EA109" s="771"/>
      <c r="EB109" s="771"/>
      <c r="EC109" s="771"/>
      <c r="ED109" s="317"/>
      <c r="EE109" s="317"/>
      <c r="EF109" s="317"/>
      <c r="EG109" s="317"/>
      <c r="EH109" s="317"/>
      <c r="EI109" s="474"/>
      <c r="EJ109" s="415"/>
      <c r="EK109" s="225"/>
    </row>
    <row r="110" spans="1:141" ht="12.75" customHeight="1" x14ac:dyDescent="0.2">
      <c r="A110" s="171"/>
      <c r="B110" s="32"/>
      <c r="C110" s="13"/>
      <c r="D110" s="525" t="s">
        <v>105</v>
      </c>
      <c r="E110" s="442">
        <v>13</v>
      </c>
      <c r="F110" s="442">
        <v>12</v>
      </c>
      <c r="G110" s="442">
        <v>12</v>
      </c>
      <c r="H110" s="442">
        <v>12</v>
      </c>
      <c r="I110" s="442">
        <v>12</v>
      </c>
      <c r="J110" s="442">
        <v>10</v>
      </c>
      <c r="K110" s="442">
        <v>8</v>
      </c>
      <c r="L110" s="442">
        <v>3</v>
      </c>
      <c r="M110" s="443">
        <v>3</v>
      </c>
      <c r="N110" s="442">
        <v>3</v>
      </c>
      <c r="O110" s="442">
        <v>3</v>
      </c>
      <c r="P110" s="444">
        <v>3</v>
      </c>
      <c r="Q110" s="442">
        <v>3</v>
      </c>
      <c r="R110" s="442">
        <v>3</v>
      </c>
      <c r="S110" s="445">
        <v>3</v>
      </c>
      <c r="T110" s="445">
        <v>3</v>
      </c>
      <c r="U110" s="445">
        <v>3</v>
      </c>
      <c r="V110" s="445">
        <v>3</v>
      </c>
      <c r="W110" s="445">
        <v>3</v>
      </c>
      <c r="X110" s="445">
        <v>3</v>
      </c>
      <c r="Y110" s="445">
        <v>3</v>
      </c>
      <c r="Z110" s="445">
        <v>3</v>
      </c>
      <c r="AA110" s="445">
        <v>3</v>
      </c>
      <c r="AB110" s="445">
        <v>3</v>
      </c>
      <c r="AC110" s="445">
        <v>3</v>
      </c>
      <c r="AD110" s="445">
        <v>3</v>
      </c>
      <c r="AE110" s="445">
        <v>3</v>
      </c>
      <c r="AF110" s="445">
        <v>3</v>
      </c>
      <c r="AG110" s="445">
        <v>3</v>
      </c>
      <c r="AH110" s="445">
        <v>4.5</v>
      </c>
      <c r="AI110" s="445">
        <v>4.5</v>
      </c>
      <c r="AJ110" s="445">
        <v>4.5</v>
      </c>
      <c r="AK110" s="445">
        <v>5</v>
      </c>
      <c r="AL110" s="445">
        <v>5</v>
      </c>
      <c r="AM110" s="445">
        <v>5</v>
      </c>
      <c r="AN110" s="445">
        <v>4</v>
      </c>
      <c r="AO110" s="445">
        <v>4</v>
      </c>
      <c r="AP110" s="445">
        <v>4</v>
      </c>
      <c r="AQ110" s="445">
        <v>4</v>
      </c>
      <c r="AR110" s="445">
        <v>4</v>
      </c>
      <c r="AS110" s="445">
        <v>4</v>
      </c>
      <c r="AT110" s="445">
        <v>4</v>
      </c>
      <c r="AU110" s="445">
        <v>4</v>
      </c>
      <c r="AV110" s="446">
        <v>4</v>
      </c>
      <c r="AW110" s="445">
        <v>4</v>
      </c>
      <c r="AX110" s="445">
        <v>4</v>
      </c>
      <c r="AY110" s="445">
        <v>4</v>
      </c>
      <c r="AZ110" s="445">
        <v>4</v>
      </c>
      <c r="BA110" s="445">
        <v>4</v>
      </c>
      <c r="BB110" s="445">
        <v>4</v>
      </c>
      <c r="BC110" s="445">
        <v>4</v>
      </c>
      <c r="BD110" s="445">
        <v>4</v>
      </c>
      <c r="BE110" s="445">
        <v>4</v>
      </c>
      <c r="BF110" s="445">
        <v>4</v>
      </c>
      <c r="BG110" s="445">
        <v>4</v>
      </c>
      <c r="BH110" s="445">
        <v>4</v>
      </c>
      <c r="BI110" s="445">
        <v>4</v>
      </c>
      <c r="BJ110" s="447">
        <v>4</v>
      </c>
      <c r="BK110" s="445">
        <v>4</v>
      </c>
      <c r="BL110" s="446">
        <v>4.5</v>
      </c>
      <c r="BM110" s="445">
        <v>4.5</v>
      </c>
      <c r="BN110" s="448">
        <v>4.5</v>
      </c>
      <c r="BO110" s="448">
        <v>4.5</v>
      </c>
      <c r="BP110" s="448">
        <v>5</v>
      </c>
      <c r="BQ110" s="448">
        <v>5.5</v>
      </c>
      <c r="BR110" s="448">
        <v>5.5</v>
      </c>
      <c r="BS110" s="449">
        <v>6</v>
      </c>
      <c r="BT110" s="448">
        <v>6</v>
      </c>
      <c r="BU110" s="450">
        <v>6</v>
      </c>
      <c r="BV110" s="450">
        <v>6</v>
      </c>
      <c r="BW110" s="450">
        <v>3.3000000000000003</v>
      </c>
      <c r="BX110" s="450">
        <v>3.3000000000000003</v>
      </c>
      <c r="BY110" s="448">
        <v>3.3000000000000003</v>
      </c>
      <c r="BZ110" s="450">
        <v>3.3000000000000003</v>
      </c>
      <c r="CA110" s="450">
        <v>3.3000000000000003</v>
      </c>
      <c r="CB110" s="448">
        <v>3.3000000000000003</v>
      </c>
      <c r="CC110" s="448">
        <v>2.5</v>
      </c>
      <c r="CD110" s="450">
        <v>2.5</v>
      </c>
      <c r="CE110" s="448">
        <v>2.5</v>
      </c>
      <c r="CF110" s="450">
        <v>2.5</v>
      </c>
      <c r="CG110" s="448">
        <v>2.5</v>
      </c>
      <c r="CH110" s="448">
        <v>2.5</v>
      </c>
      <c r="CI110" s="450">
        <v>2.5</v>
      </c>
      <c r="CJ110" s="448">
        <v>2.5</v>
      </c>
      <c r="CK110" s="448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9">
        <v>2.5</v>
      </c>
      <c r="CY110" s="584">
        <v>2.5</v>
      </c>
      <c r="CZ110" s="584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87">
        <v>2.5</v>
      </c>
      <c r="DH110" s="789">
        <v>2.5</v>
      </c>
      <c r="DI110" s="927">
        <v>2.5</v>
      </c>
      <c r="DJ110" s="789">
        <v>2.5</v>
      </c>
      <c r="DK110" s="587">
        <v>2.5</v>
      </c>
      <c r="DL110" s="927">
        <v>2.5</v>
      </c>
      <c r="DM110" s="789">
        <v>1.5</v>
      </c>
      <c r="DN110" s="587">
        <v>2.5</v>
      </c>
      <c r="DO110" s="789">
        <v>2.5</v>
      </c>
      <c r="DP110" s="587">
        <v>2.5</v>
      </c>
      <c r="DQ110" s="789">
        <v>2.5</v>
      </c>
      <c r="DR110" s="587">
        <v>2.5</v>
      </c>
      <c r="DS110" s="927">
        <v>2.5</v>
      </c>
      <c r="DT110" s="927">
        <v>2.5</v>
      </c>
      <c r="DU110" s="789">
        <v>2.5</v>
      </c>
      <c r="DV110" s="789">
        <v>2.5</v>
      </c>
      <c r="DW110" s="789">
        <v>2.5</v>
      </c>
      <c r="DX110" s="789">
        <v>2.5</v>
      </c>
      <c r="DY110" s="789">
        <v>2.5</v>
      </c>
      <c r="DZ110" s="789">
        <v>2.5</v>
      </c>
      <c r="EA110" s="789">
        <v>2.5</v>
      </c>
      <c r="EB110" s="789">
        <v>2.5</v>
      </c>
      <c r="EC110" s="789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587">
        <v>2.5</v>
      </c>
      <c r="EI110" s="290"/>
      <c r="EJ110" s="854"/>
      <c r="EK110" s="225"/>
    </row>
    <row r="111" spans="1:141" ht="12.75" customHeight="1" thickBot="1" x14ac:dyDescent="0.25">
      <c r="A111" s="171"/>
      <c r="B111" s="32"/>
      <c r="C111" s="23"/>
      <c r="D111" s="526" t="s">
        <v>22</v>
      </c>
      <c r="E111" s="451">
        <v>8.75</v>
      </c>
      <c r="F111" s="451">
        <v>8.75</v>
      </c>
      <c r="G111" s="451">
        <v>8.75</v>
      </c>
      <c r="H111" s="451">
        <v>8.75</v>
      </c>
      <c r="I111" s="451">
        <v>8.75</v>
      </c>
      <c r="J111" s="451">
        <v>8.75</v>
      </c>
      <c r="K111" s="451">
        <v>8.75</v>
      </c>
      <c r="L111" s="451">
        <v>8.75</v>
      </c>
      <c r="M111" s="452">
        <v>8.75</v>
      </c>
      <c r="N111" s="451">
        <v>8.75</v>
      </c>
      <c r="O111" s="451">
        <v>8.75</v>
      </c>
      <c r="P111" s="453">
        <v>8.75</v>
      </c>
      <c r="Q111" s="451">
        <v>8.75</v>
      </c>
      <c r="R111" s="451">
        <v>8.75</v>
      </c>
      <c r="S111" s="454">
        <v>8.75</v>
      </c>
      <c r="T111" s="454">
        <v>8.75</v>
      </c>
      <c r="U111" s="454">
        <v>8.75</v>
      </c>
      <c r="V111" s="454">
        <v>8.75</v>
      </c>
      <c r="W111" s="454">
        <v>8.75</v>
      </c>
      <c r="X111" s="454">
        <v>8.75</v>
      </c>
      <c r="Y111" s="454">
        <v>8.75</v>
      </c>
      <c r="Z111" s="454">
        <v>8.75</v>
      </c>
      <c r="AA111" s="454">
        <v>8.75</v>
      </c>
      <c r="AB111" s="454">
        <v>8.75</v>
      </c>
      <c r="AC111" s="454">
        <v>8.75</v>
      </c>
      <c r="AD111" s="454">
        <v>8.75</v>
      </c>
      <c r="AE111" s="454">
        <v>8.75</v>
      </c>
      <c r="AF111" s="454">
        <v>8.75</v>
      </c>
      <c r="AG111" s="454">
        <v>8.75</v>
      </c>
      <c r="AH111" s="454">
        <v>8.75</v>
      </c>
      <c r="AI111" s="454">
        <v>8.75</v>
      </c>
      <c r="AJ111" s="454">
        <v>8.75</v>
      </c>
      <c r="AK111" s="454">
        <v>8.75</v>
      </c>
      <c r="AL111" s="454">
        <v>8.75</v>
      </c>
      <c r="AM111" s="454">
        <v>8.75</v>
      </c>
      <c r="AN111" s="454">
        <v>8.75</v>
      </c>
      <c r="AO111" s="454">
        <v>8.75</v>
      </c>
      <c r="AP111" s="454">
        <v>8.75</v>
      </c>
      <c r="AQ111" s="454">
        <v>8.75</v>
      </c>
      <c r="AR111" s="454">
        <v>8.75</v>
      </c>
      <c r="AS111" s="454">
        <v>8.75</v>
      </c>
      <c r="AT111" s="454">
        <v>4</v>
      </c>
      <c r="AU111" s="454">
        <v>4</v>
      </c>
      <c r="AV111" s="455">
        <v>4</v>
      </c>
      <c r="AW111" s="454">
        <v>4</v>
      </c>
      <c r="AX111" s="454">
        <v>4</v>
      </c>
      <c r="AY111" s="454">
        <v>4</v>
      </c>
      <c r="AZ111" s="454">
        <v>4</v>
      </c>
      <c r="BA111" s="454">
        <v>4</v>
      </c>
      <c r="BB111" s="454">
        <v>4</v>
      </c>
      <c r="BC111" s="454">
        <v>4</v>
      </c>
      <c r="BD111" s="454">
        <v>4</v>
      </c>
      <c r="BE111" s="454">
        <v>4</v>
      </c>
      <c r="BF111" s="454">
        <v>4</v>
      </c>
      <c r="BG111" s="454">
        <v>4</v>
      </c>
      <c r="BH111" s="454">
        <v>4</v>
      </c>
      <c r="BI111" s="454">
        <v>4</v>
      </c>
      <c r="BJ111" s="456">
        <v>4</v>
      </c>
      <c r="BK111" s="454">
        <v>4</v>
      </c>
      <c r="BL111" s="455">
        <v>4</v>
      </c>
      <c r="BM111" s="454">
        <v>4</v>
      </c>
      <c r="BN111" s="457">
        <v>4</v>
      </c>
      <c r="BO111" s="457">
        <v>4</v>
      </c>
      <c r="BP111" s="457">
        <v>4</v>
      </c>
      <c r="BQ111" s="457">
        <v>4</v>
      </c>
      <c r="BR111" s="458">
        <v>4</v>
      </c>
      <c r="BS111" s="459">
        <v>4</v>
      </c>
      <c r="BT111" s="457">
        <v>4</v>
      </c>
      <c r="BU111" s="458">
        <v>4</v>
      </c>
      <c r="BV111" s="458">
        <v>4</v>
      </c>
      <c r="BW111" s="458">
        <v>4</v>
      </c>
      <c r="BX111" s="458">
        <v>4</v>
      </c>
      <c r="BY111" s="457">
        <v>4</v>
      </c>
      <c r="BZ111" s="458">
        <v>4</v>
      </c>
      <c r="CA111" s="458">
        <v>4</v>
      </c>
      <c r="CB111" s="457">
        <v>4</v>
      </c>
      <c r="CC111" s="457">
        <v>4</v>
      </c>
      <c r="CD111" s="458">
        <v>4</v>
      </c>
      <c r="CE111" s="457">
        <v>4</v>
      </c>
      <c r="CF111" s="458">
        <v>4</v>
      </c>
      <c r="CG111" s="457">
        <v>4</v>
      </c>
      <c r="CH111" s="457">
        <v>4</v>
      </c>
      <c r="CI111" s="458">
        <v>4</v>
      </c>
      <c r="CJ111" s="457">
        <v>4</v>
      </c>
      <c r="CK111" s="457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8">
        <v>4</v>
      </c>
      <c r="DH111" s="609">
        <v>4</v>
      </c>
      <c r="DI111" s="928">
        <v>4</v>
      </c>
      <c r="DJ111" s="609">
        <v>4</v>
      </c>
      <c r="DK111" s="818">
        <v>4</v>
      </c>
      <c r="DL111" s="957">
        <v>4</v>
      </c>
      <c r="DM111" s="609">
        <v>4</v>
      </c>
      <c r="DN111" s="818">
        <v>4</v>
      </c>
      <c r="DO111" s="609">
        <v>4</v>
      </c>
      <c r="DP111" s="818">
        <v>4</v>
      </c>
      <c r="DQ111" s="609">
        <v>4</v>
      </c>
      <c r="DR111" s="910">
        <v>4</v>
      </c>
      <c r="DS111" s="928">
        <v>4</v>
      </c>
      <c r="DT111" s="928">
        <v>4</v>
      </c>
      <c r="DU111" s="1000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609">
        <v>4</v>
      </c>
      <c r="ED111" s="934">
        <v>4</v>
      </c>
      <c r="EE111" s="934">
        <v>4</v>
      </c>
      <c r="EF111" s="934">
        <v>4</v>
      </c>
      <c r="EG111" s="934">
        <v>4</v>
      </c>
      <c r="EH111" s="934">
        <v>4</v>
      </c>
      <c r="EI111" s="853"/>
      <c r="EJ111" s="855"/>
      <c r="EK111" s="225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241"/>
      <c r="EJ112" s="241"/>
      <c r="EK112" s="225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1073"/>
      <c r="EJ113" s="1073"/>
      <c r="EK113" s="225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2"/>
      <c r="EJ114" s="243"/>
      <c r="EK114" s="225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2"/>
      <c r="EJ115" s="243"/>
      <c r="EK115" s="225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2"/>
      <c r="EJ116" s="243"/>
      <c r="EK116" s="225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42"/>
      <c r="EJ117" s="241"/>
      <c r="EK117" s="225"/>
    </row>
    <row r="118" spans="3:141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583"/>
      <c r="EI118" s="241"/>
      <c r="EJ118" s="241"/>
      <c r="EK118" s="225"/>
    </row>
    <row r="119" spans="3:141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582"/>
      <c r="EI119" s="241"/>
      <c r="EJ119" s="241"/>
      <c r="EK119" s="225"/>
    </row>
    <row r="120" spans="3:141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582"/>
      <c r="EI120" s="241"/>
      <c r="EJ120" s="241"/>
      <c r="EK120" s="225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582"/>
      <c r="EI121" s="241"/>
      <c r="EJ121" s="241"/>
      <c r="EK121" s="225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582"/>
      <c r="EI122" s="241"/>
      <c r="EJ122" s="241"/>
      <c r="EK122" s="225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25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25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25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25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25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25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25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25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25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</row>
    <row r="135" spans="3:141" ht="14.25" x14ac:dyDescent="0.25">
      <c r="C135" s="821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</row>
    <row r="136" spans="3:141" ht="14.25" x14ac:dyDescent="0.25">
      <c r="C136" s="821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</row>
    <row r="145" spans="3:14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</row>
    <row r="146" spans="3:14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</row>
    <row r="147" spans="3:14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</row>
    <row r="148" spans="3:14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</row>
    <row r="149" spans="3:14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</row>
    <row r="150" spans="3:14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</row>
    <row r="151" spans="3:14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</row>
    <row r="152" spans="3:14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</row>
    <row r="153" spans="3:14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</row>
    <row r="154" spans="3:14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</row>
    <row r="155" spans="3:14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</row>
    <row r="156" spans="3:14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</row>
    <row r="157" spans="3:14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</row>
    <row r="158" spans="3:14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</row>
    <row r="159" spans="3:14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</row>
    <row r="160" spans="3:14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</row>
    <row r="161" spans="3:14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</row>
    <row r="162" spans="3:14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</row>
    <row r="163" spans="3:14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</row>
    <row r="164" spans="3:14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</row>
    <row r="165" spans="3:14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</row>
    <row r="166" spans="3:14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</row>
    <row r="167" spans="3:14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</row>
    <row r="168" spans="3:14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</row>
    <row r="169" spans="3:14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</row>
    <row r="170" spans="3:14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</row>
    <row r="171" spans="3:14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</row>
    <row r="172" spans="3:14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</row>
    <row r="173" spans="3:14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</row>
    <row r="174" spans="3:14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</row>
    <row r="175" spans="3:14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</row>
    <row r="176" spans="3:14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</row>
    <row r="177" spans="3:14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</row>
    <row r="178" spans="3:14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</row>
    <row r="179" spans="3:14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</row>
    <row r="180" spans="3:14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</row>
    <row r="181" spans="3:14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</row>
    <row r="182" spans="3:14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</row>
    <row r="183" spans="3:14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</row>
    <row r="184" spans="3:14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</row>
    <row r="185" spans="3:14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</row>
    <row r="186" spans="3:14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</row>
    <row r="187" spans="3:14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</row>
    <row r="188" spans="3:14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</row>
    <row r="189" spans="3:14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</row>
    <row r="190" spans="3:14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</row>
    <row r="191" spans="3:14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</row>
    <row r="192" spans="3:14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</row>
    <row r="193" spans="3:14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</row>
    <row r="194" spans="3:14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</row>
    <row r="195" spans="3:14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</row>
    <row r="196" spans="3:14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</row>
    <row r="197" spans="3:14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</row>
    <row r="198" spans="3:14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</row>
    <row r="199" spans="3:14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</row>
    <row r="200" spans="3:14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</row>
    <row r="201" spans="3:14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</row>
    <row r="202" spans="3:14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</row>
    <row r="203" spans="3:14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</row>
    <row r="204" spans="3:14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</row>
    <row r="205" spans="3:14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</row>
    <row r="206" spans="3:140" x14ac:dyDescent="0.2">
      <c r="E206" s="104"/>
      <c r="F206" s="104"/>
      <c r="G206" s="104"/>
      <c r="H206" s="104"/>
      <c r="I206" s="104"/>
      <c r="J206" s="104"/>
      <c r="K206" s="104"/>
    </row>
    <row r="207" spans="3:140" x14ac:dyDescent="0.2">
      <c r="E207" s="104"/>
      <c r="F207" s="104"/>
      <c r="G207" s="104"/>
      <c r="H207" s="104"/>
      <c r="I207" s="104"/>
      <c r="J207" s="104"/>
      <c r="K207" s="104"/>
    </row>
    <row r="208" spans="3:14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D3:EH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4" width="8.85546875" style="822" customWidth="1"/>
    <col min="125" max="129" width="8.85546875" style="822" hidden="1" customWidth="1"/>
    <col min="130" max="133" width="8.85546875" style="822" customWidth="1"/>
    <col min="134" max="138" width="9.28515625" style="822" customWidth="1"/>
    <col min="139" max="140" width="9.7109375" style="169" customWidth="1"/>
    <col min="141" max="156" width="11.42578125" style="169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770"/>
      <c r="DX2" s="770"/>
      <c r="DY2" s="770"/>
      <c r="DZ2" s="770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6"/>
      <c r="DH3" s="746"/>
      <c r="DI3" s="824"/>
      <c r="DJ3" s="881"/>
      <c r="DK3" s="881"/>
      <c r="DL3" s="881"/>
      <c r="DM3" s="881"/>
      <c r="DN3" s="881"/>
      <c r="DO3" s="881"/>
      <c r="DP3" s="881"/>
      <c r="DQ3" s="881"/>
      <c r="DR3" s="881"/>
      <c r="DS3" s="881"/>
      <c r="DT3" s="881"/>
      <c r="DU3" s="881"/>
      <c r="DV3" s="881"/>
      <c r="DW3" s="881"/>
      <c r="DX3" s="881"/>
      <c r="DY3" s="881"/>
      <c r="DZ3" s="881"/>
      <c r="EA3" s="881"/>
      <c r="EB3" s="881"/>
      <c r="EC3" s="881"/>
      <c r="ED3" s="881"/>
      <c r="EE3" s="881"/>
      <c r="EF3" s="881"/>
      <c r="EG3" s="881"/>
      <c r="EH3" s="881"/>
      <c r="EI3" s="166"/>
      <c r="EJ3" s="166"/>
      <c r="EK3" s="166"/>
      <c r="EL3" s="166"/>
      <c r="EM3" s="166"/>
      <c r="EN3" s="166"/>
      <c r="EO3" s="166"/>
      <c r="EP3" s="166"/>
      <c r="EQ3" s="166"/>
      <c r="ER3" s="166"/>
    </row>
    <row r="4" spans="3:148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2" t="s">
        <v>236</v>
      </c>
      <c r="DI4" s="1062" t="str">
        <f>+entero!DI3</f>
        <v>2017
A fines de Dic</v>
      </c>
      <c r="DJ4" s="1062" t="str">
        <f>+entero!DJ3</f>
        <v>2018
A fines de Ene</v>
      </c>
      <c r="DK4" s="1062" t="str">
        <f>+entero!DK3</f>
        <v>2018
A fines de Feb</v>
      </c>
      <c r="DL4" s="1062" t="str">
        <f>+entero!DL3</f>
        <v>2018
A fines de Mar</v>
      </c>
      <c r="DM4" s="1062" t="str">
        <f>+entero!DM3</f>
        <v>2018
A fines de Abr</v>
      </c>
      <c r="DN4" s="1062" t="str">
        <f>+entero!DN3</f>
        <v>2018
A fines de May</v>
      </c>
      <c r="DO4" s="1062" t="str">
        <f>+entero!DO3</f>
        <v>2018
A fines de Jun</v>
      </c>
      <c r="DP4" s="1062" t="str">
        <f>+entero!DP3</f>
        <v>2018
A fines de Jul</v>
      </c>
      <c r="DQ4" s="1062" t="str">
        <f>+entero!DQ3</f>
        <v>2018
A fines de Ago</v>
      </c>
      <c r="DR4" s="1062" t="str">
        <f>+entero!DR3</f>
        <v>2018
A fines de Sep</v>
      </c>
      <c r="DS4" s="1062" t="str">
        <f>+entero!DS3</f>
        <v>2018
A fines de Oct</v>
      </c>
      <c r="DT4" s="1062" t="str">
        <f>+entero!DT3</f>
        <v>2018
A fines de Nov</v>
      </c>
      <c r="DU4" s="1081" t="str">
        <f>+entero!DU3</f>
        <v>Semana 1°</v>
      </c>
      <c r="DV4" s="1081" t="str">
        <f>+entero!DV3</f>
        <v>Semana 2°</v>
      </c>
      <c r="DW4" s="1081" t="str">
        <f>+entero!DW3</f>
        <v>Semana 3°</v>
      </c>
      <c r="DX4" s="1081" t="str">
        <f>+entero!DX3</f>
        <v>Semana 4°</v>
      </c>
      <c r="DY4" s="1081" t="str">
        <f>+entero!DY3</f>
        <v>Semana 5°</v>
      </c>
      <c r="DZ4" s="1062" t="str">
        <f>+entero!DZ3</f>
        <v>2018
A fines de Dic</v>
      </c>
      <c r="EA4" s="1062" t="str">
        <f>+entero!EA3</f>
        <v>2019
A fines de Ene</v>
      </c>
      <c r="EB4" s="1081" t="str">
        <f>+entero!EB3</f>
        <v>Semana 1°</v>
      </c>
      <c r="EC4" s="1081" t="str">
        <f>+entero!EC3</f>
        <v>Semana 2°</v>
      </c>
      <c r="ED4" s="1074" t="str">
        <f>+entero!ED3</f>
        <v>Semana 3°</v>
      </c>
      <c r="EE4" s="1075"/>
      <c r="EF4" s="1075"/>
      <c r="EG4" s="1075"/>
      <c r="EH4" s="1076"/>
      <c r="EI4" s="1085" t="s">
        <v>252</v>
      </c>
      <c r="EJ4" s="1086"/>
      <c r="EK4" s="166"/>
      <c r="EL4" s="166"/>
      <c r="EM4" s="166"/>
      <c r="EN4" s="166"/>
      <c r="EO4" s="166"/>
      <c r="EP4" s="166"/>
      <c r="EQ4" s="166"/>
      <c r="ER4" s="166"/>
    </row>
    <row r="5" spans="3:148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3">
        <f>+entero!DI4</f>
        <v>0</v>
      </c>
      <c r="DJ5" s="1063">
        <f>+entero!DJ4</f>
        <v>0</v>
      </c>
      <c r="DK5" s="1063">
        <f>+entero!DK4</f>
        <v>0</v>
      </c>
      <c r="DL5" s="1063">
        <f>+entero!DL4</f>
        <v>0</v>
      </c>
      <c r="DM5" s="1063">
        <f>+entero!DM4</f>
        <v>0</v>
      </c>
      <c r="DN5" s="1063">
        <f>+entero!DN4</f>
        <v>0</v>
      </c>
      <c r="DO5" s="1063">
        <f>+entero!DO4</f>
        <v>0</v>
      </c>
      <c r="DP5" s="1063">
        <f>+entero!DP4</f>
        <v>0</v>
      </c>
      <c r="DQ5" s="1063">
        <f>+entero!DQ4</f>
        <v>0</v>
      </c>
      <c r="DR5" s="1063">
        <f>+entero!DR4</f>
        <v>0</v>
      </c>
      <c r="DS5" s="1063">
        <f>+entero!DS4</f>
        <v>0</v>
      </c>
      <c r="DT5" s="1063">
        <f>+entero!DT4</f>
        <v>0</v>
      </c>
      <c r="DU5" s="1082">
        <f>+entero!DU4</f>
        <v>43441</v>
      </c>
      <c r="DV5" s="1082">
        <f>+entero!DV4</f>
        <v>43448</v>
      </c>
      <c r="DW5" s="1082">
        <f>+entero!DW4</f>
        <v>43455</v>
      </c>
      <c r="DX5" s="1082">
        <f>+entero!DX4</f>
        <v>43462</v>
      </c>
      <c r="DY5" s="1082">
        <f>+entero!DY4</f>
        <v>43465</v>
      </c>
      <c r="DZ5" s="1063">
        <f>+entero!DZ4</f>
        <v>0</v>
      </c>
      <c r="EA5" s="1063">
        <f>+entero!EA4</f>
        <v>0</v>
      </c>
      <c r="EB5" s="1082">
        <f>+[20]entero!EE4</f>
        <v>0</v>
      </c>
      <c r="EC5" s="1082">
        <f>+[20]entero!EF4</f>
        <v>0</v>
      </c>
      <c r="ED5" s="959">
        <f>+entero!ED4</f>
        <v>43507</v>
      </c>
      <c r="EE5" s="959">
        <f>+entero!EE4</f>
        <v>43508</v>
      </c>
      <c r="EF5" s="959">
        <f>+entero!EF4</f>
        <v>43509</v>
      </c>
      <c r="EG5" s="959">
        <f>+entero!EG4</f>
        <v>43510</v>
      </c>
      <c r="EH5" s="959">
        <f>+entero!EH4</f>
        <v>43511</v>
      </c>
      <c r="EI5" s="1034" t="s">
        <v>246</v>
      </c>
      <c r="EJ5" s="1035" t="s">
        <v>183</v>
      </c>
      <c r="EK5" s="166"/>
      <c r="EL5" s="166"/>
      <c r="EM5" s="166"/>
      <c r="EN5" s="166"/>
      <c r="EO5" s="166"/>
      <c r="EP5" s="166"/>
      <c r="EQ5" s="166"/>
      <c r="ER5" s="166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8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839"/>
      <c r="DX6" s="839"/>
      <c r="DY6" s="839"/>
      <c r="DZ6" s="839"/>
      <c r="EA6" s="839"/>
      <c r="EB6" s="839"/>
      <c r="EC6" s="839"/>
      <c r="ED6" s="731"/>
      <c r="EE6" s="731"/>
      <c r="EF6" s="731"/>
      <c r="EG6" s="731"/>
      <c r="EH6" s="731"/>
      <c r="EI6" s="1033"/>
      <c r="EJ6" s="882"/>
      <c r="EK6" s="166"/>
      <c r="EL6" s="166"/>
      <c r="EM6" s="166"/>
      <c r="EN6" s="166"/>
      <c r="EO6" s="166"/>
      <c r="EP6" s="166"/>
      <c r="EQ6" s="166"/>
      <c r="ER6" s="166"/>
    </row>
    <row r="7" spans="3:148" x14ac:dyDescent="0.2">
      <c r="C7" s="20"/>
      <c r="D7" s="25" t="str">
        <f>+entero!D7</f>
        <v>Reservas internacionales brutas del BCB</v>
      </c>
      <c r="E7" s="470">
        <f>+entero!E7</f>
        <v>7722.1780606599996</v>
      </c>
      <c r="F7" s="470">
        <f>+entero!F7</f>
        <v>7783.0780060199995</v>
      </c>
      <c r="G7" s="470">
        <f>+entero!G7</f>
        <v>7678.5135133399999</v>
      </c>
      <c r="H7" s="470">
        <f>+entero!H7</f>
        <v>7762.2009491199997</v>
      </c>
      <c r="I7" s="470">
        <f>+entero!I7</f>
        <v>7739.7894073300004</v>
      </c>
      <c r="J7" s="470">
        <f>+entero!J7</f>
        <v>7894.1105945300005</v>
      </c>
      <c r="K7" s="470">
        <f>+entero!K7</f>
        <v>7954.501519649999</v>
      </c>
      <c r="L7" s="470">
        <f>+entero!L7</f>
        <v>8005.5785712199995</v>
      </c>
      <c r="M7" s="470">
        <f>+entero!M7</f>
        <v>8307.06716719</v>
      </c>
      <c r="N7" s="470">
        <f>+entero!N7</f>
        <v>8453.3830891299986</v>
      </c>
      <c r="O7" s="470">
        <f>+entero!O7</f>
        <v>8597.4485053600001</v>
      </c>
      <c r="P7" s="470">
        <f>+entero!P7</f>
        <v>8760.4507211599994</v>
      </c>
      <c r="Q7" s="470">
        <f>+entero!Q7</f>
        <v>8580.4910685000013</v>
      </c>
      <c r="R7" s="470">
        <f>+entero!R7</f>
        <v>8558.3288466900012</v>
      </c>
      <c r="S7" s="470">
        <f>+entero!S7</f>
        <v>8523.3947529799989</v>
      </c>
      <c r="T7" s="470">
        <f>+entero!T7</f>
        <v>8448.5276376500005</v>
      </c>
      <c r="U7" s="470">
        <f>+entero!U7</f>
        <v>8440.1717134499995</v>
      </c>
      <c r="V7" s="470">
        <f>+entero!V7</f>
        <v>8456.2789629199997</v>
      </c>
      <c r="W7" s="470">
        <f>+entero!W7</f>
        <v>8536.5356791499999</v>
      </c>
      <c r="X7" s="470">
        <f>+entero!X7</f>
        <v>8617.2992107500013</v>
      </c>
      <c r="Y7" s="470">
        <f>+entero!Y7</f>
        <v>8738.4827982200004</v>
      </c>
      <c r="Z7" s="470">
        <f>+entero!Z7</f>
        <v>9058.4199176000002</v>
      </c>
      <c r="AA7" s="470">
        <f>+entero!AA7</f>
        <v>9207.4319017800008</v>
      </c>
      <c r="AB7" s="470">
        <f>+entero!AB7</f>
        <v>9273.9714213700008</v>
      </c>
      <c r="AC7" s="470">
        <f>+entero!AC7</f>
        <v>9730.2042569300011</v>
      </c>
      <c r="AD7" s="470">
        <f>+entero!AD7</f>
        <v>10015.74371094</v>
      </c>
      <c r="AE7" s="470">
        <f>+entero!AE7</f>
        <v>10356.28176609</v>
      </c>
      <c r="AF7" s="470">
        <f>+entero!AF7</f>
        <v>10484.917573250001</v>
      </c>
      <c r="AG7" s="470">
        <f>+entero!AG7</f>
        <v>10750.23714607</v>
      </c>
      <c r="AH7" s="470">
        <f>+entero!AH7</f>
        <v>10676.652227939998</v>
      </c>
      <c r="AI7" s="470">
        <f>+entero!AI7</f>
        <v>10751.169712020001</v>
      </c>
      <c r="AJ7" s="470">
        <f>+entero!AJ7</f>
        <v>11036.681222289999</v>
      </c>
      <c r="AK7" s="470">
        <f>+entero!AK7</f>
        <v>11635.347368579998</v>
      </c>
      <c r="AL7" s="470">
        <f>+entero!AL7</f>
        <v>11407.93050971</v>
      </c>
      <c r="AM7" s="470">
        <f>+entero!AM7</f>
        <v>11902.830347700001</v>
      </c>
      <c r="AN7" s="470">
        <f>+entero!AN7</f>
        <v>12114.557580590001</v>
      </c>
      <c r="AO7" s="470">
        <f>+entero!AO7</f>
        <v>12019.02021972</v>
      </c>
      <c r="AP7" s="470">
        <f>+entero!AP7</f>
        <v>12489.130134359999</v>
      </c>
      <c r="AQ7" s="470">
        <f>+entero!AQ7</f>
        <v>12738.807432579999</v>
      </c>
      <c r="AR7" s="470">
        <f>+entero!AR7</f>
        <v>12745.590462930002</v>
      </c>
      <c r="AS7" s="470">
        <f>+entero!AS7</f>
        <v>12573.153383069999</v>
      </c>
      <c r="AT7" s="470">
        <f>+entero!AT7</f>
        <v>12422.030162049999</v>
      </c>
      <c r="AU7" s="470">
        <f>+entero!AU7</f>
        <v>12438.352775580001</v>
      </c>
      <c r="AV7" s="470">
        <f>+entero!AV7</f>
        <v>12747.304303879999</v>
      </c>
      <c r="AW7" s="470">
        <f>+entero!AW7</f>
        <v>13063.635038319999</v>
      </c>
      <c r="AX7" s="470">
        <f>+entero!AX7</f>
        <v>13419.067519139999</v>
      </c>
      <c r="AY7" s="470">
        <f>+entero!AY7</f>
        <v>13771.923557110002</v>
      </c>
      <c r="AZ7" s="470">
        <f>+entero!AZ7</f>
        <v>13925.483233049998</v>
      </c>
      <c r="BA7" s="470">
        <f>+entero!BA7</f>
        <v>13926.64467643</v>
      </c>
      <c r="BB7" s="470">
        <f>+entero!BB7</f>
        <v>14048.68874048</v>
      </c>
      <c r="BC7" s="470">
        <f>+entero!BC7</f>
        <v>14100.812602020002</v>
      </c>
      <c r="BD7" s="470">
        <f>+entero!BD7</f>
        <v>14188.539946589999</v>
      </c>
      <c r="BE7" s="470">
        <f>+entero!BE7</f>
        <v>14206.01689101</v>
      </c>
      <c r="BF7" s="470">
        <f>+entero!BF7</f>
        <v>14007.127825740001</v>
      </c>
      <c r="BG7" s="470">
        <f>+entero!BG7</f>
        <v>13951.055037249998</v>
      </c>
      <c r="BH7" s="470">
        <f>+entero!BH7</f>
        <v>14310.563134020002</v>
      </c>
      <c r="BI7" s="470">
        <f>+entero!BI7</f>
        <v>14401.38465125</v>
      </c>
      <c r="BJ7" s="470">
        <f>+entero!BJ7</f>
        <v>14516.472777220002</v>
      </c>
      <c r="BK7" s="470">
        <f>+entero!BK7</f>
        <v>14249.595009229999</v>
      </c>
      <c r="BL7" s="470">
        <f>+entero!BL7</f>
        <v>14227.499851910001</v>
      </c>
      <c r="BM7" s="470">
        <f>+entero!BM7</f>
        <v>14430.174842069999</v>
      </c>
      <c r="BN7" s="470">
        <f>+entero!BN7</f>
        <v>14519.25549734</v>
      </c>
      <c r="BO7" s="470">
        <f>+entero!BO7</f>
        <v>14557.481059989999</v>
      </c>
      <c r="BP7" s="470">
        <f>+entero!BP7</f>
        <v>14490.071293269999</v>
      </c>
      <c r="BQ7" s="470">
        <f>+entero!BQ7</f>
        <v>14530.755664389999</v>
      </c>
      <c r="BR7" s="470">
        <f>+entero!BR7</f>
        <v>14540.232896129999</v>
      </c>
      <c r="BS7" s="470">
        <f>+entero!BS7</f>
        <v>14808.530374419999</v>
      </c>
      <c r="BT7" s="470">
        <f>+entero!BT7</f>
        <v>14873.52632809</v>
      </c>
      <c r="BU7" s="470">
        <f>+entero!BU7</f>
        <v>15396.291196100003</v>
      </c>
      <c r="BV7" s="470">
        <f>+entero!BV7</f>
        <v>15272.013237600002</v>
      </c>
      <c r="BW7" s="470">
        <f>+entero!BW7</f>
        <v>15386.647503849999</v>
      </c>
      <c r="BX7" s="470">
        <f>+entero!BX7</f>
        <v>15477.552068539999</v>
      </c>
      <c r="BY7" s="470">
        <f>+entero!BY7</f>
        <v>15123.15418833</v>
      </c>
      <c r="BZ7" s="470">
        <f>+entero!BZ7</f>
        <v>15087.309402160001</v>
      </c>
      <c r="CA7" s="470">
        <f>+entero!CA7</f>
        <v>15143.512809999998</v>
      </c>
      <c r="CB7" s="470">
        <f>+entero!CB7</f>
        <v>14967.562632600002</v>
      </c>
      <c r="CC7" s="470">
        <f>+entero!CC7</f>
        <v>14841.489893320002</v>
      </c>
      <c r="CD7" s="470">
        <f>+entero!CD7</f>
        <v>14647.741906069999</v>
      </c>
      <c r="CE7" s="470">
        <f>+entero!CE7</f>
        <v>14708.357076800003</v>
      </c>
      <c r="CF7" s="470">
        <f>+entero!CF7</f>
        <v>14486.075041890001</v>
      </c>
      <c r="CG7" s="470">
        <f>+entero!CG7</f>
        <v>14353.026264579999</v>
      </c>
      <c r="CH7" s="470">
        <f>+entero!CH7</f>
        <v>14229.222640329997</v>
      </c>
      <c r="CI7" s="470">
        <f>+entero!CI7</f>
        <v>13967.455094340003</v>
      </c>
      <c r="CJ7" s="470">
        <f>+entero!CJ7</f>
        <v>13528.590747479999</v>
      </c>
      <c r="CK7" s="470">
        <f>+entero!CK7</f>
        <v>13056.142426700002</v>
      </c>
      <c r="CL7" s="470">
        <f>+entero!CL7</f>
        <v>12818.296497339999</v>
      </c>
      <c r="CM7" s="470">
        <f>+entero!CM7</f>
        <v>12787.37214892</v>
      </c>
      <c r="CN7" s="470">
        <f>+entero!CN7</f>
        <v>12482.879840449999</v>
      </c>
      <c r="CO7" s="470">
        <f>+entero!CO7</f>
        <v>12233.355650599999</v>
      </c>
      <c r="CP7" s="470">
        <f>+entero!CP7</f>
        <v>11725.24312264</v>
      </c>
      <c r="CQ7" s="470">
        <f>+entero!CQ7</f>
        <v>11609.056571250001</v>
      </c>
      <c r="CR7" s="470">
        <f>+entero!CR7</f>
        <v>11549.919812599999</v>
      </c>
      <c r="CS7" s="470">
        <f>+entero!CS7</f>
        <v>11259.037424940001</v>
      </c>
      <c r="CT7" s="470">
        <f>+entero!CT7</f>
        <v>11039.10922258</v>
      </c>
      <c r="CU7" s="470">
        <f>+entero!CU7</f>
        <v>10694.288073039999</v>
      </c>
      <c r="CV7" s="470">
        <f>+entero!CV7</f>
        <v>10353.11501207</v>
      </c>
      <c r="CW7" s="470">
        <f>+entero!CW7</f>
        <v>10081.371341420001</v>
      </c>
      <c r="CX7" s="470">
        <f>+entero!CX7</f>
        <v>9838.6612102700001</v>
      </c>
      <c r="CY7" s="470">
        <f>+entero!CY7</f>
        <v>9804.8249944100007</v>
      </c>
      <c r="CZ7" s="470">
        <f>+entero!CZ7</f>
        <v>10261.08152878</v>
      </c>
      <c r="DA7" s="470">
        <f>+entero!DA7</f>
        <v>10025.305984389999</v>
      </c>
      <c r="DB7" s="470">
        <f>+entero!DB7</f>
        <v>10253.681384449999</v>
      </c>
      <c r="DC7" s="470">
        <f>+entero!DC7</f>
        <v>10305.805864870001</v>
      </c>
      <c r="DD7" s="470">
        <f>+entero!DD7</f>
        <v>10357.936779470001</v>
      </c>
      <c r="DE7" s="470">
        <f>+entero!DE7</f>
        <v>10452.235888740001</v>
      </c>
      <c r="DF7" s="470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8506.3795883100011</v>
      </c>
      <c r="DT7" s="775">
        <f>+entero!DT7</f>
        <v>8739.5837107200005</v>
      </c>
      <c r="DU7" s="775">
        <f>+entero!DU7</f>
        <v>8571.8856511600006</v>
      </c>
      <c r="DV7" s="775">
        <f>+entero!DV7</f>
        <v>8630.2752391499998</v>
      </c>
      <c r="DW7" s="775">
        <f>+entero!DW7</f>
        <v>8607.6920249700015</v>
      </c>
      <c r="DX7" s="775">
        <f>+entero!DX7</f>
        <v>8955.0019675900003</v>
      </c>
      <c r="DY7" s="775">
        <f>+entero!DY7</f>
        <v>8946.3751082899998</v>
      </c>
      <c r="DZ7" s="775">
        <f>+entero!DZ7</f>
        <v>8946.3751082899998</v>
      </c>
      <c r="EA7" s="775">
        <f>+entero!EA7</f>
        <v>8723.8521898999988</v>
      </c>
      <c r="EB7" s="775">
        <f>+entero!EB7</f>
        <v>8695.3382910199998</v>
      </c>
      <c r="EC7" s="775">
        <f>+entero!EC7</f>
        <v>8561.2305383000003</v>
      </c>
      <c r="ED7" s="478">
        <f>+entero!ED7</f>
        <v>8614.9405446199999</v>
      </c>
      <c r="EE7" s="478">
        <f>+entero!EE7</f>
        <v>8580.3149938199986</v>
      </c>
      <c r="EF7" s="478">
        <f>+entero!EF7</f>
        <v>8582.7812035400002</v>
      </c>
      <c r="EG7" s="478">
        <f>+entero!EG7</f>
        <v>8558.2818254000013</v>
      </c>
      <c r="EH7" s="478">
        <f>+entero!EH7</f>
        <v>8552.1437043000005</v>
      </c>
      <c r="EI7" s="777">
        <f>+entero!EI7</f>
        <v>-9.0868339999997261</v>
      </c>
      <c r="EJ7" s="1028">
        <f>+entero!EJ7</f>
        <v>-0.10613934479801745</v>
      </c>
      <c r="EK7" s="166"/>
      <c r="EL7" s="166"/>
      <c r="EM7" s="166"/>
      <c r="EN7" s="166"/>
      <c r="EO7" s="166"/>
      <c r="EP7" s="166"/>
      <c r="EQ7" s="166"/>
      <c r="ER7" s="166"/>
    </row>
    <row r="8" spans="3:148" x14ac:dyDescent="0.2">
      <c r="C8" s="20"/>
      <c r="D8" s="71" t="str">
        <f>+entero!D8</f>
        <v>Divisas</v>
      </c>
      <c r="E8" s="470">
        <f>+entero!E8</f>
        <v>6871.3629613699995</v>
      </c>
      <c r="F8" s="470">
        <f>+entero!F8</f>
        <v>6901.5602825299993</v>
      </c>
      <c r="G8" s="470">
        <f>+entero!G8</f>
        <v>6763.93458457</v>
      </c>
      <c r="H8" s="470">
        <f>+entero!H8</f>
        <v>6871.92346086</v>
      </c>
      <c r="I8" s="470">
        <f>+entero!I8</f>
        <v>6864.80897946</v>
      </c>
      <c r="J8" s="470">
        <f>+entero!J8</f>
        <v>6963.3276906000001</v>
      </c>
      <c r="K8" s="470">
        <f>+entero!K8</f>
        <v>7042.3676882599993</v>
      </c>
      <c r="L8" s="470">
        <f>+entero!L8</f>
        <v>7096.8334951299994</v>
      </c>
      <c r="M8" s="470">
        <f>+entero!M8</f>
        <v>7178.0977016799998</v>
      </c>
      <c r="N8" s="470">
        <f>+entero!N8</f>
        <v>7272.65148176</v>
      </c>
      <c r="O8" s="470">
        <f>+entero!O8</f>
        <v>7364.8284953800003</v>
      </c>
      <c r="P8" s="470">
        <f>+entero!P8</f>
        <v>7404.5581706299999</v>
      </c>
      <c r="Q8" s="470">
        <f>+entero!Q8</f>
        <v>7311.34397128</v>
      </c>
      <c r="R8" s="470">
        <f>+entero!R8</f>
        <v>7295.3734737699997</v>
      </c>
      <c r="S8" s="470">
        <f>+entero!S8</f>
        <v>7250.78176661</v>
      </c>
      <c r="T8" s="470">
        <f>+entero!T8</f>
        <v>7178.7952733999991</v>
      </c>
      <c r="U8" s="470">
        <f>+entero!U8</f>
        <v>7113.3867573099997</v>
      </c>
      <c r="V8" s="470">
        <f>+entero!V8</f>
        <v>7092.4722475399994</v>
      </c>
      <c r="W8" s="470">
        <f>+entero!W8</f>
        <v>7149.6847455500001</v>
      </c>
      <c r="X8" s="470">
        <f>+entero!X8</f>
        <v>7288.1503695899992</v>
      </c>
      <c r="Y8" s="470">
        <f>+entero!Y8</f>
        <v>7347.9900149200002</v>
      </c>
      <c r="Z8" s="470">
        <f>+entero!Z8</f>
        <v>7594.9793776600009</v>
      </c>
      <c r="AA8" s="470">
        <f>+entero!AA8</f>
        <v>7709.9955617899996</v>
      </c>
      <c r="AB8" s="470">
        <f>+entero!AB8</f>
        <v>7761.5879280300005</v>
      </c>
      <c r="AC8" s="470">
        <f>+entero!AC8</f>
        <v>7866.2239906499999</v>
      </c>
      <c r="AD8" s="470">
        <f>+entero!AD8</f>
        <v>8223.8082481700003</v>
      </c>
      <c r="AE8" s="470">
        <f>+entero!AE8</f>
        <v>8481.6422536499995</v>
      </c>
      <c r="AF8" s="470">
        <f>+entero!AF8</f>
        <v>8594.1001029799991</v>
      </c>
      <c r="AG8" s="470">
        <f>+entero!AG8</f>
        <v>8722.6052905100005</v>
      </c>
      <c r="AH8" s="470">
        <f>+entero!AH8</f>
        <v>8652.5123259800002</v>
      </c>
      <c r="AI8" s="470">
        <f>+entero!AI8</f>
        <v>8758.3171260300005</v>
      </c>
      <c r="AJ8" s="470">
        <f>+entero!AJ8</f>
        <v>8922.1217415299998</v>
      </c>
      <c r="AK8" s="470">
        <f>+entero!AK8</f>
        <v>8850.726744409998</v>
      </c>
      <c r="AL8" s="470">
        <f>+entero!AL8</f>
        <v>8929.6921657999992</v>
      </c>
      <c r="AM8" s="470">
        <f>+entero!AM8</f>
        <v>9249.9091768399994</v>
      </c>
      <c r="AN8" s="470">
        <f>+entero!AN8</f>
        <v>9501.7743362599995</v>
      </c>
      <c r="AO8" s="470">
        <f>+entero!AO8</f>
        <v>9643.905047459999</v>
      </c>
      <c r="AP8" s="470">
        <f>+entero!AP8</f>
        <v>9862.4791971199993</v>
      </c>
      <c r="AQ8" s="470">
        <f>+entero!AQ8</f>
        <v>10037.55794269</v>
      </c>
      <c r="AR8" s="470">
        <f>+entero!AR8</f>
        <v>10213.29509829</v>
      </c>
      <c r="AS8" s="470">
        <f>+entero!AS8</f>
        <v>10045.933051440001</v>
      </c>
      <c r="AT8" s="470">
        <f>+entero!AT8</f>
        <v>10026.237123469999</v>
      </c>
      <c r="AU8" s="470">
        <f>+entero!AU8</f>
        <v>10052.95385747</v>
      </c>
      <c r="AV8" s="470">
        <f>+entero!AV8</f>
        <v>10273.265025860001</v>
      </c>
      <c r="AW8" s="470">
        <f>+entero!AW8</f>
        <v>10537.965686510001</v>
      </c>
      <c r="AX8" s="470">
        <f>+entero!AX8</f>
        <v>10721.79225319</v>
      </c>
      <c r="AY8" s="470">
        <f>+entero!AY8</f>
        <v>11163.529160810001</v>
      </c>
      <c r="AZ8" s="470">
        <f>+entero!AZ8</f>
        <v>11292.886778190001</v>
      </c>
      <c r="BA8" s="470">
        <f>+entero!BA8</f>
        <v>11391.4242313</v>
      </c>
      <c r="BB8" s="470">
        <f>+entero!BB8</f>
        <v>11482.27308506</v>
      </c>
      <c r="BC8" s="470">
        <f>+entero!BC8</f>
        <v>11646.93824709</v>
      </c>
      <c r="BD8" s="470">
        <f>+entero!BD8</f>
        <v>11721.394449179999</v>
      </c>
      <c r="BE8" s="470">
        <f>+entero!BE8</f>
        <v>11919.874077429999</v>
      </c>
      <c r="BF8" s="470">
        <f>+entero!BF8</f>
        <v>11834.187454199999</v>
      </c>
      <c r="BG8" s="470">
        <f>+entero!BG8</f>
        <v>12041.702930519999</v>
      </c>
      <c r="BH8" s="470">
        <f>+entero!BH8</f>
        <v>12228.43159382</v>
      </c>
      <c r="BI8" s="470">
        <f>+entero!BI8</f>
        <v>12208.86648216</v>
      </c>
      <c r="BJ8" s="470">
        <f>+entero!BJ8</f>
        <v>12419.849562019999</v>
      </c>
      <c r="BK8" s="470">
        <f>+entero!BK8</f>
        <v>12138.228049270001</v>
      </c>
      <c r="BL8" s="470">
        <f>+entero!BL8</f>
        <v>12252.706747440001</v>
      </c>
      <c r="BM8" s="470">
        <f>+entero!BM8</f>
        <v>12512.38251189</v>
      </c>
      <c r="BN8" s="470">
        <f>+entero!BN8</f>
        <v>12542.926991599999</v>
      </c>
      <c r="BO8" s="470">
        <f>+entero!BO8</f>
        <v>12463.37808282</v>
      </c>
      <c r="BP8" s="470">
        <f>+entero!BP8</f>
        <v>12444.990834029999</v>
      </c>
      <c r="BQ8" s="470">
        <f>+entero!BQ8</f>
        <v>12482.011362249999</v>
      </c>
      <c r="BR8" s="470">
        <f>+entero!BR8</f>
        <v>12550.077685249998</v>
      </c>
      <c r="BS8" s="470">
        <f>+entero!BS8</f>
        <v>12732.47977045</v>
      </c>
      <c r="BT8" s="470">
        <f>+entero!BT8</f>
        <v>12828.00857407</v>
      </c>
      <c r="BU8" s="470">
        <f>+entero!BU8</f>
        <v>13364.027498040003</v>
      </c>
      <c r="BV8" s="470">
        <f>+entero!BV8</f>
        <v>13346.469576200001</v>
      </c>
      <c r="BW8" s="470">
        <f>+entero!BW8</f>
        <v>13486.38388123</v>
      </c>
      <c r="BX8" s="470">
        <f>+entero!BX8</f>
        <v>13585.699008439999</v>
      </c>
      <c r="BY8" s="470">
        <f>+entero!BY8</f>
        <v>13226.548415290001</v>
      </c>
      <c r="BZ8" s="470">
        <f>+entero!BZ8</f>
        <v>13117.472763160002</v>
      </c>
      <c r="CA8" s="470">
        <f>+entero!CA8</f>
        <v>13242.692437559999</v>
      </c>
      <c r="CB8" s="470">
        <f>+entero!CB8</f>
        <v>13100.238207620001</v>
      </c>
      <c r="CC8" s="470">
        <f>+entero!CC8</f>
        <v>12944.401605880001</v>
      </c>
      <c r="CD8" s="470">
        <f>+entero!CD8</f>
        <v>12776.478923239998</v>
      </c>
      <c r="CE8" s="470">
        <f>+entero!CE8</f>
        <v>12845.411135120001</v>
      </c>
      <c r="CF8" s="470">
        <f>+entero!CF8</f>
        <v>12749.52231468</v>
      </c>
      <c r="CG8" s="470">
        <f>+entero!CG8</f>
        <v>12551.355121840001</v>
      </c>
      <c r="CH8" s="470">
        <f>+entero!CH8</f>
        <v>12438.3978809</v>
      </c>
      <c r="CI8" s="470">
        <f>+entero!CI8</f>
        <v>12151.058428079999</v>
      </c>
      <c r="CJ8" s="470">
        <f>+entero!CJ8</f>
        <v>11837.056368139998</v>
      </c>
      <c r="CK8" s="470">
        <f>+entero!CK8</f>
        <v>11357.486079400001</v>
      </c>
      <c r="CL8" s="470">
        <f>+entero!CL8</f>
        <v>11046.755480329999</v>
      </c>
      <c r="CM8" s="470">
        <f>+entero!CM8</f>
        <v>10864.59095224</v>
      </c>
      <c r="CN8" s="470">
        <f>+entero!CN8</f>
        <v>10556.37455583</v>
      </c>
      <c r="CO8" s="470">
        <f>+entero!CO8</f>
        <v>10249.98252632</v>
      </c>
      <c r="CP8" s="470">
        <f>+entero!CP8</f>
        <v>9826.7958364499991</v>
      </c>
      <c r="CQ8" s="470">
        <f>+entero!CQ8</f>
        <v>9550.1657396300016</v>
      </c>
      <c r="CR8" s="470">
        <f>+entero!CR8</f>
        <v>9467.3967459999985</v>
      </c>
      <c r="CS8" s="470">
        <f>+entero!CS8</f>
        <v>9210.2535164300007</v>
      </c>
      <c r="CT8" s="470">
        <f>+entero!CT8</f>
        <v>8975.5701987699995</v>
      </c>
      <c r="CU8" s="470">
        <f>+entero!CU8</f>
        <v>8698.4865364500001</v>
      </c>
      <c r="CV8" s="470">
        <f>+entero!CV8</f>
        <v>8477.6299724400014</v>
      </c>
      <c r="CW8" s="470">
        <f>+entero!CW8</f>
        <v>8251.3567301599996</v>
      </c>
      <c r="CX8" s="470">
        <f>+entero!CX8</f>
        <v>7929.9344277800001</v>
      </c>
      <c r="CY8" s="470">
        <f>+entero!CY8</f>
        <v>7825.1203510099995</v>
      </c>
      <c r="CZ8" s="470">
        <f>+entero!CZ8</f>
        <v>8287.8668823999997</v>
      </c>
      <c r="DA8" s="470">
        <f>+entero!DA8</f>
        <v>8023.5076570999991</v>
      </c>
      <c r="DB8" s="470">
        <f>+entero!DB8</f>
        <v>8252.1080953799992</v>
      </c>
      <c r="DC8" s="470">
        <f>+entero!DC8</f>
        <v>8325.4877459800009</v>
      </c>
      <c r="DD8" s="470">
        <f>+entero!DD8</f>
        <v>8341.2797370500011</v>
      </c>
      <c r="DE8" s="470">
        <f>+entero!DE8</f>
        <v>8380.7059343500005</v>
      </c>
      <c r="DF8" s="470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6552.8095314000002</v>
      </c>
      <c r="DT8" s="775">
        <f>+entero!DT8</f>
        <v>6784.8996218000002</v>
      </c>
      <c r="DU8" s="775">
        <f>+entero!DU8</f>
        <v>6598.8733007999999</v>
      </c>
      <c r="DV8" s="775">
        <f>+entero!DV8</f>
        <v>6649.1116060099994</v>
      </c>
      <c r="DW8" s="775">
        <f>+entero!DW8</f>
        <v>6595.7342786999998</v>
      </c>
      <c r="DX8" s="775">
        <f>+entero!DX8</f>
        <v>6924.8864181000008</v>
      </c>
      <c r="DY8" s="775">
        <f>+entero!DY8</f>
        <v>6909.4590276099998</v>
      </c>
      <c r="DZ8" s="775">
        <f>+entero!DZ8</f>
        <v>6909.4590276099998</v>
      </c>
      <c r="EA8" s="775">
        <f>+entero!EA8</f>
        <v>6630.0119748400002</v>
      </c>
      <c r="EB8" s="775">
        <f>+entero!EB8</f>
        <v>6599.7589642900002</v>
      </c>
      <c r="EC8" s="775">
        <f>+entero!EC8</f>
        <v>6482.73957436</v>
      </c>
      <c r="ED8" s="478">
        <f>+entero!ED8</f>
        <v>6530.1511812799999</v>
      </c>
      <c r="EE8" s="478">
        <f>+entero!EE8</f>
        <v>6504.7043048099995</v>
      </c>
      <c r="EF8" s="478">
        <f>+entero!EF8</f>
        <v>6504.4145178200006</v>
      </c>
      <c r="EG8" s="478">
        <f>+entero!EG8</f>
        <v>6486.2908244999999</v>
      </c>
      <c r="EH8" s="478">
        <f>+entero!EH8</f>
        <v>6471.1614377800006</v>
      </c>
      <c r="EI8" s="777">
        <f>+entero!EI8</f>
        <v>-11.578136579999409</v>
      </c>
      <c r="EJ8" s="1028">
        <f>+entero!EJ8</f>
        <v>-0.17859944005451656</v>
      </c>
      <c r="EK8" s="166"/>
      <c r="EL8" s="166"/>
      <c r="EM8" s="166"/>
      <c r="EN8" s="166"/>
      <c r="EO8" s="166"/>
      <c r="EP8" s="166"/>
      <c r="EQ8" s="166"/>
      <c r="ER8" s="166"/>
    </row>
    <row r="9" spans="3:148" x14ac:dyDescent="0.2">
      <c r="C9" s="20"/>
      <c r="D9" s="71" t="str">
        <f>+entero!D9</f>
        <v>DEG</v>
      </c>
      <c r="E9" s="470">
        <f>+entero!E9</f>
        <v>42.61454638</v>
      </c>
      <c r="F9" s="470">
        <f>+entero!F9</f>
        <v>41.454277750000003</v>
      </c>
      <c r="G9" s="470">
        <f>+entero!G9</f>
        <v>40.491020559999995</v>
      </c>
      <c r="H9" s="470">
        <f>+entero!H9</f>
        <v>40.985505700000004</v>
      </c>
      <c r="I9" s="470">
        <f>+entero!I9</f>
        <v>41.228140099999997</v>
      </c>
      <c r="J9" s="470">
        <f>+entero!J9</f>
        <v>42.202409630000005</v>
      </c>
      <c r="K9" s="470">
        <f>+entero!K9</f>
        <v>42.63438232</v>
      </c>
      <c r="L9" s="470">
        <f>+entero!L9</f>
        <v>42.666907469999998</v>
      </c>
      <c r="M9" s="470">
        <f>+entero!M9</f>
        <v>241.82406078999998</v>
      </c>
      <c r="N9" s="470">
        <f>+entero!N9</f>
        <v>260.22617263000001</v>
      </c>
      <c r="O9" s="470">
        <f>+entero!O9</f>
        <v>261.87923950999999</v>
      </c>
      <c r="P9" s="470">
        <f>+entero!P9</f>
        <v>265.63301605999999</v>
      </c>
      <c r="Q9" s="470">
        <f>+entero!Q9</f>
        <v>257.69269602000003</v>
      </c>
      <c r="R9" s="470">
        <f>+entero!R9</f>
        <v>256.84932629999997</v>
      </c>
      <c r="S9" s="470">
        <f>+entero!S9</f>
        <v>252.25477108000001</v>
      </c>
      <c r="T9" s="470">
        <f>+entero!T9</f>
        <v>250.68640933</v>
      </c>
      <c r="U9" s="470">
        <f>+entero!U9</f>
        <v>248.89126783999998</v>
      </c>
      <c r="V9" s="470">
        <f>+entero!V9</f>
        <v>243.17416831</v>
      </c>
      <c r="W9" s="470">
        <f>+entero!W9</f>
        <v>243.36582836000002</v>
      </c>
      <c r="X9" s="470">
        <f>+entero!X9</f>
        <v>251.10434160000003</v>
      </c>
      <c r="Y9" s="470">
        <f>+entero!Y9</f>
        <v>248.93631922</v>
      </c>
      <c r="Z9" s="470">
        <f>+entero!Z9</f>
        <v>256.11370894000004</v>
      </c>
      <c r="AA9" s="470">
        <f>+entero!AA9</f>
        <v>259.04926544</v>
      </c>
      <c r="AB9" s="470">
        <f>+entero!AB9</f>
        <v>252.61712405</v>
      </c>
      <c r="AC9" s="470">
        <f>+entero!AC9</f>
        <v>254.12252944000002</v>
      </c>
      <c r="AD9" s="470">
        <f>+entero!AD9</f>
        <v>258.20510218999999</v>
      </c>
      <c r="AE9" s="470">
        <f>+entero!AE9</f>
        <v>258.92276993000002</v>
      </c>
      <c r="AF9" s="470">
        <f>+entero!AF9</f>
        <v>260.69213931000002</v>
      </c>
      <c r="AG9" s="470">
        <f>+entero!AG9</f>
        <v>267.39910929000001</v>
      </c>
      <c r="AH9" s="470">
        <f>+entero!AH9</f>
        <v>262.81593196</v>
      </c>
      <c r="AI9" s="470">
        <f>+entero!AI9</f>
        <v>263.64601513000002</v>
      </c>
      <c r="AJ9" s="470">
        <f>+entero!AJ9</f>
        <v>264.46654789000002</v>
      </c>
      <c r="AK9" s="470">
        <f>+entero!AK9</f>
        <v>265.33060327999999</v>
      </c>
      <c r="AL9" s="470">
        <f>+entero!AL9</f>
        <v>258.62036855000002</v>
      </c>
      <c r="AM9" s="470">
        <f>+entero!AM9</f>
        <v>263.59483406999999</v>
      </c>
      <c r="AN9" s="470">
        <f>+entero!AN9</f>
        <v>256.40623779999999</v>
      </c>
      <c r="AO9" s="470">
        <f>+entero!AO9</f>
        <v>252.45835441999998</v>
      </c>
      <c r="AP9" s="470">
        <f>+entero!AP9</f>
        <v>255.28923237000001</v>
      </c>
      <c r="AQ9" s="470">
        <f>+entero!AQ9</f>
        <v>256.43255671999998</v>
      </c>
      <c r="AR9" s="470">
        <f>+entero!AR9</f>
        <v>254.86246543000001</v>
      </c>
      <c r="AS9" s="470">
        <f>+entero!AS9</f>
        <v>255.38155408</v>
      </c>
      <c r="AT9" s="470">
        <f>+entero!AT9</f>
        <v>249.30407769000001</v>
      </c>
      <c r="AU9" s="470">
        <f>+entero!AU9</f>
        <v>249.16715267000001</v>
      </c>
      <c r="AV9" s="470">
        <f>+entero!AV9</f>
        <v>248.72541542000002</v>
      </c>
      <c r="AW9" s="470">
        <f>+entero!AW9</f>
        <v>250.73378479000002</v>
      </c>
      <c r="AX9" s="470">
        <f>+entero!AX9</f>
        <v>253.96262465999999</v>
      </c>
      <c r="AY9" s="470">
        <f>+entero!AY9</f>
        <v>254.49826697</v>
      </c>
      <c r="AZ9" s="470">
        <f>+entero!AZ9</f>
        <v>253.84472695000002</v>
      </c>
      <c r="BA9" s="470">
        <f>+entero!BA9</f>
        <v>254.25902001</v>
      </c>
      <c r="BB9" s="470">
        <f>+entero!BB9</f>
        <v>254.88984421999999</v>
      </c>
      <c r="BC9" s="470">
        <f>+entero!BC9</f>
        <v>250.50584867000001</v>
      </c>
      <c r="BD9" s="470">
        <f>+entero!BD9</f>
        <v>247.52598477999999</v>
      </c>
      <c r="BE9" s="470">
        <f>+entero!BE9</f>
        <v>249.70408248000001</v>
      </c>
      <c r="BF9" s="470">
        <f>+entero!BF9</f>
        <v>247.12002775000002</v>
      </c>
      <c r="BG9" s="470">
        <f>+entero!BG9</f>
        <v>248.77141981</v>
      </c>
      <c r="BH9" s="470">
        <f>+entero!BH9</f>
        <v>250.60421285000001</v>
      </c>
      <c r="BI9" s="470">
        <f>+entero!BI9</f>
        <v>250.81703013000001</v>
      </c>
      <c r="BJ9" s="470">
        <f>+entero!BJ9</f>
        <v>253.54975819000001</v>
      </c>
      <c r="BK9" s="470">
        <f>+entero!BK9</f>
        <v>257.31836711</v>
      </c>
      <c r="BL9" s="470">
        <f>+entero!BL9</f>
        <v>255.90211614</v>
      </c>
      <c r="BM9" s="470">
        <f>+entero!BM9</f>
        <v>256.72523954000002</v>
      </c>
      <c r="BN9" s="470">
        <f>+entero!BN9</f>
        <v>256.12689373000001</v>
      </c>
      <c r="BO9" s="470">
        <f>+entero!BO9</f>
        <v>256.93122971999998</v>
      </c>
      <c r="BP9" s="470">
        <f>+entero!BP9</f>
        <v>257.35690604999996</v>
      </c>
      <c r="BQ9" s="470">
        <f>+entero!BQ9</f>
        <v>258.52814720999999</v>
      </c>
      <c r="BR9" s="470">
        <f>+entero!BR9</f>
        <v>256.83536541000001</v>
      </c>
      <c r="BS9" s="470">
        <f>+entero!BS9</f>
        <v>257.41016827999999</v>
      </c>
      <c r="BT9" s="470">
        <f>+entero!BT9</f>
        <v>255.60281583</v>
      </c>
      <c r="BU9" s="470">
        <f>+entero!BU9</f>
        <v>253.0576437</v>
      </c>
      <c r="BV9" s="470">
        <f>+entero!BV9</f>
        <v>247.92992516999999</v>
      </c>
      <c r="BW9" s="470">
        <f>+entero!BW9</f>
        <v>246.84372042999999</v>
      </c>
      <c r="BX9" s="470">
        <f>+entero!BX9</f>
        <v>244.06522056</v>
      </c>
      <c r="BY9" s="470">
        <f>+entero!BY9</f>
        <v>241.43191057999999</v>
      </c>
      <c r="BZ9" s="470">
        <f>+entero!BZ9</f>
        <v>234.86781403999998</v>
      </c>
      <c r="CA9" s="470">
        <f>+entero!CA9</f>
        <v>235.72083123000002</v>
      </c>
      <c r="CB9" s="470">
        <f>+entero!CB9</f>
        <v>230.61676469000002</v>
      </c>
      <c r="CC9" s="470">
        <f>+entero!CC9</f>
        <v>232.88332547000002</v>
      </c>
      <c r="CD9" s="470">
        <f>+entero!CD9</f>
        <v>231.62289480999999</v>
      </c>
      <c r="CE9" s="470">
        <f>+entero!CE9</f>
        <v>233.9027136</v>
      </c>
      <c r="CF9" s="470">
        <f>+entero!CF9</f>
        <v>232.43571885999998</v>
      </c>
      <c r="CG9" s="470">
        <f>+entero!CG9</f>
        <v>234.7325189</v>
      </c>
      <c r="CH9" s="470">
        <f>+entero!CH9</f>
        <v>234.18535274000001</v>
      </c>
      <c r="CI9" s="470">
        <f>+entero!CI9</f>
        <v>232.27025193999998</v>
      </c>
      <c r="CJ9" s="470">
        <f>+entero!CJ9</f>
        <v>228.98451735</v>
      </c>
      <c r="CK9" s="470">
        <f>+entero!CK9</f>
        <v>231.21156453</v>
      </c>
      <c r="CL9" s="470">
        <f>+entero!CL9</f>
        <v>230.47986592000001</v>
      </c>
      <c r="CM9" s="470">
        <f>+entero!CM9</f>
        <v>231.47641289999999</v>
      </c>
      <c r="CN9" s="470">
        <f>+entero!CN9</f>
        <v>234.50420253999999</v>
      </c>
      <c r="CO9" s="470">
        <f>+entero!CO9</f>
        <v>235.65756793</v>
      </c>
      <c r="CP9" s="470">
        <f>+entero!CP9</f>
        <v>234.35737184999999</v>
      </c>
      <c r="CQ9" s="470">
        <f>+entero!CQ9</f>
        <v>232.70655973000001</v>
      </c>
      <c r="CR9" s="470">
        <f>+entero!CR9</f>
        <v>231.79115426000001</v>
      </c>
      <c r="CS9" s="470">
        <f>+entero!CS9</f>
        <v>232.69244078</v>
      </c>
      <c r="CT9" s="470">
        <f>+entero!CT9</f>
        <v>233.11211016000001</v>
      </c>
      <c r="CU9" s="470">
        <f>+entero!CU9</f>
        <v>228.70130441000001</v>
      </c>
      <c r="CV9" s="470">
        <f>+entero!CV9</f>
        <v>225.42481620000001</v>
      </c>
      <c r="CW9" s="470">
        <f>+entero!CW9</f>
        <v>223.46971510999998</v>
      </c>
      <c r="CX9" s="470">
        <f>+entero!CX9</f>
        <v>225.91353867000001</v>
      </c>
      <c r="CY9" s="470">
        <f>+entero!CY9</f>
        <v>225.32218849999998</v>
      </c>
      <c r="CZ9" s="470">
        <f>+entero!CZ9</f>
        <v>226.82208624999998</v>
      </c>
      <c r="DA9" s="470">
        <f>+entero!DA9</f>
        <v>228.43867133000001</v>
      </c>
      <c r="DB9" s="470">
        <f>+entero!DB9</f>
        <v>230.26214908</v>
      </c>
      <c r="DC9" s="470">
        <f>+entero!DC9</f>
        <v>232.05060526</v>
      </c>
      <c r="DD9" s="470">
        <f>+entero!DD9</f>
        <v>234.66038460999999</v>
      </c>
      <c r="DE9" s="470">
        <f>+entero!DE9</f>
        <v>236.58927219</v>
      </c>
      <c r="DF9" s="470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231.23191675000001</v>
      </c>
      <c r="DT9" s="775">
        <f>+entero!DT9</f>
        <v>231.12090749000001</v>
      </c>
      <c r="DU9" s="775">
        <f>+entero!DU9</f>
        <v>231.16434781000001</v>
      </c>
      <c r="DV9" s="775">
        <f>+entero!DV9</f>
        <v>231.25791158999999</v>
      </c>
      <c r="DW9" s="775">
        <f>+entero!DW9</f>
        <v>232.09998558999999</v>
      </c>
      <c r="DX9" s="775">
        <f>+entero!DX9</f>
        <v>231.89522023000001</v>
      </c>
      <c r="DY9" s="775">
        <f>+entero!DY9</f>
        <v>232.58756957</v>
      </c>
      <c r="DZ9" s="775">
        <f>+entero!DZ9</f>
        <v>232.58756957</v>
      </c>
      <c r="EA9" s="775">
        <f>+entero!EA9</f>
        <v>233.87994442999999</v>
      </c>
      <c r="EB9" s="775">
        <f>+entero!EB9</f>
        <v>234.46749416</v>
      </c>
      <c r="EC9" s="775">
        <f>+entero!EC9</f>
        <v>231.97966873000001</v>
      </c>
      <c r="ED9" s="478">
        <f>+entero!ED9</f>
        <v>232.24718020999998</v>
      </c>
      <c r="EE9" s="478">
        <f>+entero!EE9</f>
        <v>231.90986405999999</v>
      </c>
      <c r="EF9" s="478">
        <f>+entero!EF9</f>
        <v>231.61095520000001</v>
      </c>
      <c r="EG9" s="478">
        <f>+entero!EG9</f>
        <v>232.05180403</v>
      </c>
      <c r="EH9" s="478">
        <f>+entero!EH9</f>
        <v>231.36047291</v>
      </c>
      <c r="EI9" s="977">
        <f>+entero!EI9</f>
        <v>-0.61919582000001583</v>
      </c>
      <c r="EJ9" s="1028">
        <f>+entero!EJ9</f>
        <v>-0.26691814131379887</v>
      </c>
      <c r="EK9" s="166"/>
      <c r="EL9" s="166"/>
      <c r="EM9" s="166"/>
      <c r="EN9" s="166"/>
      <c r="EO9" s="166"/>
      <c r="EP9" s="166"/>
      <c r="EQ9" s="166"/>
      <c r="ER9" s="166"/>
    </row>
    <row r="10" spans="3:148" x14ac:dyDescent="0.2">
      <c r="C10" s="20"/>
      <c r="D10" s="71" t="str">
        <f>+entero!D10</f>
        <v>Oro</v>
      </c>
      <c r="E10" s="470">
        <f>+entero!E10</f>
        <v>794.46373916000005</v>
      </c>
      <c r="F10" s="470">
        <f>+entero!F10</f>
        <v>826.70896699000002</v>
      </c>
      <c r="G10" s="470">
        <f>+entero!G10</f>
        <v>861.01769571</v>
      </c>
      <c r="H10" s="470">
        <f>+entero!H10</f>
        <v>836.06752255999993</v>
      </c>
      <c r="I10" s="470">
        <f>+entero!I10</f>
        <v>820.45443151999996</v>
      </c>
      <c r="J10" s="470">
        <f>+entero!J10</f>
        <v>874.95594929999993</v>
      </c>
      <c r="K10" s="470">
        <f>+entero!K10</f>
        <v>855.74044781999999</v>
      </c>
      <c r="L10" s="470">
        <f>+entero!L10</f>
        <v>852.31251112000007</v>
      </c>
      <c r="M10" s="470">
        <f>+entero!M10</f>
        <v>873.26561471999992</v>
      </c>
      <c r="N10" s="470">
        <f>+entero!N10</f>
        <v>906.50457973999994</v>
      </c>
      <c r="O10" s="470">
        <f>+entero!O10</f>
        <v>956.65410422000002</v>
      </c>
      <c r="P10" s="470">
        <f>+entero!P10</f>
        <v>1075.9668694700001</v>
      </c>
      <c r="Q10" s="470">
        <f>+entero!Q10</f>
        <v>997.59173994999992</v>
      </c>
      <c r="R10" s="470">
        <f>+entero!R10</f>
        <v>992.29139911999994</v>
      </c>
      <c r="S10" s="470">
        <f>+entero!S10</f>
        <v>1006.7849565400001</v>
      </c>
      <c r="T10" s="470">
        <f>+entero!T10</f>
        <v>1005.56003742</v>
      </c>
      <c r="U10" s="470">
        <f>+entero!U10</f>
        <v>1064.50717205</v>
      </c>
      <c r="V10" s="470">
        <f>+entero!V10</f>
        <v>1107.5378683199999</v>
      </c>
      <c r="W10" s="470">
        <f>+entero!W10</f>
        <v>1130.3932377399999</v>
      </c>
      <c r="X10" s="470">
        <f>+entero!X10</f>
        <v>1064.5398558100001</v>
      </c>
      <c r="Y10" s="470">
        <f>+entero!Y10</f>
        <v>1128.16293533</v>
      </c>
      <c r="Z10" s="470">
        <f>+entero!Z10</f>
        <v>1193.5504357499999</v>
      </c>
      <c r="AA10" s="470">
        <f>+entero!AA10</f>
        <v>1224.45722965</v>
      </c>
      <c r="AB10" s="470">
        <f>+entero!AB10</f>
        <v>1246.17454929</v>
      </c>
      <c r="AC10" s="470">
        <f>+entero!AC10</f>
        <v>1596.17997059</v>
      </c>
      <c r="AD10" s="470">
        <f>+entero!AD10</f>
        <v>1519.8471980699999</v>
      </c>
      <c r="AE10" s="470">
        <f>+entero!AE10</f>
        <v>1601.78690876</v>
      </c>
      <c r="AF10" s="470">
        <f>+entero!AF10</f>
        <v>1616.1064934600001</v>
      </c>
      <c r="AG10" s="470">
        <f>+entero!AG10</f>
        <v>1745.8581750199999</v>
      </c>
      <c r="AH10" s="470">
        <f>+entero!AH10</f>
        <v>1747.1762725000001</v>
      </c>
      <c r="AI10" s="470">
        <f>+entero!AI10</f>
        <v>1715.0296221100002</v>
      </c>
      <c r="AJ10" s="470">
        <f>+entero!AJ10</f>
        <v>1735.8797978699999</v>
      </c>
      <c r="AK10" s="470">
        <f>+entero!AK10</f>
        <v>2505.0160033900002</v>
      </c>
      <c r="AL10" s="470">
        <f>+entero!AL10</f>
        <v>2205.7087203600004</v>
      </c>
      <c r="AM10" s="470">
        <f>+entero!AM10</f>
        <v>2375.1531864399999</v>
      </c>
      <c r="AN10" s="470">
        <f>+entero!AN10</f>
        <v>2342.5807302799999</v>
      </c>
      <c r="AO10" s="470">
        <f>+entero!AO10</f>
        <v>2109.0745178399998</v>
      </c>
      <c r="AP10" s="470">
        <f>+entero!AP10</f>
        <v>2357.6283523699999</v>
      </c>
      <c r="AQ10" s="470">
        <f>+entero!AQ10</f>
        <v>2431.01826067</v>
      </c>
      <c r="AR10" s="470">
        <f>+entero!AR10</f>
        <v>2263.7204029600002</v>
      </c>
      <c r="AS10" s="470">
        <f>+entero!AS10</f>
        <v>2258.1000113</v>
      </c>
      <c r="AT10" s="470">
        <f>+entero!AT10</f>
        <v>2133.0736883899999</v>
      </c>
      <c r="AU10" s="470">
        <f>+entero!AU10</f>
        <v>2122.8251904399999</v>
      </c>
      <c r="AV10" s="470">
        <f>+entero!AV10</f>
        <v>2211.9321375999998</v>
      </c>
      <c r="AW10" s="470">
        <f>+entero!AW10</f>
        <v>2261.4427270199999</v>
      </c>
      <c r="AX10" s="470">
        <f>+entero!AX10</f>
        <v>2429.6469162900003</v>
      </c>
      <c r="AY10" s="470">
        <f>+entero!AY10</f>
        <v>2340.24424933</v>
      </c>
      <c r="AZ10" s="470">
        <f>+entero!AZ10</f>
        <v>2365.1330404099999</v>
      </c>
      <c r="BA10" s="470">
        <f>+entero!BA10</f>
        <v>2267.3212601200003</v>
      </c>
      <c r="BB10" s="470">
        <f>+entero!BB10</f>
        <v>2297.8525424499999</v>
      </c>
      <c r="BC10" s="470">
        <f>+entero!BC10</f>
        <v>2189.9290937599999</v>
      </c>
      <c r="BD10" s="470">
        <f>+entero!BD10</f>
        <v>2206.3410038800002</v>
      </c>
      <c r="BE10" s="470">
        <f>+entero!BE10</f>
        <v>2023.0442261000001</v>
      </c>
      <c r="BF10" s="470">
        <f>+entero!BF10</f>
        <v>1912.5623362900001</v>
      </c>
      <c r="BG10" s="470">
        <f>+entero!BG10</f>
        <v>1647.23481692</v>
      </c>
      <c r="BH10" s="470">
        <f>+entero!BH10</f>
        <v>1818.08400985</v>
      </c>
      <c r="BI10" s="470">
        <f>+entero!BI10</f>
        <v>1928.24495271</v>
      </c>
      <c r="BJ10" s="470">
        <f>+entero!BJ10</f>
        <v>1829.47136576</v>
      </c>
      <c r="BK10" s="470">
        <f>+entero!BK10</f>
        <v>1840.3496753499999</v>
      </c>
      <c r="BL10" s="470">
        <f>+entero!BL10</f>
        <v>1705.26599958</v>
      </c>
      <c r="BM10" s="470">
        <f>+entero!BM10</f>
        <v>1647.39959064</v>
      </c>
      <c r="BN10" s="470">
        <f>+entero!BN10</f>
        <v>1706.56739326</v>
      </c>
      <c r="BO10" s="470">
        <f>+entero!BO10</f>
        <v>1823.4921774500001</v>
      </c>
      <c r="BP10" s="470">
        <f>+entero!BP10</f>
        <v>1774.02277194</v>
      </c>
      <c r="BQ10" s="470">
        <f>+entero!BQ10</f>
        <v>1776.4544911799999</v>
      </c>
      <c r="BR10" s="470">
        <f>+entero!BR10</f>
        <v>1719.64542297</v>
      </c>
      <c r="BS10" s="470">
        <f>+entero!BS10</f>
        <v>1804.9363706900001</v>
      </c>
      <c r="BT10" s="470">
        <f>+entero!BT10</f>
        <v>1776.3079656899999</v>
      </c>
      <c r="BU10" s="470">
        <f>+entero!BU10</f>
        <v>1765.73238436</v>
      </c>
      <c r="BV10" s="470">
        <f>+entero!BV10</f>
        <v>1664.41359373</v>
      </c>
      <c r="BW10" s="470">
        <f>+entero!BW10</f>
        <v>1640.2779796899999</v>
      </c>
      <c r="BX10" s="470">
        <f>+entero!BX10</f>
        <v>1634.79270954</v>
      </c>
      <c r="BY10" s="470">
        <f>+entero!BY10</f>
        <v>1642.3194899599998</v>
      </c>
      <c r="BZ10" s="470">
        <f>+entero!BZ10</f>
        <v>1722.46448246</v>
      </c>
      <c r="CA10" s="470">
        <f>+entero!CA10</f>
        <v>1652.54869371</v>
      </c>
      <c r="CB10" s="470">
        <f>+entero!CB10</f>
        <v>1624.42909779</v>
      </c>
      <c r="CC10" s="470">
        <f>+entero!CC10</f>
        <v>1651.80623197</v>
      </c>
      <c r="CD10" s="470">
        <f>+entero!CD10</f>
        <v>1627.3072992700002</v>
      </c>
      <c r="CE10" s="470">
        <f>+entero!CE10</f>
        <v>1616.5895618300001</v>
      </c>
      <c r="CF10" s="470">
        <f>+entero!CF10</f>
        <v>1491.7419746</v>
      </c>
      <c r="CG10" s="470">
        <f>+entero!CG10</f>
        <v>1554.4418250899998</v>
      </c>
      <c r="CH10" s="470">
        <f>+entero!CH10</f>
        <v>1544.1722504400002</v>
      </c>
      <c r="CI10" s="470">
        <f>+entero!CI10</f>
        <v>1571.76220807</v>
      </c>
      <c r="CJ10" s="470">
        <f>+entero!CJ10</f>
        <v>1450.35951699</v>
      </c>
      <c r="CK10" s="470">
        <f>+entero!CK10</f>
        <v>1455.1364002700002</v>
      </c>
      <c r="CL10" s="470">
        <f>+entero!CL10</f>
        <v>1528.79226234</v>
      </c>
      <c r="CM10" s="470">
        <f>+entero!CM10</f>
        <v>1678.9818462799999</v>
      </c>
      <c r="CN10" s="470">
        <f>+entero!CN10</f>
        <v>1679.5175070799999</v>
      </c>
      <c r="CO10" s="470">
        <f>+entero!CO10</f>
        <v>1735.1710988499999</v>
      </c>
      <c r="CP10" s="470">
        <f>+entero!CP10</f>
        <v>1651.6131730899999</v>
      </c>
      <c r="CQ10" s="470">
        <f>+entero!CQ10</f>
        <v>1813.79592564</v>
      </c>
      <c r="CR10" s="470">
        <f>+entero!CR10</f>
        <v>1838.3928223400001</v>
      </c>
      <c r="CS10" s="470">
        <f>+entero!CS10</f>
        <v>1803.70338773</v>
      </c>
      <c r="CT10" s="470">
        <f>+entero!CT10</f>
        <v>1818.0170011499999</v>
      </c>
      <c r="CU10" s="470">
        <f>+entero!CU10</f>
        <v>1754.9263059300001</v>
      </c>
      <c r="CV10" s="470">
        <f>+entero!CV10</f>
        <v>1638.0603359300001</v>
      </c>
      <c r="CW10" s="470">
        <f>+entero!CW10</f>
        <v>1594.6515974000001</v>
      </c>
      <c r="CX10" s="470">
        <f>+entero!CX10</f>
        <v>1647.5652440700001</v>
      </c>
      <c r="CY10" s="470">
        <f>+entero!CY10</f>
        <v>1719.21409165</v>
      </c>
      <c r="CZ10" s="470">
        <f>+entero!CZ10</f>
        <v>1711.00064213</v>
      </c>
      <c r="DA10" s="470">
        <f>+entero!DA10</f>
        <v>1737.72276762</v>
      </c>
      <c r="DB10" s="470">
        <f>+entero!DB10</f>
        <v>1735.3713229</v>
      </c>
      <c r="DC10" s="470">
        <f>+entero!DC10</f>
        <v>1712.0549646900001</v>
      </c>
      <c r="DD10" s="470">
        <f>+entero!DD10</f>
        <v>1745.3836381200001</v>
      </c>
      <c r="DE10" s="470">
        <f>+entero!DE10</f>
        <v>1798.01992251</v>
      </c>
      <c r="DF10" s="470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1686.3106470300002</v>
      </c>
      <c r="DT10" s="775">
        <f>+entero!DT10</f>
        <v>1687.54267297</v>
      </c>
      <c r="DU10" s="775">
        <f>+entero!DU10</f>
        <v>1705.8207238499999</v>
      </c>
      <c r="DV10" s="775">
        <f>+entero!DV10</f>
        <v>1713.86386081</v>
      </c>
      <c r="DW10" s="775">
        <f>+entero!DW10</f>
        <v>1743.68466156</v>
      </c>
      <c r="DX10" s="775">
        <f>+entero!DX10</f>
        <v>1762.09121759</v>
      </c>
      <c r="DY10" s="775">
        <f>+entero!DY10</f>
        <v>1768.0915319000001</v>
      </c>
      <c r="DZ10" s="775">
        <f>+entero!DZ10</f>
        <v>1768.0915319000001</v>
      </c>
      <c r="EA10" s="775">
        <f>+entero!EA10</f>
        <v>1823.53426706</v>
      </c>
      <c r="EB10" s="775">
        <f>+entero!EB10</f>
        <v>1824.59432014</v>
      </c>
      <c r="EC10" s="775">
        <f>+entero!EC10</f>
        <v>1810.2836912100001</v>
      </c>
      <c r="ED10" s="478">
        <f>+entero!ED10</f>
        <v>1816.3466131299999</v>
      </c>
      <c r="EE10" s="478">
        <f>+entero!EE10</f>
        <v>1807.5578254499999</v>
      </c>
      <c r="EF10" s="478">
        <f>+entero!EF10</f>
        <v>1810.6593157699999</v>
      </c>
      <c r="EG10" s="478">
        <f>+entero!EG10</f>
        <v>1803.77407612</v>
      </c>
      <c r="EH10" s="478">
        <f>+entero!EH10</f>
        <v>1813.56441636</v>
      </c>
      <c r="EI10" s="777">
        <f>+entero!EI10</f>
        <v>3.2807251499998529</v>
      </c>
      <c r="EJ10" s="1028">
        <f>+entero!EJ10</f>
        <v>0.1812271284290734</v>
      </c>
      <c r="EK10" s="166"/>
      <c r="EL10" s="166"/>
      <c r="EM10" s="166"/>
      <c r="EN10" s="166"/>
      <c r="EO10" s="166"/>
      <c r="EP10" s="166"/>
      <c r="EQ10" s="166"/>
      <c r="ER10" s="166"/>
    </row>
    <row r="11" spans="3:148" x14ac:dyDescent="0.2">
      <c r="C11" s="20"/>
      <c r="D11" s="71" t="str">
        <f>+entero!D11</f>
        <v>Posición con el FMI</v>
      </c>
      <c r="E11" s="470">
        <f>+entero!E11</f>
        <v>13.73681375</v>
      </c>
      <c r="F11" s="470">
        <f>+entero!F11</f>
        <v>13.35447875</v>
      </c>
      <c r="G11" s="470">
        <f>+entero!G11</f>
        <v>13.0702125</v>
      </c>
      <c r="H11" s="470">
        <f>+entero!H11</f>
        <v>13.224459999999999</v>
      </c>
      <c r="I11" s="470">
        <f>+entero!I11</f>
        <v>13.297856250000001</v>
      </c>
      <c r="J11" s="470">
        <f>+entero!J11</f>
        <v>13.624544999999999</v>
      </c>
      <c r="K11" s="470">
        <f>+entero!K11</f>
        <v>13.759001249999999</v>
      </c>
      <c r="L11" s="470">
        <f>+entero!L11</f>
        <v>13.7656575</v>
      </c>
      <c r="M11" s="470">
        <f>+entero!M11</f>
        <v>13.879790000000002</v>
      </c>
      <c r="N11" s="470">
        <f>+entero!N11</f>
        <v>14.000845</v>
      </c>
      <c r="O11" s="470">
        <f>+entero!O11</f>
        <v>14.08666625</v>
      </c>
      <c r="P11" s="470">
        <f>+entero!P11</f>
        <v>14.292655</v>
      </c>
      <c r="Q11" s="470">
        <f>+entero!Q11</f>
        <v>13.862661249999999</v>
      </c>
      <c r="R11" s="470">
        <f>+entero!R11</f>
        <v>13.8146475</v>
      </c>
      <c r="S11" s="470">
        <f>+entero!S11</f>
        <v>13.573158750000001</v>
      </c>
      <c r="T11" s="470">
        <f>+entero!T11</f>
        <v>13.485917499999999</v>
      </c>
      <c r="U11" s="470">
        <f>+entero!U11</f>
        <v>13.386606250000002</v>
      </c>
      <c r="V11" s="470">
        <f>+entero!V11</f>
        <v>13.084678749999998</v>
      </c>
      <c r="W11" s="470">
        <f>+entero!W11</f>
        <v>13.0917675</v>
      </c>
      <c r="X11" s="470">
        <f>+entero!X11</f>
        <v>13.50464375</v>
      </c>
      <c r="Y11" s="470">
        <f>+entero!Y11</f>
        <v>13.39352875</v>
      </c>
      <c r="Z11" s="470">
        <f>+entero!Z11</f>
        <v>13.776396249999999</v>
      </c>
      <c r="AA11" s="470">
        <f>+entero!AA11</f>
        <v>13.929844999999998</v>
      </c>
      <c r="AB11" s="470">
        <f>+entero!AB11</f>
        <v>13.590819999999999</v>
      </c>
      <c r="AC11" s="470">
        <f>+entero!AC11</f>
        <v>13.667766250000001</v>
      </c>
      <c r="AD11" s="470">
        <f>+entero!AD11</f>
        <v>13.883162500000001</v>
      </c>
      <c r="AE11" s="470">
        <f>+entero!AE11</f>
        <v>13.92993375</v>
      </c>
      <c r="AF11" s="470">
        <f>+entero!AF11</f>
        <v>14.0198375</v>
      </c>
      <c r="AG11" s="470">
        <f>+entero!AG11</f>
        <v>14.374571250000001</v>
      </c>
      <c r="AH11" s="470">
        <f>+entero!AH11</f>
        <v>14.1376975</v>
      </c>
      <c r="AI11" s="470">
        <f>+entero!AI11</f>
        <v>14.17594875</v>
      </c>
      <c r="AJ11" s="470">
        <f>+entero!AJ11</f>
        <v>14.213134999999999</v>
      </c>
      <c r="AK11" s="470">
        <f>+entero!AK11</f>
        <v>14.274017499999999</v>
      </c>
      <c r="AL11" s="470">
        <f>+entero!AL11</f>
        <v>13.909255</v>
      </c>
      <c r="AM11" s="470">
        <f>+entero!AM11</f>
        <v>14.17315035</v>
      </c>
      <c r="AN11" s="470">
        <f>+entero!AN11</f>
        <v>13.79627625</v>
      </c>
      <c r="AO11" s="470">
        <f>+entero!AO11</f>
        <v>13.5823</v>
      </c>
      <c r="AP11" s="470">
        <f>+entero!AP11</f>
        <v>13.733352500000001</v>
      </c>
      <c r="AQ11" s="470">
        <f>+entero!AQ11</f>
        <v>13.7986725</v>
      </c>
      <c r="AR11" s="470">
        <f>+entero!AR11</f>
        <v>13.712496250000001</v>
      </c>
      <c r="AS11" s="470">
        <f>+entero!AS11</f>
        <v>13.738766250000001</v>
      </c>
      <c r="AT11" s="470">
        <f>+entero!AT11</f>
        <v>13.415272499999999</v>
      </c>
      <c r="AU11" s="470">
        <f>+entero!AU11</f>
        <v>13.406575</v>
      </c>
      <c r="AV11" s="470">
        <f>+entero!AV11</f>
        <v>13.381725000000001</v>
      </c>
      <c r="AW11" s="470">
        <f>+entero!AW11</f>
        <v>13.492839999999999</v>
      </c>
      <c r="AX11" s="470">
        <f>+entero!AX11</f>
        <v>13.665725</v>
      </c>
      <c r="AY11" s="470">
        <f>+entero!AY11</f>
        <v>13.651879999999998</v>
      </c>
      <c r="AZ11" s="470">
        <f>+entero!AZ11</f>
        <v>13.6186875</v>
      </c>
      <c r="BA11" s="470">
        <f>+entero!BA11</f>
        <v>13.640165000000001</v>
      </c>
      <c r="BB11" s="470">
        <f>+entero!BB11</f>
        <v>13.67326875</v>
      </c>
      <c r="BC11" s="470">
        <f>+entero!BC11</f>
        <v>13.4394125</v>
      </c>
      <c r="BD11" s="470">
        <f>+entero!BD11</f>
        <v>13.27850875</v>
      </c>
      <c r="BE11" s="470">
        <f>+entero!BE11</f>
        <v>13.437815000000001</v>
      </c>
      <c r="BF11" s="470">
        <f>+entero!BF11</f>
        <v>13.2580075</v>
      </c>
      <c r="BG11" s="470">
        <f>+entero!BG11</f>
        <v>13.345870000000001</v>
      </c>
      <c r="BH11" s="470">
        <f>+entero!BH11</f>
        <v>13.443317499999999</v>
      </c>
      <c r="BI11" s="470">
        <f>+entero!BI11</f>
        <v>13.45618625</v>
      </c>
      <c r="BJ11" s="470">
        <f>+entero!BJ11</f>
        <v>13.602091249999999</v>
      </c>
      <c r="BK11" s="470">
        <f>+entero!BK11</f>
        <v>13.6989175</v>
      </c>
      <c r="BL11" s="470">
        <f>+entero!BL11</f>
        <v>13.62498875</v>
      </c>
      <c r="BM11" s="470">
        <f>+entero!BM11</f>
        <v>13.6675</v>
      </c>
      <c r="BN11" s="470">
        <f>+entero!BN11</f>
        <v>13.63421875</v>
      </c>
      <c r="BO11" s="470">
        <f>+entero!BO11</f>
        <v>13.67957</v>
      </c>
      <c r="BP11" s="470">
        <f>+entero!BP11</f>
        <v>13.70078125</v>
      </c>
      <c r="BQ11" s="470">
        <f>+entero!BQ11</f>
        <v>13.76166375</v>
      </c>
      <c r="BR11" s="470">
        <f>+entero!BR11</f>
        <v>13.6744225</v>
      </c>
      <c r="BS11" s="470">
        <f>+entero!BS11</f>
        <v>13.704065</v>
      </c>
      <c r="BT11" s="470">
        <f>+entero!BT11</f>
        <v>13.606972499999999</v>
      </c>
      <c r="BU11" s="470">
        <f>+entero!BU11</f>
        <v>13.47367</v>
      </c>
      <c r="BV11" s="470">
        <f>+entero!BV11</f>
        <v>13.2001425</v>
      </c>
      <c r="BW11" s="470">
        <f>+entero!BW11</f>
        <v>13.1419225</v>
      </c>
      <c r="BX11" s="470">
        <f>+entero!BX11</f>
        <v>12.99513</v>
      </c>
      <c r="BY11" s="470">
        <f>+entero!BY11</f>
        <v>12.8543725</v>
      </c>
      <c r="BZ11" s="470">
        <f>+entero!BZ11</f>
        <v>12.5043425</v>
      </c>
      <c r="CA11" s="470">
        <f>+entero!CA11</f>
        <v>12.5508475</v>
      </c>
      <c r="CB11" s="470">
        <f>+entero!CB11</f>
        <v>12.2785625</v>
      </c>
      <c r="CC11" s="470">
        <f>+entero!CC11</f>
        <v>12.398729999999999</v>
      </c>
      <c r="CD11" s="470">
        <f>+entero!CD11</f>
        <v>12.332788749999999</v>
      </c>
      <c r="CE11" s="470">
        <f>+entero!CE11</f>
        <v>12.453666249999999</v>
      </c>
      <c r="CF11" s="470">
        <f>+entero!CF11</f>
        <v>12.37503375</v>
      </c>
      <c r="CG11" s="470">
        <f>+entero!CG11</f>
        <v>12.49679875</v>
      </c>
      <c r="CH11" s="470">
        <f>+entero!CH11</f>
        <v>12.46715625</v>
      </c>
      <c r="CI11" s="470">
        <f>+entero!CI11</f>
        <v>12.364206249999999</v>
      </c>
      <c r="CJ11" s="470">
        <f>+entero!CJ11</f>
        <v>12.190344999999999</v>
      </c>
      <c r="CK11" s="470">
        <f>+entero!CK11</f>
        <v>12.3083825</v>
      </c>
      <c r="CL11" s="470">
        <f>+entero!CL11</f>
        <v>12.26888875</v>
      </c>
      <c r="CM11" s="470">
        <f>+entero!CM11</f>
        <v>12.3229375</v>
      </c>
      <c r="CN11" s="470">
        <f>+entero!CN11</f>
        <v>12.483575</v>
      </c>
      <c r="CO11" s="470">
        <f>+entero!CO11</f>
        <v>12.5444575</v>
      </c>
      <c r="CP11" s="470">
        <f>+entero!CP11</f>
        <v>12.47674125</v>
      </c>
      <c r="CQ11" s="470">
        <f>+entero!CQ11</f>
        <v>12.38834625</v>
      </c>
      <c r="CR11" s="470">
        <f>+entero!CR11</f>
        <v>12.339090000000001</v>
      </c>
      <c r="CS11" s="470">
        <f>+entero!CS11</f>
        <v>12.38808</v>
      </c>
      <c r="CT11" s="470">
        <f>+entero!CT11</f>
        <v>12.409912500000001</v>
      </c>
      <c r="CU11" s="470">
        <f>+entero!CU11</f>
        <v>12.173926250000001</v>
      </c>
      <c r="CV11" s="470">
        <f>+entero!CV11</f>
        <v>11.999887500000002</v>
      </c>
      <c r="CW11" s="470">
        <f>+entero!CW11</f>
        <v>11.89329875</v>
      </c>
      <c r="CX11" s="470">
        <f>+entero!CX11</f>
        <v>35.247999750000005</v>
      </c>
      <c r="CY11" s="470">
        <f>+entero!CY11</f>
        <v>35.168363249999999</v>
      </c>
      <c r="CZ11" s="470">
        <f>+entero!CZ11</f>
        <v>35.391917999999997</v>
      </c>
      <c r="DA11" s="470">
        <f>+entero!DA11</f>
        <v>35.636888339999999</v>
      </c>
      <c r="DB11" s="470">
        <f>+entero!DB11</f>
        <v>35.939817089999998</v>
      </c>
      <c r="DC11" s="470">
        <f>+entero!DC11</f>
        <v>36.212548939999998</v>
      </c>
      <c r="DD11" s="470">
        <f>+entero!DD11</f>
        <v>36.613019690000002</v>
      </c>
      <c r="DE11" s="470">
        <f>+entero!DE11</f>
        <v>36.920759689999997</v>
      </c>
      <c r="DF11" s="470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36.027493130000003</v>
      </c>
      <c r="DT11" s="775">
        <f>+entero!DT11</f>
        <v>36.020508459999995</v>
      </c>
      <c r="DU11" s="775">
        <f>+entero!DU11</f>
        <v>36.027278700000004</v>
      </c>
      <c r="DV11" s="775">
        <f>+entero!DV11</f>
        <v>36.041860739999997</v>
      </c>
      <c r="DW11" s="775">
        <f>+entero!DW11</f>
        <v>36.173099119999996</v>
      </c>
      <c r="DX11" s="775">
        <f>+entero!DX11</f>
        <v>36.12911167</v>
      </c>
      <c r="DY11" s="775">
        <f>+entero!DY11</f>
        <v>36.236979210000001</v>
      </c>
      <c r="DZ11" s="775">
        <f>+entero!DZ11</f>
        <v>36.236979210000001</v>
      </c>
      <c r="EA11" s="775">
        <f>+entero!EA11</f>
        <v>36.426003569999999</v>
      </c>
      <c r="EB11" s="775">
        <f>+entero!EB11</f>
        <v>36.517512430000004</v>
      </c>
      <c r="EC11" s="775">
        <f>+entero!EC11</f>
        <v>36.227603999999999</v>
      </c>
      <c r="ED11" s="478">
        <f>+entero!ED11</f>
        <v>36.195569999999996</v>
      </c>
      <c r="EE11" s="478">
        <f>+entero!EE11</f>
        <v>36.142999499999995</v>
      </c>
      <c r="EF11" s="478">
        <f>+entero!EF11</f>
        <v>36.096414750000001</v>
      </c>
      <c r="EG11" s="478">
        <f>+entero!EG11</f>
        <v>36.16512075</v>
      </c>
      <c r="EH11" s="478">
        <f>+entero!EH11</f>
        <v>36.057377249999995</v>
      </c>
      <c r="EI11" s="1009">
        <f>+entero!EI11</f>
        <v>-0.17022675000000476</v>
      </c>
      <c r="EJ11" s="1028">
        <f>+entero!EJ11</f>
        <v>-0.46988133689438438</v>
      </c>
      <c r="EK11" s="166"/>
      <c r="EL11" s="166"/>
      <c r="EM11" s="166"/>
      <c r="EN11" s="166"/>
      <c r="EO11" s="166"/>
      <c r="EP11" s="166"/>
      <c r="EQ11" s="166"/>
      <c r="ER11" s="166"/>
    </row>
    <row r="12" spans="3:148" x14ac:dyDescent="0.2">
      <c r="C12" s="20"/>
      <c r="D12" s="71" t="str">
        <f>+entero!D12</f>
        <v>1. Reservas internacionales netas del BCB</v>
      </c>
      <c r="E12" s="470">
        <f>+entero!E12</f>
        <v>7722.0258764800001</v>
      </c>
      <c r="F12" s="470">
        <f>+entero!F12</f>
        <v>7783.5024624099988</v>
      </c>
      <c r="G12" s="470">
        <f>+entero!G12</f>
        <v>7679.1111306999992</v>
      </c>
      <c r="H12" s="470">
        <f>+entero!H12</f>
        <v>7764.9700863899998</v>
      </c>
      <c r="I12" s="470">
        <f>+entero!I12</f>
        <v>7740.1778811100003</v>
      </c>
      <c r="J12" s="470">
        <f>+entero!J12</f>
        <v>7894.5761075100008</v>
      </c>
      <c r="K12" s="470">
        <f>+entero!K12</f>
        <v>7955.6462962899986</v>
      </c>
      <c r="L12" s="470">
        <f>+entero!L12</f>
        <v>8008.1931734299997</v>
      </c>
      <c r="M12" s="470">
        <f>+entero!M12</f>
        <v>8310.0094015899995</v>
      </c>
      <c r="N12" s="470">
        <f>+entero!N12</f>
        <v>8453.4555057699999</v>
      </c>
      <c r="O12" s="470">
        <f>+entero!O12</f>
        <v>8599.1595617900002</v>
      </c>
      <c r="P12" s="470">
        <f>+entero!P12</f>
        <v>8760.1666816600009</v>
      </c>
      <c r="Q12" s="470">
        <f>+entero!Q12</f>
        <v>8580.1026587400011</v>
      </c>
      <c r="R12" s="470">
        <f>+entero!R12</f>
        <v>8558.367538980001</v>
      </c>
      <c r="S12" s="470">
        <f>+entero!S12</f>
        <v>8523.5093558399985</v>
      </c>
      <c r="T12" s="470">
        <f>+entero!T12</f>
        <v>8447.3408166099998</v>
      </c>
      <c r="U12" s="470">
        <f>+entero!U12</f>
        <v>8440.2404837199992</v>
      </c>
      <c r="V12" s="470">
        <f>+entero!V12</f>
        <v>8455.6917912699992</v>
      </c>
      <c r="W12" s="470">
        <f>+entero!W12</f>
        <v>8537.3172219299995</v>
      </c>
      <c r="X12" s="470">
        <f>+entero!X12</f>
        <v>8616.8703319600008</v>
      </c>
      <c r="Y12" s="470">
        <f>+entero!Y12</f>
        <v>8737.1759264900011</v>
      </c>
      <c r="Z12" s="470">
        <f>+entero!Z12</f>
        <v>9058.4650717200002</v>
      </c>
      <c r="AA12" s="470">
        <f>+entero!AA12</f>
        <v>9207.6847038899996</v>
      </c>
      <c r="AB12" s="470">
        <f>+entero!AB12</f>
        <v>9273.5765204300023</v>
      </c>
      <c r="AC12" s="470">
        <f>+entero!AC12</f>
        <v>9729.6547297000016</v>
      </c>
      <c r="AD12" s="470">
        <f>+entero!AD12</f>
        <v>10016.12322931</v>
      </c>
      <c r="AE12" s="470">
        <f>+entero!AE12</f>
        <v>10357.057849199999</v>
      </c>
      <c r="AF12" s="470">
        <f>+entero!AF12</f>
        <v>10485.878748719999</v>
      </c>
      <c r="AG12" s="470">
        <f>+entero!AG12</f>
        <v>10751.951136630001</v>
      </c>
      <c r="AH12" s="470">
        <f>+entero!AH12</f>
        <v>10676.72781083</v>
      </c>
      <c r="AI12" s="470">
        <f>+entero!AI12</f>
        <v>10751.344519570001</v>
      </c>
      <c r="AJ12" s="470">
        <f>+entero!AJ12</f>
        <v>11036.820111149998</v>
      </c>
      <c r="AK12" s="470">
        <f>+entero!AK12</f>
        <v>11632.064383749999</v>
      </c>
      <c r="AL12" s="470">
        <f>+entero!AL12</f>
        <v>11408.14459765</v>
      </c>
      <c r="AM12" s="470">
        <f>+entero!AM12</f>
        <v>11902.656831820002</v>
      </c>
      <c r="AN12" s="470">
        <f>+entero!AN12</f>
        <v>12114.738891750001</v>
      </c>
      <c r="AO12" s="470">
        <f>+entero!AO12</f>
        <v>12018.54813094</v>
      </c>
      <c r="AP12" s="470">
        <f>+entero!AP12</f>
        <v>12488.937556829998</v>
      </c>
      <c r="AQ12" s="470">
        <f>+entero!AQ12</f>
        <v>12739.11847721</v>
      </c>
      <c r="AR12" s="470">
        <f>+entero!AR12</f>
        <v>12746.650737850001</v>
      </c>
      <c r="AS12" s="470">
        <f>+entero!AS12</f>
        <v>12573.122362329999</v>
      </c>
      <c r="AT12" s="470">
        <f>+entero!AT12</f>
        <v>12421.877112569999</v>
      </c>
      <c r="AU12" s="470">
        <f>+entero!AU12</f>
        <v>12439.75889637</v>
      </c>
      <c r="AV12" s="470">
        <f>+entero!AV12</f>
        <v>12747.987029409998</v>
      </c>
      <c r="AW12" s="470">
        <f>+entero!AW12</f>
        <v>13063.699514189999</v>
      </c>
      <c r="AX12" s="470">
        <f>+entero!AX12</f>
        <v>13419.256989969999</v>
      </c>
      <c r="AY12" s="470">
        <f>+entero!AY12</f>
        <v>13771.751817390003</v>
      </c>
      <c r="AZ12" s="470">
        <f>+entero!AZ12</f>
        <v>13925.792728859999</v>
      </c>
      <c r="BA12" s="470">
        <f>+entero!BA12</f>
        <v>13926.720477209999</v>
      </c>
      <c r="BB12" s="470">
        <f>+entero!BB12</f>
        <v>14048.99595572</v>
      </c>
      <c r="BC12" s="470">
        <f>+entero!BC12</f>
        <v>14100.618487410002</v>
      </c>
      <c r="BD12" s="470">
        <f>+entero!BD12</f>
        <v>14187.676930769998</v>
      </c>
      <c r="BE12" s="470">
        <f>+entero!BE12</f>
        <v>14206.26248781</v>
      </c>
      <c r="BF12" s="470">
        <f>+entero!BF12</f>
        <v>14007.629278640001</v>
      </c>
      <c r="BG12" s="470">
        <f>+entero!BG12</f>
        <v>13951.702912229999</v>
      </c>
      <c r="BH12" s="470">
        <f>+entero!BH12</f>
        <v>14310.633028510001</v>
      </c>
      <c r="BI12" s="470">
        <f>+entero!BI12</f>
        <v>14401.291727410002</v>
      </c>
      <c r="BJ12" s="470">
        <f>+entero!BJ12</f>
        <v>14517.55248541</v>
      </c>
      <c r="BK12" s="470">
        <f>+entero!BK12</f>
        <v>14249.976692519998</v>
      </c>
      <c r="BL12" s="470">
        <f>+entero!BL12</f>
        <v>14228.16842362</v>
      </c>
      <c r="BM12" s="470">
        <f>+entero!BM12</f>
        <v>14430.144569389999</v>
      </c>
      <c r="BN12" s="470">
        <f>+entero!BN12</f>
        <v>14519.412020229998</v>
      </c>
      <c r="BO12" s="470">
        <f>+entero!BO12</f>
        <v>14557.695143659999</v>
      </c>
      <c r="BP12" s="470">
        <f>+entero!BP12</f>
        <v>14490.556153199999</v>
      </c>
      <c r="BQ12" s="470">
        <f>+entero!BQ12</f>
        <v>14533.02594127</v>
      </c>
      <c r="BR12" s="470">
        <f>+entero!BR12</f>
        <v>14540.68758611</v>
      </c>
      <c r="BS12" s="470">
        <f>+entero!BS12</f>
        <v>14808.851179669999</v>
      </c>
      <c r="BT12" s="470">
        <f>+entero!BT12</f>
        <v>14873.382846199998</v>
      </c>
      <c r="BU12" s="470">
        <f>+entero!BU12</f>
        <v>15395.173086740002</v>
      </c>
      <c r="BV12" s="470">
        <f>+entero!BV12</f>
        <v>15271.853066600002</v>
      </c>
      <c r="BW12" s="470">
        <f>+entero!BW12</f>
        <v>15386.73098504</v>
      </c>
      <c r="BX12" s="470">
        <f>+entero!BX12</f>
        <v>15477.397322610001</v>
      </c>
      <c r="BY12" s="470">
        <f>+entero!BY12</f>
        <v>15122.842117170001</v>
      </c>
      <c r="BZ12" s="470">
        <f>+entero!BZ12</f>
        <v>15087.162095330001</v>
      </c>
      <c r="CA12" s="470">
        <f>+entero!CA12</f>
        <v>15143.512575499999</v>
      </c>
      <c r="CB12" s="470">
        <f>+entero!CB12</f>
        <v>14967.532631200003</v>
      </c>
      <c r="CC12" s="470">
        <f>+entero!CC12</f>
        <v>14840.973869240001</v>
      </c>
      <c r="CD12" s="470">
        <f>+entero!CD12</f>
        <v>14647.676553499999</v>
      </c>
      <c r="CE12" s="470">
        <f>+entero!CE12</f>
        <v>14707.938427520001</v>
      </c>
      <c r="CF12" s="470">
        <f>+entero!CF12</f>
        <v>14486.07687755</v>
      </c>
      <c r="CG12" s="470">
        <f>+entero!CG12</f>
        <v>14352.66032157</v>
      </c>
      <c r="CH12" s="470">
        <f>+entero!CH12</f>
        <v>14226.773664179998</v>
      </c>
      <c r="CI12" s="470">
        <f>+entero!CI12</f>
        <v>13967.156171920002</v>
      </c>
      <c r="CJ12" s="470">
        <f>+entero!CJ12</f>
        <v>13528.426802209999</v>
      </c>
      <c r="CK12" s="470">
        <f>+entero!CK12</f>
        <v>13055.900063590001</v>
      </c>
      <c r="CL12" s="470">
        <f>+entero!CL12</f>
        <v>12818.310155429999</v>
      </c>
      <c r="CM12" s="470">
        <f>+entero!CM12</f>
        <v>12787.383130419999</v>
      </c>
      <c r="CN12" s="470">
        <f>+entero!CN12</f>
        <v>12482.758729730002</v>
      </c>
      <c r="CO12" s="470">
        <f>+entero!CO12</f>
        <v>12233.24143502</v>
      </c>
      <c r="CP12" s="470">
        <f>+entero!CP12</f>
        <v>11725.195622650001</v>
      </c>
      <c r="CQ12" s="470">
        <f>+entero!CQ12</f>
        <v>11608.98839378</v>
      </c>
      <c r="CR12" s="470">
        <f>+entero!CR12</f>
        <v>11549.9186295</v>
      </c>
      <c r="CS12" s="470">
        <f>+entero!CS12</f>
        <v>11258.530427140002</v>
      </c>
      <c r="CT12" s="470">
        <f>+entero!CT12</f>
        <v>11038.823753320001</v>
      </c>
      <c r="CU12" s="470">
        <f>+entero!CU12</f>
        <v>10694.287115999998</v>
      </c>
      <c r="CV12" s="470">
        <f>+entero!CV12</f>
        <v>10353.11387637</v>
      </c>
      <c r="CW12" s="470">
        <f>+entero!CW12</f>
        <v>10080.959547490002</v>
      </c>
      <c r="CX12" s="470">
        <f>+entero!CX12</f>
        <v>9838.6586170700011</v>
      </c>
      <c r="CY12" s="470">
        <f>+entero!CY12</f>
        <v>9804.8230174500004</v>
      </c>
      <c r="CZ12" s="470">
        <f>+entero!CZ12</f>
        <v>10260.821778219999</v>
      </c>
      <c r="DA12" s="470">
        <f>+entero!DA12</f>
        <v>10025.19470641</v>
      </c>
      <c r="DB12" s="470">
        <f>+entero!DB12</f>
        <v>10253.67932406</v>
      </c>
      <c r="DC12" s="470">
        <f>+entero!DC12</f>
        <v>10305.742381860002</v>
      </c>
      <c r="DD12" s="470">
        <f>+entero!DD12</f>
        <v>10357.85464765</v>
      </c>
      <c r="DE12" s="470">
        <f>+entero!DE12</f>
        <v>10452.191524710001</v>
      </c>
      <c r="DF12" s="470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8506.3508271700011</v>
      </c>
      <c r="DT12" s="775">
        <f>+entero!DT12</f>
        <v>8739.5816038700013</v>
      </c>
      <c r="DU12" s="775">
        <f>+entero!DU12</f>
        <v>8571.8487394999993</v>
      </c>
      <c r="DV12" s="775">
        <f>+entero!DV12</f>
        <v>8629.7182430299999</v>
      </c>
      <c r="DW12" s="775">
        <f>+entero!DW12</f>
        <v>8607.6001684500006</v>
      </c>
      <c r="DX12" s="775">
        <f>+entero!DX12</f>
        <v>8954.9272191700002</v>
      </c>
      <c r="DY12" s="775">
        <f>+entero!DY12</f>
        <v>8946.3003598699997</v>
      </c>
      <c r="DZ12" s="775">
        <f>+entero!DZ12</f>
        <v>8946.3003598699997</v>
      </c>
      <c r="EA12" s="775">
        <f>+entero!EA12</f>
        <v>8723.5628766200007</v>
      </c>
      <c r="EB12" s="775">
        <f>+entero!EB12</f>
        <v>8695.0499969299999</v>
      </c>
      <c r="EC12" s="775">
        <f>+entero!EC12</f>
        <v>8561.2294477100004</v>
      </c>
      <c r="ED12" s="478">
        <f>+entero!ED12</f>
        <v>8614.9391643099989</v>
      </c>
      <c r="EE12" s="478">
        <f>+entero!EE12</f>
        <v>8580.3136014099982</v>
      </c>
      <c r="EF12" s="478">
        <f>+entero!EF12</f>
        <v>8582.7798111299999</v>
      </c>
      <c r="EG12" s="478">
        <f>+entero!EG12</f>
        <v>8558.2804329899991</v>
      </c>
      <c r="EH12" s="478">
        <f>+entero!EH12</f>
        <v>8552.1423118900002</v>
      </c>
      <c r="EI12" s="777">
        <f>+entero!EI12</f>
        <v>-9.087135820000185</v>
      </c>
      <c r="EJ12" s="1028">
        <f>+entero!EJ12</f>
        <v>-0.10614288374704017</v>
      </c>
      <c r="EK12" s="166"/>
      <c r="EL12" s="166"/>
      <c r="EM12" s="166"/>
      <c r="EN12" s="166"/>
      <c r="EO12" s="166"/>
      <c r="EP12" s="166"/>
      <c r="EQ12" s="166"/>
      <c r="ER12" s="166"/>
    </row>
    <row r="13" spans="3:148" x14ac:dyDescent="0.2">
      <c r="C13" s="20"/>
      <c r="D13" s="71" t="str">
        <f>+entero!D13</f>
        <v>2. Activos externos netos de entidades financieras de intermediación</v>
      </c>
      <c r="E13" s="470">
        <f>+entero!E13</f>
        <v>917.58764101754969</v>
      </c>
      <c r="F13" s="470">
        <f>+entero!F13</f>
        <v>756.65116860865464</v>
      </c>
      <c r="G13" s="470">
        <f>+entero!G13</f>
        <v>901.21558840205478</v>
      </c>
      <c r="H13" s="470">
        <f>+entero!H13</f>
        <v>887.54779321410626</v>
      </c>
      <c r="I13" s="470">
        <f>+entero!I13</f>
        <v>957.72827290073667</v>
      </c>
      <c r="J13" s="470">
        <f>+entero!J13</f>
        <v>995.73206738705721</v>
      </c>
      <c r="K13" s="470">
        <f>+entero!K13</f>
        <v>1038.0753725506156</v>
      </c>
      <c r="L13" s="470">
        <f>+entero!L13</f>
        <v>1075.6728917102048</v>
      </c>
      <c r="M13" s="470">
        <f>+entero!M13</f>
        <v>1143.1456296212025</v>
      </c>
      <c r="N13" s="470">
        <f>+entero!N13</f>
        <v>1311.5730412521802</v>
      </c>
      <c r="O13" s="470">
        <f>+entero!O13</f>
        <v>1252.4226330907338</v>
      </c>
      <c r="P13" s="470">
        <f>+entero!P13</f>
        <v>1268.7210200572497</v>
      </c>
      <c r="Q13" s="470">
        <f>+entero!Q13</f>
        <v>1494.4662145735504</v>
      </c>
      <c r="R13" s="470">
        <f>+entero!R13</f>
        <v>1492.728944374024</v>
      </c>
      <c r="S13" s="470">
        <f>+entero!S13</f>
        <v>1412.9955818656344</v>
      </c>
      <c r="T13" s="470">
        <f>+entero!T13</f>
        <v>1451.9770591807246</v>
      </c>
      <c r="U13" s="470">
        <f>+entero!U13</f>
        <v>1490.5943454404091</v>
      </c>
      <c r="V13" s="470">
        <f>+entero!V13</f>
        <v>1460.0709574792565</v>
      </c>
      <c r="W13" s="470">
        <f>+entero!W13</f>
        <v>1392.9525863839672</v>
      </c>
      <c r="X13" s="470">
        <f>+entero!X13</f>
        <v>1447.9912839262317</v>
      </c>
      <c r="Y13" s="470">
        <f>+entero!Y13</f>
        <v>1432.983792011478</v>
      </c>
      <c r="Z13" s="470">
        <f>+entero!Z13</f>
        <v>1444.2187154596536</v>
      </c>
      <c r="AA13" s="470">
        <f>+entero!AA13</f>
        <v>1520.9263368782929</v>
      </c>
      <c r="AB13" s="470">
        <f>+entero!AB13</f>
        <v>1544.4597048557889</v>
      </c>
      <c r="AC13" s="470">
        <f>+entero!AC13</f>
        <v>1436.5196425771539</v>
      </c>
      <c r="AD13" s="470">
        <f>+entero!AD13</f>
        <v>1147.5362194910724</v>
      </c>
      <c r="AE13" s="470">
        <f>+entero!AE13</f>
        <v>1115.0778644872953</v>
      </c>
      <c r="AF13" s="470">
        <f>+entero!AF13</f>
        <v>1088.2664174232677</v>
      </c>
      <c r="AG13" s="470">
        <f>+entero!AG13</f>
        <v>1183.2188131795492</v>
      </c>
      <c r="AH13" s="470">
        <f>+entero!AH13</f>
        <v>1191.2404450923761</v>
      </c>
      <c r="AI13" s="470">
        <f>+entero!AI13</f>
        <v>1234.3641584175869</v>
      </c>
      <c r="AJ13" s="470">
        <f>+entero!AJ13</f>
        <v>1353.2755455396882</v>
      </c>
      <c r="AK13" s="470">
        <f>+entero!AK13</f>
        <v>1299.0060332340249</v>
      </c>
      <c r="AL13" s="470">
        <f>+entero!AL13</f>
        <v>1204.366303098981</v>
      </c>
      <c r="AM13" s="470">
        <f>+entero!AM13</f>
        <v>1195.2762459574867</v>
      </c>
      <c r="AN13" s="470">
        <f>+entero!AN13</f>
        <v>1175.1779709746827</v>
      </c>
      <c r="AO13" s="470">
        <f>+entero!AO13</f>
        <v>1177.1322419333335</v>
      </c>
      <c r="AP13" s="470">
        <f>+entero!AP13</f>
        <v>1132.2709742961715</v>
      </c>
      <c r="AQ13" s="470">
        <f>+entero!AQ13</f>
        <v>1149.4797365604411</v>
      </c>
      <c r="AR13" s="470">
        <f>+entero!AR13</f>
        <v>1112.06474509993</v>
      </c>
      <c r="AS13" s="470">
        <f>+entero!AS13</f>
        <v>1364.1836101023421</v>
      </c>
      <c r="AT13" s="470">
        <f>+entero!AT13</f>
        <v>1308.1671004604389</v>
      </c>
      <c r="AU13" s="470">
        <f>+entero!AU13</f>
        <v>1343.8133362192505</v>
      </c>
      <c r="AV13" s="470">
        <f>+entero!AV13</f>
        <v>1312.0946175305405</v>
      </c>
      <c r="AW13" s="470">
        <f>+entero!AW13</f>
        <v>1328.2424156712759</v>
      </c>
      <c r="AX13" s="470">
        <f>+entero!AX13</f>
        <v>1353.2049894542054</v>
      </c>
      <c r="AY13" s="470">
        <f>+entero!AY13</f>
        <v>1320.7753149768657</v>
      </c>
      <c r="AZ13" s="470">
        <f>+entero!AZ13</f>
        <v>1259.1977500272224</v>
      </c>
      <c r="BA13" s="470">
        <f>+entero!BA13</f>
        <v>1421.9962290775793</v>
      </c>
      <c r="BB13" s="470">
        <f>+entero!BB13</f>
        <v>1499.9001651002393</v>
      </c>
      <c r="BC13" s="470">
        <f>+entero!BC13</f>
        <v>1476.1179023211503</v>
      </c>
      <c r="BD13" s="470">
        <f>+entero!BD13</f>
        <v>1545.3133726481312</v>
      </c>
      <c r="BE13" s="470">
        <f>+entero!BE13</f>
        <v>1609.1266890343754</v>
      </c>
      <c r="BF13" s="470">
        <f>+entero!BF13</f>
        <v>1602.1490347809918</v>
      </c>
      <c r="BG13" s="470">
        <f>+entero!BG13</f>
        <v>1508.2417970569527</v>
      </c>
      <c r="BH13" s="470">
        <f>+entero!BH13</f>
        <v>1676.542934594587</v>
      </c>
      <c r="BI13" s="470">
        <f>+entero!BI13</f>
        <v>1580.6195282119988</v>
      </c>
      <c r="BJ13" s="470">
        <f>+entero!BJ13</f>
        <v>1569.798496146532</v>
      </c>
      <c r="BK13" s="470">
        <f>+entero!BK13</f>
        <v>1588.0928546314087</v>
      </c>
      <c r="BL13" s="470">
        <f>+entero!BL13</f>
        <v>1553.1521456643798</v>
      </c>
      <c r="BM13" s="470">
        <f>+entero!BM13</f>
        <v>1655.0435423061222</v>
      </c>
      <c r="BN13" s="470">
        <f>+entero!BN13</f>
        <v>1627.0683882011658</v>
      </c>
      <c r="BO13" s="470">
        <f>+entero!BO13</f>
        <v>1659.0338822361512</v>
      </c>
      <c r="BP13" s="470">
        <f>+entero!BP13</f>
        <v>1905.1762010218658</v>
      </c>
      <c r="BQ13" s="470">
        <f>+entero!BQ13</f>
        <v>1987.5751369664724</v>
      </c>
      <c r="BR13" s="470">
        <f>+entero!BR13</f>
        <v>2058.0029960597667</v>
      </c>
      <c r="BS13" s="470">
        <f>+entero!BS13</f>
        <v>2077.394591690962</v>
      </c>
      <c r="BT13" s="470">
        <f>+entero!BT13</f>
        <v>2218.2515322988343</v>
      </c>
      <c r="BU13" s="470">
        <f>+entero!BU13</f>
        <v>2204.9295509314866</v>
      </c>
      <c r="BV13" s="470">
        <f>+entero!BV13</f>
        <v>2246.4562847215748</v>
      </c>
      <c r="BW13" s="470">
        <f>+entero!BW13</f>
        <v>2175.2728607784252</v>
      </c>
      <c r="BX13" s="470">
        <f>+entero!BX13</f>
        <v>2101.728717516035</v>
      </c>
      <c r="BY13" s="470">
        <f>+entero!BY13</f>
        <v>2162.3501898221566</v>
      </c>
      <c r="BZ13" s="470">
        <f>+entero!BZ13</f>
        <v>2008.0036927303204</v>
      </c>
      <c r="CA13" s="470">
        <f>+entero!CA13</f>
        <v>1996.8325895247815</v>
      </c>
      <c r="CB13" s="470">
        <f>+entero!CB13</f>
        <v>2031.860299574344</v>
      </c>
      <c r="CC13" s="470">
        <f>+entero!CC13</f>
        <v>2216.0754563731775</v>
      </c>
      <c r="CD13" s="470">
        <f>+entero!CD13</f>
        <v>2309.8836710437317</v>
      </c>
      <c r="CE13" s="470">
        <f>+entero!CE13</f>
        <v>2257.8262236661803</v>
      </c>
      <c r="CF13" s="470">
        <f>+entero!CF13</f>
        <v>2277.2129380597662</v>
      </c>
      <c r="CG13" s="470">
        <f>+entero!CG13</f>
        <v>2400.9892644489796</v>
      </c>
      <c r="CH13" s="470">
        <f>+entero!CH13</f>
        <v>2388.3924311457727</v>
      </c>
      <c r="CI13" s="470">
        <f>+entero!CI13</f>
        <v>2373.872765376093</v>
      </c>
      <c r="CJ13" s="470">
        <f>+entero!CJ13</f>
        <v>2395.6319843600581</v>
      </c>
      <c r="CK13" s="470">
        <f>+entero!CK13</f>
        <v>2616.2336163279883</v>
      </c>
      <c r="CL13" s="470">
        <f>+entero!CL13</f>
        <v>2587.8171077055395</v>
      </c>
      <c r="CM13" s="470">
        <f>+entero!CM13</f>
        <v>2608.6471749489797</v>
      </c>
      <c r="CN13" s="470">
        <f>+entero!CN13</f>
        <v>2658.406931841108</v>
      </c>
      <c r="CO13" s="470">
        <f>+entero!CO13</f>
        <v>2713.2487490014578</v>
      </c>
      <c r="CP13" s="470">
        <f>+entero!CP13</f>
        <v>2727.0519695962093</v>
      </c>
      <c r="CQ13" s="470">
        <f>+entero!CQ13</f>
        <v>2690.4463036997086</v>
      </c>
      <c r="CR13" s="470">
        <f>+entero!CR13</f>
        <v>2742.6113649387753</v>
      </c>
      <c r="CS13" s="470">
        <f>+entero!CS13</f>
        <v>2716.3303323921282</v>
      </c>
      <c r="CT13" s="470">
        <f>+entero!CT13</f>
        <v>2638.8100041151602</v>
      </c>
      <c r="CU13" s="470">
        <f>+entero!CU13</f>
        <v>2688.5226632011663</v>
      </c>
      <c r="CV13" s="470">
        <f>+entero!CV13</f>
        <v>2601.3520382492707</v>
      </c>
      <c r="CW13" s="470">
        <f>+entero!CW13</f>
        <v>2429.6623278061224</v>
      </c>
      <c r="CX13" s="470">
        <f>+entero!CX13</f>
        <v>2577.9098536122442</v>
      </c>
      <c r="CY13" s="470">
        <f>+entero!CY13</f>
        <v>2556.4926001618073</v>
      </c>
      <c r="CZ13" s="470">
        <f>+entero!CZ13</f>
        <v>2726.2367748935858</v>
      </c>
      <c r="DA13" s="470">
        <f>+entero!DA13</f>
        <v>2796.1381400597666</v>
      </c>
      <c r="DB13" s="470">
        <f>+entero!DB13</f>
        <v>2468.5926177623901</v>
      </c>
      <c r="DC13" s="470">
        <f>+entero!DC13</f>
        <v>2439.1768141239068</v>
      </c>
      <c r="DD13" s="470">
        <f>+entero!DD13</f>
        <v>2456.2947964489795</v>
      </c>
      <c r="DE13" s="470">
        <f>+entero!DE13</f>
        <v>2387.4301972725948</v>
      </c>
      <c r="DF13" s="470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1896.2712116545199</v>
      </c>
      <c r="DS13" s="775">
        <f>+entero!DS13</f>
        <v>2001.0671852463599</v>
      </c>
      <c r="DT13" s="775">
        <f>+entero!DT13</f>
        <v>1979.4068531312</v>
      </c>
      <c r="DU13" s="775">
        <f>+entero!DU13</f>
        <v>2087.6736505320696</v>
      </c>
      <c r="DV13" s="775">
        <f>+entero!DV13</f>
        <v>2130.801272508746</v>
      </c>
      <c r="DW13" s="775">
        <f>+entero!DW13</f>
        <v>2089.9820634314865</v>
      </c>
      <c r="DX13" s="775">
        <f>+entero!DX13</f>
        <v>2031.0585496705539</v>
      </c>
      <c r="DY13" s="775">
        <f>+entero!DY13</f>
        <v>2034.8788898352773</v>
      </c>
      <c r="DZ13" s="775">
        <f>+entero!DZ13</f>
        <v>1950.2902885160352</v>
      </c>
      <c r="EA13" s="775">
        <f>+entero!EA13</f>
        <v>1990.428608774052</v>
      </c>
      <c r="EB13" s="775">
        <f>+entero!EB13</f>
        <v>2009.0145060626819</v>
      </c>
      <c r="EC13" s="775">
        <f>+entero!EC13</f>
        <v>2050.8134471676385</v>
      </c>
      <c r="ED13" s="478">
        <f>+entero!ED13</f>
        <v>2066.8688551180753</v>
      </c>
      <c r="EE13" s="478">
        <f>+entero!EE13</f>
        <v>2107.3818279956263</v>
      </c>
      <c r="EF13" s="478">
        <f>+entero!EF13</f>
        <v>2104.3169522580174</v>
      </c>
      <c r="EG13" s="478">
        <f>+entero!EG13</f>
        <v>2124.1814521822157</v>
      </c>
      <c r="EH13" s="478">
        <f>+entero!EH13</f>
        <v>2099.1999098425654</v>
      </c>
      <c r="EI13" s="777">
        <f>+entero!EI13</f>
        <v>48.386462674926861</v>
      </c>
      <c r="EJ13" s="978">
        <f>+entero!EJ13</f>
        <v>2.3593790425820105</v>
      </c>
      <c r="EK13" s="166"/>
      <c r="EL13" s="166"/>
      <c r="EM13" s="166"/>
      <c r="EN13" s="166"/>
      <c r="EO13" s="166"/>
      <c r="EP13" s="166"/>
      <c r="EQ13" s="166"/>
      <c r="ER13" s="166"/>
    </row>
    <row r="14" spans="3:148" x14ac:dyDescent="0.2">
      <c r="C14" s="20"/>
      <c r="D14" s="71" t="str">
        <f>+entero!D14</f>
        <v>d/c Fondo RAL en ME</v>
      </c>
      <c r="E14" s="470">
        <f>+entero!E14</f>
        <v>404.33805292938303</v>
      </c>
      <c r="F14" s="470">
        <f>+entero!F14</f>
        <v>399.78089965938307</v>
      </c>
      <c r="G14" s="470">
        <f>+entero!G14</f>
        <v>584.66151967843621</v>
      </c>
      <c r="H14" s="470">
        <f>+entero!H14</f>
        <v>586.56073818843618</v>
      </c>
      <c r="I14" s="470">
        <f>+entero!I14</f>
        <v>628.08386330843609</v>
      </c>
      <c r="J14" s="470">
        <f>+entero!J14</f>
        <v>639.39131928843608</v>
      </c>
      <c r="K14" s="470">
        <f>+entero!K14</f>
        <v>676.66935599843612</v>
      </c>
      <c r="L14" s="470">
        <f>+entero!L14</f>
        <v>680.11027443843602</v>
      </c>
      <c r="M14" s="470">
        <f>+entero!M14</f>
        <v>719.65565073843607</v>
      </c>
      <c r="N14" s="470">
        <f>+entero!N14</f>
        <v>744.47798645843625</v>
      </c>
      <c r="O14" s="470">
        <f>+entero!O14</f>
        <v>755.63544509843609</v>
      </c>
      <c r="P14" s="470">
        <f>+entero!P14</f>
        <v>747.92732817000001</v>
      </c>
      <c r="Q14" s="470">
        <f>+entero!Q14</f>
        <v>739.63672013000007</v>
      </c>
      <c r="R14" s="470">
        <f>+entero!R14</f>
        <v>720.00867100000005</v>
      </c>
      <c r="S14" s="470">
        <f>+entero!S14</f>
        <v>715.75037620000001</v>
      </c>
      <c r="T14" s="470">
        <f>+entero!T14</f>
        <v>700.56214157999977</v>
      </c>
      <c r="U14" s="470">
        <f>+entero!U14</f>
        <v>725.06540888000018</v>
      </c>
      <c r="V14" s="470">
        <f>+entero!V14</f>
        <v>707.01553153999998</v>
      </c>
      <c r="W14" s="470">
        <f>+entero!W14</f>
        <v>676.33895513000016</v>
      </c>
      <c r="X14" s="470">
        <f>+entero!X14</f>
        <v>678.07831205000025</v>
      </c>
      <c r="Y14" s="470">
        <f>+entero!Y14</f>
        <v>662.86360873000001</v>
      </c>
      <c r="Z14" s="470">
        <f>+entero!Z14</f>
        <v>650.43658585000003</v>
      </c>
      <c r="AA14" s="470">
        <f>+entero!AA14</f>
        <v>653.19658562000006</v>
      </c>
      <c r="AB14" s="470">
        <f>+entero!AB14</f>
        <v>665.4956216600001</v>
      </c>
      <c r="AC14" s="470">
        <f>+entero!AC14</f>
        <v>691.92156964000014</v>
      </c>
      <c r="AD14" s="470">
        <f>+entero!AD14</f>
        <v>521.06501652999998</v>
      </c>
      <c r="AE14" s="470">
        <f>+entero!AE14</f>
        <v>427.62711318000004</v>
      </c>
      <c r="AF14" s="470">
        <f>+entero!AF14</f>
        <v>434.50277011000003</v>
      </c>
      <c r="AG14" s="470">
        <f>+entero!AG14</f>
        <v>432.93220833000009</v>
      </c>
      <c r="AH14" s="470">
        <f>+entero!AH14</f>
        <v>445.79971028</v>
      </c>
      <c r="AI14" s="470">
        <f>+entero!AI14</f>
        <v>446.21692315000013</v>
      </c>
      <c r="AJ14" s="470">
        <f>+entero!AJ14</f>
        <v>470.87758024999999</v>
      </c>
      <c r="AK14" s="470">
        <f>+entero!AK14</f>
        <v>433.41847632000002</v>
      </c>
      <c r="AL14" s="470">
        <f>+entero!AL14</f>
        <v>414.99107993999996</v>
      </c>
      <c r="AM14" s="470">
        <f>+entero!AM14</f>
        <v>405.19935670000001</v>
      </c>
      <c r="AN14" s="470">
        <f>+entero!AN14</f>
        <v>405.14192119000018</v>
      </c>
      <c r="AO14" s="470">
        <f>+entero!AO14</f>
        <v>408.06650393000007</v>
      </c>
      <c r="AP14" s="470">
        <f>+entero!AP14</f>
        <v>405.91305252999996</v>
      </c>
      <c r="AQ14" s="470">
        <f>+entero!AQ14</f>
        <v>411.08661006000011</v>
      </c>
      <c r="AR14" s="470">
        <f>+entero!AR14</f>
        <v>407.83141532999991</v>
      </c>
      <c r="AS14" s="470">
        <f>+entero!AS14</f>
        <v>609.14966285000014</v>
      </c>
      <c r="AT14" s="470">
        <f>+entero!AT14</f>
        <v>585.42701796999995</v>
      </c>
      <c r="AU14" s="470">
        <f>+entero!AU14</f>
        <v>577.19436905999987</v>
      </c>
      <c r="AV14" s="470">
        <f>+entero!AV14</f>
        <v>539.05171852000012</v>
      </c>
      <c r="AW14" s="470">
        <f>+entero!AW14</f>
        <v>605.15309739999998</v>
      </c>
      <c r="AX14" s="470">
        <f>+entero!AX14</f>
        <v>602.29736804000004</v>
      </c>
      <c r="AY14" s="470">
        <f>+entero!AY14</f>
        <v>666.20532472999992</v>
      </c>
      <c r="AZ14" s="470">
        <f>+entero!AZ14</f>
        <v>615.88378116000001</v>
      </c>
      <c r="BA14" s="470">
        <f>+entero!BA14</f>
        <v>724.25185798999996</v>
      </c>
      <c r="BB14" s="470">
        <f>+entero!BB14</f>
        <v>708.45140514999991</v>
      </c>
      <c r="BC14" s="470">
        <f>+entero!BC14</f>
        <v>740.89685067999994</v>
      </c>
      <c r="BD14" s="470">
        <f>+entero!BD14</f>
        <v>834.39886837000006</v>
      </c>
      <c r="BE14" s="470">
        <f>+entero!BE14</f>
        <v>833.11544996000009</v>
      </c>
      <c r="BF14" s="470">
        <f>+entero!BF14</f>
        <v>860.74469363000003</v>
      </c>
      <c r="BG14" s="470">
        <f>+entero!BG14</f>
        <v>814.35978483999997</v>
      </c>
      <c r="BH14" s="470">
        <f>+entero!BH14</f>
        <v>814.64576959999999</v>
      </c>
      <c r="BI14" s="470">
        <f>+entero!BI14</f>
        <v>866.19548485999997</v>
      </c>
      <c r="BJ14" s="470">
        <f>+entero!BJ14</f>
        <v>888.77182634000008</v>
      </c>
      <c r="BK14" s="470">
        <f>+entero!BK14</f>
        <v>889.69373844000017</v>
      </c>
      <c r="BL14" s="470">
        <f>+entero!BL14</f>
        <v>909.06131341000014</v>
      </c>
      <c r="BM14" s="470">
        <f>+entero!BM14</f>
        <v>972.4890129800001</v>
      </c>
      <c r="BN14" s="470">
        <f>+entero!BN14</f>
        <v>985.36128915999996</v>
      </c>
      <c r="BO14" s="470">
        <f>+entero!BO14</f>
        <v>955.66000078000002</v>
      </c>
      <c r="BP14" s="470">
        <f>+entero!BP14</f>
        <v>1085.8500717100001</v>
      </c>
      <c r="BQ14" s="470">
        <f>+entero!BQ14</f>
        <v>1085.4655707500001</v>
      </c>
      <c r="BR14" s="470">
        <f>+entero!BR14</f>
        <v>1120.04409715</v>
      </c>
      <c r="BS14" s="470">
        <f>+entero!BS14</f>
        <v>1110.0119124999997</v>
      </c>
      <c r="BT14" s="470">
        <f>+entero!BT14</f>
        <v>1093.9265577099998</v>
      </c>
      <c r="BU14" s="470">
        <f>+entero!BU14</f>
        <v>1166.8450789200001</v>
      </c>
      <c r="BV14" s="470">
        <f>+entero!BV14</f>
        <v>1156.5933242399999</v>
      </c>
      <c r="BW14" s="470">
        <f>+entero!BW14</f>
        <v>1164.0278646299998</v>
      </c>
      <c r="BX14" s="470">
        <f>+entero!BX14</f>
        <v>1191.6711175600001</v>
      </c>
      <c r="BY14" s="470">
        <f>+entero!BY14</f>
        <v>1297.4485036100002</v>
      </c>
      <c r="BZ14" s="470">
        <f>+entero!BZ14</f>
        <v>1317.0381913799995</v>
      </c>
      <c r="CA14" s="470">
        <f>+entero!CA14</f>
        <v>1327.4982972699997</v>
      </c>
      <c r="CB14" s="470">
        <f>+entero!CB14</f>
        <v>1369.31791875</v>
      </c>
      <c r="CC14" s="470">
        <f>+entero!CC14</f>
        <v>1499.06830808</v>
      </c>
      <c r="CD14" s="470">
        <f>+entero!CD14</f>
        <v>1542.2290531399999</v>
      </c>
      <c r="CE14" s="470">
        <f>+entero!CE14</f>
        <v>1541.2118605699995</v>
      </c>
      <c r="CF14" s="470">
        <f>+entero!CF14</f>
        <v>1532.9947778400001</v>
      </c>
      <c r="CG14" s="470">
        <f>+entero!CG14</f>
        <v>1657.7889670599995</v>
      </c>
      <c r="CH14" s="470">
        <f>+entero!CH14</f>
        <v>1647.53261245</v>
      </c>
      <c r="CI14" s="470">
        <f>+entero!CI14</f>
        <v>1621.9991004800002</v>
      </c>
      <c r="CJ14" s="470">
        <f>+entero!CJ14</f>
        <v>1610.6774288199992</v>
      </c>
      <c r="CK14" s="470">
        <f>+entero!CK14</f>
        <v>1760.3289200299998</v>
      </c>
      <c r="CL14" s="470">
        <f>+entero!CL14</f>
        <v>1760.9158245900003</v>
      </c>
      <c r="CM14" s="470">
        <f>+entero!CM14</f>
        <v>1745.8550704499999</v>
      </c>
      <c r="CN14" s="470">
        <f>+entero!CN14</f>
        <v>1751.3844706300001</v>
      </c>
      <c r="CO14" s="470">
        <f>+entero!CO14</f>
        <v>1829.9468984999999</v>
      </c>
      <c r="CP14" s="470">
        <f>+entero!CP14</f>
        <v>1858.1032536299992</v>
      </c>
      <c r="CQ14" s="470">
        <f>+entero!CQ14</f>
        <v>1836.63770441</v>
      </c>
      <c r="CR14" s="470">
        <f>+entero!CR14</f>
        <v>1811.6287581400002</v>
      </c>
      <c r="CS14" s="470">
        <f>+entero!CS14</f>
        <v>1843.1244207999996</v>
      </c>
      <c r="CT14" s="470">
        <f>+entero!CT14</f>
        <v>1842.3326255899995</v>
      </c>
      <c r="CU14" s="470">
        <f>+entero!CU14</f>
        <v>1857.0762905499998</v>
      </c>
      <c r="CV14" s="470">
        <f>+entero!CV14</f>
        <v>1844.1541478599997</v>
      </c>
      <c r="CW14" s="470">
        <f>+entero!CW14</f>
        <v>1813.8546865999997</v>
      </c>
      <c r="CX14" s="470">
        <f>+entero!CX14</f>
        <v>1840.7808256600001</v>
      </c>
      <c r="CY14" s="470">
        <f>+entero!CY14</f>
        <v>1850.77070351</v>
      </c>
      <c r="CZ14" s="470">
        <f>+entero!CZ14</f>
        <v>1832.8560832599999</v>
      </c>
      <c r="DA14" s="470">
        <f>+entero!DA14</f>
        <v>1815.7487001899999</v>
      </c>
      <c r="DB14" s="470">
        <f>+entero!DB14</f>
        <v>1392.2932805699998</v>
      </c>
      <c r="DC14" s="470">
        <f>+entero!DC14</f>
        <v>1449.2928940300003</v>
      </c>
      <c r="DD14" s="470">
        <f>+entero!DD14</f>
        <v>1459.0777087399999</v>
      </c>
      <c r="DE14" s="470">
        <f>+entero!DE14</f>
        <v>1437.7932687599998</v>
      </c>
      <c r="DF14" s="470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1049.3608955</v>
      </c>
      <c r="DT14" s="775">
        <f>+entero!DT14</f>
        <v>1052.9964139900001</v>
      </c>
      <c r="DU14" s="775">
        <f>+entero!DU14</f>
        <v>1056.3548739800001</v>
      </c>
      <c r="DV14" s="775">
        <f>+entero!DV14</f>
        <v>1059.3317821999997</v>
      </c>
      <c r="DW14" s="775">
        <f>+entero!DW14</f>
        <v>1053.05027316</v>
      </c>
      <c r="DX14" s="775">
        <f>+entero!DX14</f>
        <v>1051.4529879500001</v>
      </c>
      <c r="DY14" s="775">
        <f>+entero!DY14</f>
        <v>1051.6195414099998</v>
      </c>
      <c r="DZ14" s="775">
        <f>+entero!DZ14</f>
        <v>1051.6195414099998</v>
      </c>
      <c r="EA14" s="775">
        <f>+entero!EA14</f>
        <v>1055.1341647500001</v>
      </c>
      <c r="EB14" s="775">
        <f>+entero!EB14</f>
        <v>1055.3690336099999</v>
      </c>
      <c r="EC14" s="775">
        <f>+entero!EC14</f>
        <v>1054.58479072</v>
      </c>
      <c r="ED14" s="478">
        <f>+entero!ED14</f>
        <v>1054.7154652199999</v>
      </c>
      <c r="EE14" s="478">
        <f>+entero!EE14</f>
        <v>1060.43567218</v>
      </c>
      <c r="EF14" s="478">
        <f>+entero!EF14</f>
        <v>1060.50257695</v>
      </c>
      <c r="EG14" s="478">
        <f>+entero!EG14</f>
        <v>1060.6013021699998</v>
      </c>
      <c r="EH14" s="478">
        <f>+entero!EH14</f>
        <v>1060.7236888299999</v>
      </c>
      <c r="EI14" s="777">
        <f>+entero!EI14</f>
        <v>6.1388981099999</v>
      </c>
      <c r="EJ14" s="978">
        <f>+entero!EJ14</f>
        <v>0.58211517594604079</v>
      </c>
      <c r="EK14" s="166"/>
      <c r="EL14" s="166"/>
      <c r="EM14" s="166"/>
      <c r="EN14" s="166"/>
      <c r="EO14" s="166"/>
      <c r="EP14" s="166"/>
      <c r="EQ14" s="166"/>
      <c r="ER14" s="166"/>
    </row>
    <row r="15" spans="3:148" x14ac:dyDescent="0.2">
      <c r="C15" s="21"/>
      <c r="D15" s="71" t="str">
        <f>+entero!D15</f>
        <v>3. Fondo para la Revolución Industrial Productiva (FINPRO)</v>
      </c>
      <c r="E15" s="470">
        <f>+entero!E15</f>
        <v>0</v>
      </c>
      <c r="F15" s="470">
        <f>+entero!F15</f>
        <v>0</v>
      </c>
      <c r="G15" s="470">
        <f>+entero!G15</f>
        <v>0</v>
      </c>
      <c r="H15" s="470">
        <f>+entero!H15</f>
        <v>0</v>
      </c>
      <c r="I15" s="470">
        <f>+entero!I15</f>
        <v>0</v>
      </c>
      <c r="J15" s="470">
        <f>+entero!J15</f>
        <v>0</v>
      </c>
      <c r="K15" s="470">
        <f>+entero!K15</f>
        <v>0</v>
      </c>
      <c r="L15" s="470">
        <f>+entero!L15</f>
        <v>0</v>
      </c>
      <c r="M15" s="470">
        <f>+entero!M15</f>
        <v>0</v>
      </c>
      <c r="N15" s="470">
        <f>+entero!N15</f>
        <v>0</v>
      </c>
      <c r="O15" s="470">
        <f>+entero!O15</f>
        <v>0</v>
      </c>
      <c r="P15" s="470">
        <f>+entero!P15</f>
        <v>0</v>
      </c>
      <c r="Q15" s="470">
        <f>+entero!Q15</f>
        <v>0</v>
      </c>
      <c r="R15" s="470">
        <f>+entero!R15</f>
        <v>0</v>
      </c>
      <c r="S15" s="470">
        <f>+entero!S15</f>
        <v>0</v>
      </c>
      <c r="T15" s="470">
        <f>+entero!T15</f>
        <v>0</v>
      </c>
      <c r="U15" s="470">
        <f>+entero!U15</f>
        <v>0</v>
      </c>
      <c r="V15" s="470">
        <f>+entero!V15</f>
        <v>0</v>
      </c>
      <c r="W15" s="470">
        <f>+entero!W15</f>
        <v>0</v>
      </c>
      <c r="X15" s="470">
        <f>+entero!X15</f>
        <v>0</v>
      </c>
      <c r="Y15" s="470">
        <f>+entero!Y15</f>
        <v>0</v>
      </c>
      <c r="Z15" s="470">
        <f>+entero!Z15</f>
        <v>0</v>
      </c>
      <c r="AA15" s="470">
        <f>+entero!AA15</f>
        <v>0</v>
      </c>
      <c r="AB15" s="470">
        <f>+entero!AB15</f>
        <v>0</v>
      </c>
      <c r="AC15" s="470">
        <f>+entero!AC15</f>
        <v>0</v>
      </c>
      <c r="AD15" s="470">
        <f>+entero!AD15</f>
        <v>0</v>
      </c>
      <c r="AE15" s="470">
        <f>+entero!AE15</f>
        <v>0</v>
      </c>
      <c r="AF15" s="470">
        <f>+entero!AF15</f>
        <v>0</v>
      </c>
      <c r="AG15" s="470">
        <f>+entero!AG15</f>
        <v>0</v>
      </c>
      <c r="AH15" s="470">
        <f>+entero!AH15</f>
        <v>0</v>
      </c>
      <c r="AI15" s="470">
        <f>+entero!AI15</f>
        <v>0</v>
      </c>
      <c r="AJ15" s="470">
        <f>+entero!AJ15</f>
        <v>0</v>
      </c>
      <c r="AK15" s="470">
        <f>+entero!AK15</f>
        <v>0</v>
      </c>
      <c r="AL15" s="470">
        <f>+entero!AL15</f>
        <v>0</v>
      </c>
      <c r="AM15" s="470">
        <f>+entero!AM15</f>
        <v>0</v>
      </c>
      <c r="AN15" s="470">
        <f>+entero!AN15</f>
        <v>0</v>
      </c>
      <c r="AO15" s="470">
        <f>+entero!AO15</f>
        <v>0</v>
      </c>
      <c r="AP15" s="470">
        <f>+entero!AP15</f>
        <v>0</v>
      </c>
      <c r="AQ15" s="470">
        <f>+entero!AQ15</f>
        <v>0</v>
      </c>
      <c r="AR15" s="470">
        <f>+entero!AR15</f>
        <v>0</v>
      </c>
      <c r="AS15" s="470">
        <f>+entero!AS15</f>
        <v>0</v>
      </c>
      <c r="AT15" s="470">
        <f>+entero!AT15</f>
        <v>0</v>
      </c>
      <c r="AU15" s="470">
        <f>+entero!AU15</f>
        <v>0</v>
      </c>
      <c r="AV15" s="470">
        <f>+entero!AV15</f>
        <v>0</v>
      </c>
      <c r="AW15" s="470">
        <f>+entero!AW15</f>
        <v>0</v>
      </c>
      <c r="AX15" s="470">
        <f>+entero!AX15</f>
        <v>0</v>
      </c>
      <c r="AY15" s="470">
        <f>+entero!AY15</f>
        <v>0</v>
      </c>
      <c r="AZ15" s="470">
        <f>+entero!AZ15</f>
        <v>0</v>
      </c>
      <c r="BA15" s="470">
        <f>+entero!BA15</f>
        <v>0</v>
      </c>
      <c r="BB15" s="470">
        <f>+entero!BB15</f>
        <v>0</v>
      </c>
      <c r="BC15" s="470">
        <f>+entero!BC15</f>
        <v>0</v>
      </c>
      <c r="BD15" s="470">
        <f>+entero!BD15</f>
        <v>0</v>
      </c>
      <c r="BE15" s="470">
        <f>+entero!BE15</f>
        <v>0</v>
      </c>
      <c r="BF15" s="470">
        <f>+entero!BF15</f>
        <v>0</v>
      </c>
      <c r="BG15" s="470">
        <f>+entero!BG15</f>
        <v>0</v>
      </c>
      <c r="BH15" s="470">
        <f>+entero!BH15</f>
        <v>0</v>
      </c>
      <c r="BI15" s="470">
        <f>+entero!BI15</f>
        <v>600.03429909037902</v>
      </c>
      <c r="BJ15" s="470">
        <f>+entero!BJ15</f>
        <v>600.30231879883388</v>
      </c>
      <c r="BK15" s="470">
        <f>+entero!BK15</f>
        <v>1200.6244486093294</v>
      </c>
      <c r="BL15" s="470">
        <f>+entero!BL15</f>
        <v>1201.1920222609328</v>
      </c>
      <c r="BM15" s="470">
        <f>+entero!BM15</f>
        <v>1201.7932987405247</v>
      </c>
      <c r="BN15" s="470">
        <f>+entero!BN15</f>
        <v>1178.1406325626822</v>
      </c>
      <c r="BO15" s="470">
        <f>+entero!BO15</f>
        <v>1178.7122283600584</v>
      </c>
      <c r="BP15" s="470">
        <f>+entero!BP15</f>
        <v>1150.4885183950437</v>
      </c>
      <c r="BQ15" s="470">
        <f>+entero!BQ15</f>
        <v>1151.0615541457726</v>
      </c>
      <c r="BR15" s="470">
        <f>+entero!BR15</f>
        <v>1151.5367716793003</v>
      </c>
      <c r="BS15" s="470">
        <f>+entero!BS15</f>
        <v>1151.9819524606414</v>
      </c>
      <c r="BT15" s="470">
        <f>+entero!BT15</f>
        <v>1151.5121083921283</v>
      </c>
      <c r="BU15" s="470">
        <f>+entero!BU15</f>
        <v>1079.7475440204082</v>
      </c>
      <c r="BV15" s="470">
        <f>+entero!BV15</f>
        <v>1067.4896902215744</v>
      </c>
      <c r="BW15" s="470">
        <f>+entero!BW15</f>
        <v>1055.9949604314868</v>
      </c>
      <c r="BX15" s="470">
        <f>+entero!BX15</f>
        <v>1056.3555527303206</v>
      </c>
      <c r="BY15" s="470">
        <f>+entero!BY15</f>
        <v>1013.4681452376093</v>
      </c>
      <c r="BZ15" s="470">
        <f>+entero!BZ15</f>
        <v>1014.0822390787171</v>
      </c>
      <c r="CA15" s="470">
        <f>+entero!CA15</f>
        <v>1014.5799649883381</v>
      </c>
      <c r="CB15" s="470">
        <f>+entero!CB15</f>
        <v>966.71920885568511</v>
      </c>
      <c r="CC15" s="470">
        <f>+entero!CC15</f>
        <v>967.22369538046644</v>
      </c>
      <c r="CD15" s="470">
        <f>+entero!CD15</f>
        <v>946.01999281341102</v>
      </c>
      <c r="CE15" s="470">
        <f>+entero!CE15</f>
        <v>926.51580938921268</v>
      </c>
      <c r="CF15" s="470">
        <f>+entero!CF15</f>
        <v>918.14396298104953</v>
      </c>
      <c r="CG15" s="470">
        <f>+entero!CG15</f>
        <v>905.61235274927105</v>
      </c>
      <c r="CH15" s="470">
        <f>+entero!CH15</f>
        <v>903.34047760554995</v>
      </c>
      <c r="CI15" s="470">
        <f>+entero!CI15</f>
        <v>903.83002056174996</v>
      </c>
      <c r="CJ15" s="470">
        <f>+entero!CJ15</f>
        <v>871.24613025199994</v>
      </c>
      <c r="CK15" s="470">
        <f>+entero!CK15</f>
        <v>851.25583804968005</v>
      </c>
      <c r="CL15" s="470">
        <f>+entero!CL15</f>
        <v>851.75924918320004</v>
      </c>
      <c r="CM15" s="470">
        <f>+entero!CM15</f>
        <v>851.35188400720006</v>
      </c>
      <c r="CN15" s="470">
        <f>+entero!CN15</f>
        <v>851.90476638519999</v>
      </c>
      <c r="CO15" s="470">
        <f>+entero!CO15</f>
        <v>796.93351937739999</v>
      </c>
      <c r="CP15" s="470">
        <f>+entero!CP15</f>
        <v>797.27349222860005</v>
      </c>
      <c r="CQ15" s="470">
        <f>+entero!CQ15</f>
        <v>782.63897530329996</v>
      </c>
      <c r="CR15" s="470">
        <f>+entero!CR15</f>
        <v>756.17919164420005</v>
      </c>
      <c r="CS15" s="470">
        <f>+entero!CS15</f>
        <v>756.8629548875</v>
      </c>
      <c r="CT15" s="470">
        <f>+entero!CT15</f>
        <v>757.59181724625</v>
      </c>
      <c r="CU15" s="470">
        <f>+entero!CU15</f>
        <v>754.58121237064995</v>
      </c>
      <c r="CV15" s="470">
        <f>+entero!CV15</f>
        <v>755.32753191879999</v>
      </c>
      <c r="CW15" s="470">
        <f>+entero!CW15</f>
        <v>755.03332020275002</v>
      </c>
      <c r="CX15" s="470">
        <f>+entero!CX15</f>
        <v>707.23681882845005</v>
      </c>
      <c r="CY15" s="470">
        <f>+entero!CY15</f>
        <v>707.78947383879995</v>
      </c>
      <c r="CZ15" s="470">
        <f>+entero!CZ15</f>
        <v>708.24171478845005</v>
      </c>
      <c r="DA15" s="470">
        <f>+entero!DA15</f>
        <v>704.47643233174995</v>
      </c>
      <c r="DB15" s="470">
        <f>+entero!DB15</f>
        <v>631.04918475375007</v>
      </c>
      <c r="DC15" s="470">
        <f>+entero!DC15</f>
        <v>630.74470728059998</v>
      </c>
      <c r="DD15" s="470">
        <f>+entero!DD15</f>
        <v>615.86508778669997</v>
      </c>
      <c r="DE15" s="470">
        <f>+entero!DE15</f>
        <v>588.56301455690004</v>
      </c>
      <c r="DF15" s="470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417.75527475000001</v>
      </c>
      <c r="DT15" s="775">
        <f>+entero!DT15</f>
        <v>413.98166902000003</v>
      </c>
      <c r="DU15" s="775">
        <f>+entero!DU15</f>
        <v>414.17908180000001</v>
      </c>
      <c r="DV15" s="775">
        <f>+entero!DV15</f>
        <v>413.61831753000001</v>
      </c>
      <c r="DW15" s="775">
        <f>+entero!DW15</f>
        <v>413.82482035999999</v>
      </c>
      <c r="DX15" s="775">
        <f>+entero!DX15</f>
        <v>0</v>
      </c>
      <c r="DY15" s="775">
        <f>+entero!DY15</f>
        <v>0</v>
      </c>
      <c r="DZ15" s="775">
        <f>+entero!DZ15</f>
        <v>0</v>
      </c>
      <c r="EA15" s="775">
        <f>+entero!EA15</f>
        <v>0</v>
      </c>
      <c r="EB15" s="775">
        <f>+entero!EB15</f>
        <v>0</v>
      </c>
      <c r="EC15" s="775">
        <f>+entero!EC15</f>
        <v>0</v>
      </c>
      <c r="ED15" s="478">
        <f>+entero!ED15</f>
        <v>0</v>
      </c>
      <c r="EE15" s="478">
        <f>+entero!EE15</f>
        <v>0</v>
      </c>
      <c r="EF15" s="478">
        <f>+entero!EF15</f>
        <v>0</v>
      </c>
      <c r="EG15" s="478">
        <f>+entero!EG15</f>
        <v>0</v>
      </c>
      <c r="EH15" s="478">
        <f>+entero!EH15</f>
        <v>0</v>
      </c>
      <c r="EI15" s="777">
        <f>+entero!EI15</f>
        <v>0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3:148" x14ac:dyDescent="0.2">
      <c r="C16" s="21"/>
      <c r="D16" s="71" t="str">
        <f>+entero!D16</f>
        <v>4. Fondos  de Protección (FPA y FPAH en ME)16</v>
      </c>
      <c r="E16" s="470">
        <f>+entero!E16</f>
        <v>103.68603273000001</v>
      </c>
      <c r="F16" s="470">
        <f>+entero!F16</f>
        <v>113.67862553000001</v>
      </c>
      <c r="G16" s="470">
        <f>+entero!G16</f>
        <v>113.78128145000001</v>
      </c>
      <c r="H16" s="470">
        <f>+entero!H16</f>
        <v>113.8693394</v>
      </c>
      <c r="I16" s="470">
        <f>+entero!I16</f>
        <v>123.30772539</v>
      </c>
      <c r="J16" s="470">
        <f>+entero!J16</f>
        <v>123.30802255000002</v>
      </c>
      <c r="K16" s="470">
        <f>+entero!K16</f>
        <v>123.32896833</v>
      </c>
      <c r="L16" s="470">
        <f>+entero!L16</f>
        <v>132.68293487</v>
      </c>
      <c r="M16" s="470">
        <f>+entero!M16</f>
        <v>132.70502214000001</v>
      </c>
      <c r="N16" s="470">
        <f>+entero!N16</f>
        <v>132.7627268</v>
      </c>
      <c r="O16" s="470">
        <f>+entero!O16</f>
        <v>142.51832867000002</v>
      </c>
      <c r="P16" s="470">
        <f>+entero!P16</f>
        <v>142.55446406000002</v>
      </c>
      <c r="Q16" s="470">
        <f>+entero!Q16</f>
        <v>142.57527779999998</v>
      </c>
      <c r="R16" s="470">
        <f>+entero!R16</f>
        <v>153.3209971</v>
      </c>
      <c r="S16" s="470">
        <f>+entero!S16</f>
        <v>153.37602507999998</v>
      </c>
      <c r="T16" s="470">
        <f>+entero!T16</f>
        <v>153.44077597999998</v>
      </c>
      <c r="U16" s="470">
        <f>+entero!U16</f>
        <v>164.27927566</v>
      </c>
      <c r="V16" s="470">
        <f>+entero!V16</f>
        <v>164.32853863999998</v>
      </c>
      <c r="W16" s="470">
        <f>+entero!W16</f>
        <v>164.38004809999998</v>
      </c>
      <c r="X16" s="470">
        <f>+entero!X16</f>
        <v>175.36472355000001</v>
      </c>
      <c r="Y16" s="470">
        <f>+entero!Y16</f>
        <v>175.46980211000002</v>
      </c>
      <c r="Z16" s="470">
        <f>+entero!Z16</f>
        <v>175.57672477</v>
      </c>
      <c r="AA16" s="470">
        <f>+entero!AA16</f>
        <v>186.61693955000001</v>
      </c>
      <c r="AB16" s="470">
        <f>+entero!AB16</f>
        <v>186.72879913999998</v>
      </c>
      <c r="AC16" s="470">
        <f>+entero!AC16</f>
        <v>186.90633039999997</v>
      </c>
      <c r="AD16" s="470">
        <f>+entero!AD16</f>
        <v>198.48432201999998</v>
      </c>
      <c r="AE16" s="470">
        <f>+entero!AE16</f>
        <v>198.59336131999999</v>
      </c>
      <c r="AF16" s="470">
        <f>+entero!AF16</f>
        <v>198.72962477000002</v>
      </c>
      <c r="AG16" s="470">
        <f>+entero!AG16</f>
        <v>210.32390833999997</v>
      </c>
      <c r="AH16" s="470">
        <f>+entero!AH16</f>
        <v>210.44798142999997</v>
      </c>
      <c r="AI16" s="470">
        <f>+entero!AI16</f>
        <v>210.56437822000001</v>
      </c>
      <c r="AJ16" s="470">
        <f>+entero!AJ16</f>
        <v>222.425839</v>
      </c>
      <c r="AK16" s="470">
        <f>+entero!AK16</f>
        <v>222.53703420000002</v>
      </c>
      <c r="AL16" s="470">
        <f>+entero!AL16</f>
        <v>222.64274761999999</v>
      </c>
      <c r="AM16" s="470">
        <f>+entero!AM16</f>
        <v>234.96340114999998</v>
      </c>
      <c r="AN16" s="470">
        <f>+entero!AN16</f>
        <v>235.10288560999999</v>
      </c>
      <c r="AO16" s="470">
        <f>+entero!AO16</f>
        <v>235.23375417999998</v>
      </c>
      <c r="AP16" s="470">
        <f>+entero!AP16</f>
        <v>248.28437400000001</v>
      </c>
      <c r="AQ16" s="470">
        <f>+entero!AQ16</f>
        <v>248.46419739000001</v>
      </c>
      <c r="AR16" s="470">
        <f>+entero!AR16</f>
        <v>248.65205136</v>
      </c>
      <c r="AS16" s="470">
        <f>+entero!AS16</f>
        <v>262.57355331999997</v>
      </c>
      <c r="AT16" s="470">
        <f>+entero!AT16</f>
        <v>262.79229979999997</v>
      </c>
      <c r="AU16" s="470">
        <f>+entero!AU16</f>
        <v>262.90951601</v>
      </c>
      <c r="AV16" s="470">
        <f>+entero!AV16</f>
        <v>277.37785972</v>
      </c>
      <c r="AW16" s="470">
        <f>+entero!AW16</f>
        <v>277.50258874000002</v>
      </c>
      <c r="AX16" s="470">
        <f>+entero!AX16</f>
        <v>277.58578313999999</v>
      </c>
      <c r="AY16" s="470">
        <f>+entero!AY16</f>
        <v>292.46303362999998</v>
      </c>
      <c r="AZ16" s="470">
        <f>+entero!AZ16</f>
        <v>292.51394009999996</v>
      </c>
      <c r="BA16" s="470">
        <f>+entero!BA16</f>
        <v>292.76888372000002</v>
      </c>
      <c r="BB16" s="470">
        <f>+entero!BB16</f>
        <v>308.48571099000003</v>
      </c>
      <c r="BC16" s="470">
        <f>+entero!BC16</f>
        <v>308.68435099999999</v>
      </c>
      <c r="BD16" s="470">
        <f>+entero!BD16</f>
        <v>308.75949249000001</v>
      </c>
      <c r="BE16" s="470">
        <f>+entero!BE16</f>
        <v>325.60277579999996</v>
      </c>
      <c r="BF16" s="470">
        <f>+entero!BF16</f>
        <v>325.71372337999998</v>
      </c>
      <c r="BG16" s="470">
        <f>+entero!BG16</f>
        <v>325.81490258999997</v>
      </c>
      <c r="BH16" s="470">
        <f>+entero!BH16</f>
        <v>342.64544288999997</v>
      </c>
      <c r="BI16" s="470">
        <f>+entero!BI16</f>
        <v>343.11412725000002</v>
      </c>
      <c r="BJ16" s="470">
        <f>+entero!BJ16</f>
        <v>343.24664056</v>
      </c>
      <c r="BK16" s="470">
        <f>+entero!BK16</f>
        <v>361.2</v>
      </c>
      <c r="BL16" s="470">
        <f>+entero!BL16</f>
        <v>361.4</v>
      </c>
      <c r="BM16" s="470">
        <f>+entero!BM16</f>
        <v>361.7</v>
      </c>
      <c r="BN16" s="470">
        <f>+entero!BN16</f>
        <v>379.7</v>
      </c>
      <c r="BO16" s="470">
        <f>+entero!BO16</f>
        <v>379.9</v>
      </c>
      <c r="BP16" s="470">
        <f>+entero!BP16</f>
        <v>380.1</v>
      </c>
      <c r="BQ16" s="470">
        <f>+entero!BQ16</f>
        <v>399.1</v>
      </c>
      <c r="BR16" s="470">
        <f>+entero!BR16</f>
        <v>399.2</v>
      </c>
      <c r="BS16" s="470">
        <f>+entero!BS16</f>
        <v>399.4</v>
      </c>
      <c r="BT16" s="470">
        <f>+entero!BT16</f>
        <v>418.5</v>
      </c>
      <c r="BU16" s="470">
        <f>+entero!BU16</f>
        <v>418.6</v>
      </c>
      <c r="BV16" s="470">
        <f>+entero!BV16</f>
        <v>418.73780081324003</v>
      </c>
      <c r="BW16" s="470">
        <f>+entero!BW16</f>
        <v>438.74563096484002</v>
      </c>
      <c r="BX16" s="470">
        <f>+entero!BX16</f>
        <v>439.59799707648</v>
      </c>
      <c r="BY16" s="470">
        <f>+entero!BY16</f>
        <v>439.85669608348002</v>
      </c>
      <c r="BZ16" s="470">
        <f>+entero!BZ16</f>
        <v>461.56848530078003</v>
      </c>
      <c r="CA16" s="470">
        <f>+entero!CA16</f>
        <v>461.87651106120001</v>
      </c>
      <c r="CB16" s="470">
        <f>+entero!CB16</f>
        <v>461.28265086511999</v>
      </c>
      <c r="CC16" s="470">
        <f>+entero!CC16</f>
        <v>483.4481457</v>
      </c>
      <c r="CD16" s="470">
        <f>+entero!CD16</f>
        <v>485.13401589</v>
      </c>
      <c r="CE16" s="470">
        <f>+entero!CE16</f>
        <v>485.40644509100002</v>
      </c>
      <c r="CF16" s="470">
        <f>+entero!CF16</f>
        <v>508.47880390119997</v>
      </c>
      <c r="CG16" s="470">
        <f>+entero!CG16</f>
        <v>508.75249904079999</v>
      </c>
      <c r="CH16" s="470">
        <f>+entero!CH16</f>
        <v>509.03269834539998</v>
      </c>
      <c r="CI16" s="470">
        <f>+entero!CI16</f>
        <v>533.30504191039995</v>
      </c>
      <c r="CJ16" s="470">
        <f>+entero!CJ16</f>
        <v>533.60321215459999</v>
      </c>
      <c r="CK16" s="470">
        <f>+entero!CK16</f>
        <v>533.92000395970001</v>
      </c>
      <c r="CL16" s="470">
        <f>+entero!CL16</f>
        <v>559.80498905589991</v>
      </c>
      <c r="CM16" s="470">
        <f>+entero!CM16</f>
        <v>559.85827453210004</v>
      </c>
      <c r="CN16" s="470">
        <f>+entero!CN16</f>
        <v>560.36378144649996</v>
      </c>
      <c r="CO16" s="470">
        <f>+entero!CO16</f>
        <v>587.17166320410001</v>
      </c>
      <c r="CP16" s="470">
        <f>+entero!CP16</f>
        <v>587.55208294689999</v>
      </c>
      <c r="CQ16" s="470">
        <f>+entero!CQ16</f>
        <v>587.96528785839996</v>
      </c>
      <c r="CR16" s="470">
        <f>+entero!CR16</f>
        <v>614.87761767640006</v>
      </c>
      <c r="CS16" s="470">
        <f>+entero!CS16</f>
        <v>615.40016769249996</v>
      </c>
      <c r="CT16" s="470">
        <f>+entero!CT16</f>
        <v>615.88960835830005</v>
      </c>
      <c r="CU16" s="470">
        <f>+entero!CU16</f>
        <v>643.22821518930004</v>
      </c>
      <c r="CV16" s="470">
        <f>+entero!CV16</f>
        <v>643.83389022569997</v>
      </c>
      <c r="CW16" s="470">
        <f>+entero!CW16</f>
        <v>644.29263477070015</v>
      </c>
      <c r="CX16" s="470">
        <f>+entero!CX16</f>
        <v>672.44243099810001</v>
      </c>
      <c r="CY16" s="470">
        <f>+entero!CY16</f>
        <v>672.98226621449999</v>
      </c>
      <c r="CZ16" s="470">
        <f>+entero!CZ16</f>
        <v>673.78735784755008</v>
      </c>
      <c r="DA16" s="470">
        <f>+entero!DA16</f>
        <v>702.87805052945009</v>
      </c>
      <c r="DB16" s="470">
        <f>+entero!DB16</f>
        <v>703.68301693789988</v>
      </c>
      <c r="DC16" s="470">
        <f>+entero!DC16</f>
        <v>704.46593717270002</v>
      </c>
      <c r="DD16" s="470">
        <f>+entero!DD16</f>
        <v>733.16117595865001</v>
      </c>
      <c r="DE16" s="470">
        <f>+entero!DE16</f>
        <v>734.09019755690008</v>
      </c>
      <c r="DF16" s="470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138.63461465</v>
      </c>
      <c r="DT16" s="775">
        <f>+entero!DT16</f>
        <v>138.92169100999999</v>
      </c>
      <c r="DU16" s="775">
        <f>+entero!DU16</f>
        <v>138.99008909999998</v>
      </c>
      <c r="DV16" s="775">
        <f>+entero!DV16</f>
        <v>139.06236382</v>
      </c>
      <c r="DW16" s="775">
        <f>+entero!DW16</f>
        <v>139.13664725999999</v>
      </c>
      <c r="DX16" s="775">
        <f>+entero!DX16</f>
        <v>139.21300339000001</v>
      </c>
      <c r="DY16" s="775">
        <f>+entero!DY16</f>
        <v>139.23653945000001</v>
      </c>
      <c r="DZ16" s="775">
        <f>+entero!DZ16</f>
        <v>139.23653945000001</v>
      </c>
      <c r="EA16" s="775">
        <f>+entero!EA16</f>
        <v>144.08224783</v>
      </c>
      <c r="EB16" s="775">
        <f>+entero!EB16</f>
        <v>144.09805094000001</v>
      </c>
      <c r="EC16" s="775">
        <f>+entero!EC16</f>
        <v>144.17282390999998</v>
      </c>
      <c r="ED16" s="478">
        <f>+entero!ED16</f>
        <v>144.19607227999998</v>
      </c>
      <c r="EE16" s="478">
        <f>+entero!EE16</f>
        <v>144.21438212999999</v>
      </c>
      <c r="EF16" s="478">
        <f>+entero!EF16</f>
        <v>144.22429324000001</v>
      </c>
      <c r="EG16" s="478">
        <f>+entero!EG16</f>
        <v>144.23322883</v>
      </c>
      <c r="EH16" s="478">
        <f>+entero!EH16</f>
        <v>144.24581601999998</v>
      </c>
      <c r="EI16" s="977">
        <f>+entero!EI16</f>
        <v>7.2992110000001276E-2</v>
      </c>
      <c r="EJ16" s="978">
        <f>+entero!EJ16</f>
        <v>5.0628203027747176E-2</v>
      </c>
      <c r="EK16" s="166"/>
      <c r="EL16" s="166"/>
      <c r="EM16" s="166"/>
      <c r="EN16" s="166"/>
      <c r="EO16" s="166"/>
      <c r="EP16" s="166"/>
      <c r="EQ16" s="166"/>
      <c r="ER16" s="166"/>
    </row>
    <row r="17" spans="2:156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334.52048088999999</v>
      </c>
      <c r="DT17" s="775">
        <f>+entero!DT17</f>
        <v>0</v>
      </c>
      <c r="DU17" s="775">
        <f>+entero!DU17</f>
        <v>0</v>
      </c>
      <c r="DV17" s="775">
        <f>+entero!DV17</f>
        <v>0</v>
      </c>
      <c r="DW17" s="775">
        <f>+entero!DW17</f>
        <v>0</v>
      </c>
      <c r="DX17" s="775">
        <f>+entero!DX17</f>
        <v>0</v>
      </c>
      <c r="DY17" s="775">
        <f>+entero!DY17</f>
        <v>0</v>
      </c>
      <c r="DZ17" s="775">
        <f>+entero!DZ17</f>
        <v>0</v>
      </c>
      <c r="EA17" s="775">
        <f>+entero!EA17</f>
        <v>0</v>
      </c>
      <c r="EB17" s="775">
        <f>+entero!EB17</f>
        <v>0</v>
      </c>
      <c r="EC17" s="775">
        <f>+entero!EC17</f>
        <v>0</v>
      </c>
      <c r="ED17" s="478">
        <f>+entero!ED17</f>
        <v>0</v>
      </c>
      <c r="EE17" s="478">
        <f>+entero!EE17</f>
        <v>0</v>
      </c>
      <c r="EF17" s="478">
        <f>+entero!EF17</f>
        <v>0</v>
      </c>
      <c r="EG17" s="478">
        <f>+entero!EG17</f>
        <v>0</v>
      </c>
      <c r="EH17" s="478">
        <f>+entero!EH17</f>
        <v>0</v>
      </c>
      <c r="EI17" s="777"/>
      <c r="EJ17" s="978"/>
      <c r="EK17" s="810"/>
      <c r="EL17" s="810"/>
      <c r="EM17" s="810"/>
      <c r="EN17" s="810"/>
      <c r="EO17" s="810"/>
      <c r="EP17" s="810"/>
      <c r="EQ17" s="810"/>
      <c r="ER17" s="810"/>
      <c r="ES17" s="811"/>
      <c r="ET17" s="811"/>
      <c r="EU17" s="811"/>
      <c r="EV17" s="811"/>
      <c r="EW17" s="811"/>
      <c r="EX17" s="811"/>
      <c r="EY17" s="811"/>
      <c r="EZ17" s="811"/>
    </row>
    <row r="18" spans="2:156" x14ac:dyDescent="0.2">
      <c r="C18" s="21"/>
      <c r="D18" s="71" t="str">
        <f>+entero!D18</f>
        <v>Total Activos Externos (1 + 2 + 3 + 4 + 5)</v>
      </c>
      <c r="E18" s="470">
        <f>+entero!E18</f>
        <v>8743.2995502275498</v>
      </c>
      <c r="F18" s="470">
        <f>+entero!F18</f>
        <v>8653.8322565486524</v>
      </c>
      <c r="G18" s="470">
        <f>+entero!G18</f>
        <v>8694.1080005520525</v>
      </c>
      <c r="H18" s="470">
        <f>+entero!H18</f>
        <v>8766.3872190041056</v>
      </c>
      <c r="I18" s="470">
        <f>+entero!I18</f>
        <v>8821.2138794007369</v>
      </c>
      <c r="J18" s="470">
        <f>+entero!J18</f>
        <v>9013.6161974470579</v>
      </c>
      <c r="K18" s="470">
        <f>+entero!K18</f>
        <v>9117.050637170616</v>
      </c>
      <c r="L18" s="470">
        <f>+entero!L18</f>
        <v>9216.5490000102036</v>
      </c>
      <c r="M18" s="470">
        <f>+entero!M18</f>
        <v>9585.8600533512017</v>
      </c>
      <c r="N18" s="470">
        <f>+entero!N18</f>
        <v>9897.7912738221803</v>
      </c>
      <c r="O18" s="470">
        <f>+entero!O18</f>
        <v>9994.1005235507328</v>
      </c>
      <c r="P18" s="470">
        <f>+entero!P18</f>
        <v>10171.442165777251</v>
      </c>
      <c r="Q18" s="470">
        <f>+entero!Q18</f>
        <v>10217.144151113553</v>
      </c>
      <c r="R18" s="470">
        <f>+entero!R18</f>
        <v>10204.417480454025</v>
      </c>
      <c r="S18" s="470">
        <f>+entero!S18</f>
        <v>10089.880962785634</v>
      </c>
      <c r="T18" s="470">
        <f>+entero!T18</f>
        <v>10052.758651770724</v>
      </c>
      <c r="U18" s="470">
        <f>+entero!U18</f>
        <v>10095.114104820408</v>
      </c>
      <c r="V18" s="470">
        <f>+entero!V18</f>
        <v>10080.091287389256</v>
      </c>
      <c r="W18" s="470">
        <f>+entero!W18</f>
        <v>10094.649856413966</v>
      </c>
      <c r="X18" s="470">
        <f>+entero!X18</f>
        <v>10240.226339436233</v>
      </c>
      <c r="Y18" s="470">
        <f>+entero!Y18</f>
        <v>10345.629520611479</v>
      </c>
      <c r="Z18" s="470">
        <f>+entero!Z18</f>
        <v>10678.260511949655</v>
      </c>
      <c r="AA18" s="470">
        <f>+entero!AA18</f>
        <v>10915.227980318292</v>
      </c>
      <c r="AB18" s="470">
        <f>+entero!AB18</f>
        <v>11004.765024425793</v>
      </c>
      <c r="AC18" s="470">
        <f>+entero!AC18</f>
        <v>11353.080702677154</v>
      </c>
      <c r="AD18" s="470">
        <f>+entero!AD18</f>
        <v>11362.143770821072</v>
      </c>
      <c r="AE18" s="470">
        <f>+entero!AE18</f>
        <v>11670.729075007293</v>
      </c>
      <c r="AF18" s="470">
        <f>+entero!AF18</f>
        <v>11772.874790913265</v>
      </c>
      <c r="AG18" s="470">
        <f>+entero!AG18</f>
        <v>12145.493858149552</v>
      </c>
      <c r="AH18" s="470">
        <f>+entero!AH18</f>
        <v>12078.416237352376</v>
      </c>
      <c r="AI18" s="470">
        <f>+entero!AI18</f>
        <v>12196.273056207589</v>
      </c>
      <c r="AJ18" s="470">
        <f>+entero!AJ18</f>
        <v>12612.521495689685</v>
      </c>
      <c r="AK18" s="470">
        <f>+entero!AK18</f>
        <v>13153.607451184025</v>
      </c>
      <c r="AL18" s="470">
        <f>+entero!AL18</f>
        <v>12835.153648368982</v>
      </c>
      <c r="AM18" s="470">
        <f>+entero!AM18</f>
        <v>13332.896478927489</v>
      </c>
      <c r="AN18" s="470">
        <f>+entero!AN18</f>
        <v>13525.019748334684</v>
      </c>
      <c r="AO18" s="470">
        <f>+entero!AO18</f>
        <v>13430.914127053335</v>
      </c>
      <c r="AP18" s="470">
        <f>+entero!AP18</f>
        <v>13869.49290512617</v>
      </c>
      <c r="AQ18" s="470">
        <f>+entero!AQ18</f>
        <v>14137.062411160441</v>
      </c>
      <c r="AR18" s="470">
        <f>+entero!AR18</f>
        <v>14107.367534309931</v>
      </c>
      <c r="AS18" s="470">
        <f>+entero!AS18</f>
        <v>14199.879525752342</v>
      </c>
      <c r="AT18" s="470">
        <f>+entero!AT18</f>
        <v>13992.836512830438</v>
      </c>
      <c r="AU18" s="470">
        <f>+entero!AU18</f>
        <v>14046.481748599252</v>
      </c>
      <c r="AV18" s="470">
        <f>+entero!AV18</f>
        <v>14337.459506660538</v>
      </c>
      <c r="AW18" s="470">
        <f>+entero!AW18</f>
        <v>14669.444518601274</v>
      </c>
      <c r="AX18" s="470">
        <f>+entero!AX18</f>
        <v>15050.047762564205</v>
      </c>
      <c r="AY18" s="470">
        <f>+entero!AY18</f>
        <v>15384.990165996867</v>
      </c>
      <c r="AZ18" s="470">
        <f>+entero!AZ18</f>
        <v>15477.504418987221</v>
      </c>
      <c r="BA18" s="470">
        <f>+entero!BA18</f>
        <v>15641.485590007578</v>
      </c>
      <c r="BB18" s="470">
        <f>+entero!BB18</f>
        <v>15857.38183181024</v>
      </c>
      <c r="BC18" s="470">
        <f>+entero!BC18</f>
        <v>15885.420740731151</v>
      </c>
      <c r="BD18" s="470">
        <f>+entero!BD18</f>
        <v>16041.74979590813</v>
      </c>
      <c r="BE18" s="470">
        <f>+entero!BE18</f>
        <v>16140.991952644375</v>
      </c>
      <c r="BF18" s="470">
        <f>+entero!BF18</f>
        <v>15935.492036800993</v>
      </c>
      <c r="BG18" s="470">
        <f>+entero!BG18</f>
        <v>15785.759611876952</v>
      </c>
      <c r="BH18" s="470">
        <f>+entero!BH18</f>
        <v>16329.821405994588</v>
      </c>
      <c r="BI18" s="470">
        <f>+entero!BI18</f>
        <v>16925.059681962379</v>
      </c>
      <c r="BJ18" s="470">
        <f>+entero!BJ18</f>
        <v>17030.899940915366</v>
      </c>
      <c r="BK18" s="470">
        <f>+entero!BK18</f>
        <v>17399.893995760736</v>
      </c>
      <c r="BL18" s="470">
        <f>+entero!BL18</f>
        <v>17343.912591545315</v>
      </c>
      <c r="BM18" s="470">
        <f>+entero!BM18</f>
        <v>17648.681410436646</v>
      </c>
      <c r="BN18" s="470">
        <f>+entero!BN18</f>
        <v>17704.321040993847</v>
      </c>
      <c r="BO18" s="470">
        <f>+entero!BO18</f>
        <v>17775.341254256211</v>
      </c>
      <c r="BP18" s="470">
        <f>+entero!BP18</f>
        <v>17926.320872616907</v>
      </c>
      <c r="BQ18" s="470">
        <f>+entero!BQ18</f>
        <v>18070.762632382244</v>
      </c>
      <c r="BR18" s="470">
        <f>+entero!BR18</f>
        <v>18149.427353849067</v>
      </c>
      <c r="BS18" s="470">
        <f>+entero!BS18</f>
        <v>18437.627723821606</v>
      </c>
      <c r="BT18" s="470">
        <f>+entero!BT18</f>
        <v>18661.646486890961</v>
      </c>
      <c r="BU18" s="470">
        <f>+entero!BU18</f>
        <v>19098.450181691893</v>
      </c>
      <c r="BV18" s="470">
        <f>+entero!BV18</f>
        <v>19004.536842356392</v>
      </c>
      <c r="BW18" s="470">
        <f>+entero!BW18</f>
        <v>19056.744437214751</v>
      </c>
      <c r="BX18" s="470">
        <f>+entero!BX18</f>
        <v>19075.079589932837</v>
      </c>
      <c r="BY18" s="470">
        <f>+entero!BY18</f>
        <v>18738.517148313247</v>
      </c>
      <c r="BZ18" s="470">
        <f>+entero!BZ18</f>
        <v>18570.816512439818</v>
      </c>
      <c r="CA18" s="470">
        <f>+entero!CA18</f>
        <v>18616.801641074318</v>
      </c>
      <c r="CB18" s="470">
        <f>+entero!CB18</f>
        <v>18427.394790495149</v>
      </c>
      <c r="CC18" s="470">
        <f>+entero!CC18</f>
        <v>18507.721166693646</v>
      </c>
      <c r="CD18" s="470">
        <f>+entero!CD18</f>
        <v>18388.714233247141</v>
      </c>
      <c r="CE18" s="470">
        <f>+entero!CE18</f>
        <v>18377.686905666396</v>
      </c>
      <c r="CF18" s="470">
        <f>+entero!CF18</f>
        <v>18189.912582492012</v>
      </c>
      <c r="CG18" s="470">
        <f>+entero!CG18</f>
        <v>18168.014437809048</v>
      </c>
      <c r="CH18" s="470">
        <f>+entero!CH18</f>
        <v>18027.539271276721</v>
      </c>
      <c r="CI18" s="470">
        <f>+entero!CI18</f>
        <v>17778.163999768243</v>
      </c>
      <c r="CJ18" s="470">
        <f>+entero!CJ18</f>
        <v>17328.908128976658</v>
      </c>
      <c r="CK18" s="470">
        <f>+entero!CK18</f>
        <v>17057.309521927371</v>
      </c>
      <c r="CL18" s="470">
        <f>+entero!CL18</f>
        <v>16817.69150137464</v>
      </c>
      <c r="CM18" s="470">
        <f>+entero!CM18</f>
        <v>16807.240463908278</v>
      </c>
      <c r="CN18" s="470">
        <f>+entero!CN18</f>
        <v>16553.434209402807</v>
      </c>
      <c r="CO18" s="470">
        <f>+entero!CO18</f>
        <v>16330.595366602958</v>
      </c>
      <c r="CP18" s="470">
        <f>+entero!CP18</f>
        <v>15837.073167421711</v>
      </c>
      <c r="CQ18" s="470">
        <f>+entero!CQ18</f>
        <v>15670.038960641408</v>
      </c>
      <c r="CR18" s="470">
        <f>+entero!CR18</f>
        <v>15663.586803759375</v>
      </c>
      <c r="CS18" s="470">
        <f>+entero!CS18</f>
        <v>15347.12388211213</v>
      </c>
      <c r="CT18" s="470">
        <f>+entero!CT18</f>
        <v>15051.11518303971</v>
      </c>
      <c r="CU18" s="470">
        <f>+entero!CU18</f>
        <v>14780.619206761114</v>
      </c>
      <c r="CV18" s="470">
        <f>+entero!CV18</f>
        <v>14353.627336763771</v>
      </c>
      <c r="CW18" s="470">
        <f>+entero!CW18</f>
        <v>13909.947830269575</v>
      </c>
      <c r="CX18" s="470">
        <f>+entero!CX18</f>
        <v>13796.247720508796</v>
      </c>
      <c r="CY18" s="470">
        <f>+entero!CY18</f>
        <v>13742.087357665108</v>
      </c>
      <c r="CZ18" s="470">
        <f>+entero!CZ18</f>
        <v>14369.087625749584</v>
      </c>
      <c r="DA18" s="470">
        <f>+entero!DA18</f>
        <v>14228.687329330967</v>
      </c>
      <c r="DB18" s="470">
        <f>+entero!DB18</f>
        <v>14057.004143514039</v>
      </c>
      <c r="DC18" s="470">
        <f>+entero!DC18</f>
        <v>14080.129840437208</v>
      </c>
      <c r="DD18" s="470">
        <f>+entero!DD18</f>
        <v>14163.17570784433</v>
      </c>
      <c r="DE18" s="470">
        <f>+entero!DE18</f>
        <v>14162.274934096395</v>
      </c>
      <c r="DF18" s="470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11516.489579274517</v>
      </c>
      <c r="DS18" s="775">
        <f>+entero!DS18</f>
        <v>11398.328382706361</v>
      </c>
      <c r="DT18" s="775">
        <f>+entero!DT18</f>
        <v>11271.891817031203</v>
      </c>
      <c r="DU18" s="775">
        <f>+entero!DU18</f>
        <v>11212.691560932069</v>
      </c>
      <c r="DV18" s="775">
        <f>+entero!DV18</f>
        <v>11313.200196888745</v>
      </c>
      <c r="DW18" s="775">
        <f>+entero!DW18</f>
        <v>11250.543699501486</v>
      </c>
      <c r="DX18" s="775">
        <f>+entero!DX18</f>
        <v>11125.198772230553</v>
      </c>
      <c r="DY18" s="775">
        <f>+entero!DY18</f>
        <v>11120.415789155277</v>
      </c>
      <c r="DZ18" s="775">
        <f>+entero!DZ18</f>
        <v>11035.827187836034</v>
      </c>
      <c r="EA18" s="775">
        <f>+entero!EA18</f>
        <v>10858.073733224053</v>
      </c>
      <c r="EB18" s="775">
        <f>+entero!EB18</f>
        <v>10848.162553932681</v>
      </c>
      <c r="EC18" s="775">
        <f>+entero!EC18</f>
        <v>10756.215718787638</v>
      </c>
      <c r="ED18" s="478">
        <f>+entero!ED18</f>
        <v>10826.004091708073</v>
      </c>
      <c r="EE18" s="478">
        <f>+entero!EE18</f>
        <v>10831.909811535625</v>
      </c>
      <c r="EF18" s="478">
        <f>+entero!EF18</f>
        <v>10831.321056628018</v>
      </c>
      <c r="EG18" s="478">
        <f>+entero!EG18</f>
        <v>10826.695114002216</v>
      </c>
      <c r="EH18" s="478">
        <f>+entero!EH18</f>
        <v>10795.588037752566</v>
      </c>
      <c r="EI18" s="777">
        <f>+entero!EI18</f>
        <v>39.372318964928127</v>
      </c>
      <c r="EJ18" s="978">
        <f>+entero!EJ18</f>
        <v>0.36604248180107657</v>
      </c>
      <c r="EK18" s="166"/>
      <c r="EL18" s="166"/>
      <c r="EM18" s="166"/>
      <c r="EN18" s="166"/>
      <c r="EO18" s="166"/>
      <c r="EP18" s="166"/>
      <c r="EQ18" s="166"/>
      <c r="ER18" s="166"/>
    </row>
    <row r="19" spans="2:156" x14ac:dyDescent="0.2">
      <c r="C19" s="21"/>
      <c r="D19" s="71" t="str">
        <f>+entero!D19</f>
        <v>Adjudicación de dólares en el Bolsín  - Sistema Financiero 2</v>
      </c>
      <c r="E19" s="470">
        <f>+entero!E19</f>
        <v>232</v>
      </c>
      <c r="F19" s="470">
        <f>+entero!F19</f>
        <v>236.7</v>
      </c>
      <c r="G19" s="470">
        <f>+entero!G19</f>
        <v>139.19999999999999</v>
      </c>
      <c r="H19" s="470">
        <f>+entero!H19</f>
        <v>91.1</v>
      </c>
      <c r="I19" s="470">
        <f>+entero!I19</f>
        <v>45.4</v>
      </c>
      <c r="J19" s="470">
        <f>+entero!J19</f>
        <v>0.4</v>
      </c>
      <c r="K19" s="470">
        <f>+entero!K19</f>
        <v>29.8</v>
      </c>
      <c r="L19" s="470">
        <f>+entero!L19</f>
        <v>17</v>
      </c>
      <c r="M19" s="470">
        <f>+entero!M19</f>
        <v>19.2</v>
      </c>
      <c r="N19" s="470">
        <f>+entero!N19</f>
        <v>59</v>
      </c>
      <c r="O19" s="470">
        <f>+entero!O19</f>
        <v>66.5</v>
      </c>
      <c r="P19" s="470">
        <f>+entero!P19</f>
        <v>106.7</v>
      </c>
      <c r="Q19" s="470">
        <f>+entero!Q19</f>
        <v>142.6</v>
      </c>
      <c r="R19" s="470">
        <f>+entero!R19</f>
        <v>130</v>
      </c>
      <c r="S19" s="470">
        <f>+entero!S19</f>
        <v>214.89999999999998</v>
      </c>
      <c r="T19" s="470">
        <f>+entero!T19</f>
        <v>170.7</v>
      </c>
      <c r="U19" s="470">
        <f>+entero!U19</f>
        <v>57.1</v>
      </c>
      <c r="V19" s="470">
        <f>+entero!V19</f>
        <v>12.8</v>
      </c>
      <c r="W19" s="470">
        <f>+entero!W19</f>
        <v>54.6</v>
      </c>
      <c r="X19" s="470">
        <f>+entero!X19</f>
        <v>28.1</v>
      </c>
      <c r="Y19" s="470">
        <f>+entero!Y19</f>
        <v>17.100000000000001</v>
      </c>
      <c r="Z19" s="470">
        <f>+entero!Z19</f>
        <v>32.5</v>
      </c>
      <c r="AA19" s="470">
        <f>+entero!AA19</f>
        <v>24.1</v>
      </c>
      <c r="AB19" s="470">
        <f>+entero!AB19</f>
        <v>7.1</v>
      </c>
      <c r="AC19" s="470">
        <f>+entero!AC19</f>
        <v>4</v>
      </c>
      <c r="AD19" s="470">
        <f>+entero!AD19</f>
        <v>55</v>
      </c>
      <c r="AE19" s="470">
        <f>+entero!AE19</f>
        <v>35.5</v>
      </c>
      <c r="AF19" s="470">
        <f>+entero!AF19</f>
        <v>0</v>
      </c>
      <c r="AG19" s="470">
        <f>+entero!AG19</f>
        <v>3.8</v>
      </c>
      <c r="AH19" s="470">
        <f>+entero!AH19</f>
        <v>0</v>
      </c>
      <c r="AI19" s="470">
        <f>+entero!AI19</f>
        <v>0</v>
      </c>
      <c r="AJ19" s="470">
        <f>+entero!AJ19</f>
        <v>0</v>
      </c>
      <c r="AK19" s="470">
        <f>+entero!AK19</f>
        <v>0</v>
      </c>
      <c r="AL19" s="470">
        <f>+entero!AL19</f>
        <v>0</v>
      </c>
      <c r="AM19" s="470">
        <f>+entero!AM19</f>
        <v>0</v>
      </c>
      <c r="AN19" s="470">
        <f>+entero!AN19</f>
        <v>0</v>
      </c>
      <c r="AO19" s="470">
        <f>+entero!AO19</f>
        <v>0</v>
      </c>
      <c r="AP19" s="470">
        <f>+entero!AP19</f>
        <v>21</v>
      </c>
      <c r="AQ19" s="470">
        <f>+entero!AQ19</f>
        <v>0.5</v>
      </c>
      <c r="AR19" s="470">
        <f>+entero!AR19</f>
        <v>24.7</v>
      </c>
      <c r="AS19" s="470">
        <f>+entero!AS19</f>
        <v>55</v>
      </c>
      <c r="AT19" s="470">
        <f>+entero!AT19</f>
        <v>23</v>
      </c>
      <c r="AU19" s="470">
        <f>+entero!AU19</f>
        <v>2</v>
      </c>
      <c r="AV19" s="470">
        <f>+entero!AV19</f>
        <v>36.6</v>
      </c>
      <c r="AW19" s="470">
        <f>+entero!AW19</f>
        <v>31.1</v>
      </c>
      <c r="AX19" s="470">
        <f>+entero!AX19</f>
        <v>66.3</v>
      </c>
      <c r="AY19" s="470">
        <f>+entero!AY19</f>
        <v>253.7</v>
      </c>
      <c r="AZ19" s="470">
        <f>+entero!AZ19</f>
        <v>136.80000000000001</v>
      </c>
      <c r="BA19" s="470">
        <f>+entero!BA19</f>
        <v>124.5</v>
      </c>
      <c r="BB19" s="470">
        <f>+entero!BB19</f>
        <v>163.99999999999986</v>
      </c>
      <c r="BC19" s="470">
        <f>+entero!BC19</f>
        <v>43.900000000000034</v>
      </c>
      <c r="BD19" s="470">
        <f>+entero!BD19</f>
        <v>2.5</v>
      </c>
      <c r="BE19" s="470">
        <f>+entero!BE19</f>
        <v>5.9</v>
      </c>
      <c r="BF19" s="470">
        <f>+entero!BF19</f>
        <v>3.8</v>
      </c>
      <c r="BG19" s="470">
        <f>+entero!BG19</f>
        <v>2.2999999999999998</v>
      </c>
      <c r="BH19" s="470">
        <f>+entero!BH19</f>
        <v>5</v>
      </c>
      <c r="BI19" s="470">
        <f>+entero!BI19</f>
        <v>0</v>
      </c>
      <c r="BJ19" s="470">
        <f>+entero!BJ19</f>
        <v>0</v>
      </c>
      <c r="BK19" s="470">
        <f>+entero!BK19</f>
        <v>1</v>
      </c>
      <c r="BL19" s="470">
        <f>+entero!BL19</f>
        <v>4.5</v>
      </c>
      <c r="BM19" s="470">
        <f>+entero!BM19</f>
        <v>0</v>
      </c>
      <c r="BN19" s="470">
        <f>+entero!BN19</f>
        <v>5</v>
      </c>
      <c r="BO19" s="470">
        <f>+entero!BO19</f>
        <v>0</v>
      </c>
      <c r="BP19" s="470">
        <f>+entero!BP19</f>
        <v>0.7</v>
      </c>
      <c r="BQ19" s="470">
        <f>+entero!BQ19</f>
        <v>0</v>
      </c>
      <c r="BR19" s="470">
        <f>+entero!BR19</f>
        <v>0</v>
      </c>
      <c r="BS19" s="470">
        <f>+entero!BS19</f>
        <v>0.2</v>
      </c>
      <c r="BT19" s="470">
        <f>+entero!BT19</f>
        <v>0</v>
      </c>
      <c r="BU19" s="470">
        <f>+entero!BU19</f>
        <v>1</v>
      </c>
      <c r="BV19" s="470">
        <f>+entero!BV19</f>
        <v>0</v>
      </c>
      <c r="BW19" s="470">
        <f>+entero!BW19</f>
        <v>0</v>
      </c>
      <c r="BX19" s="470">
        <f>+entero!BX19</f>
        <v>0</v>
      </c>
      <c r="BY19" s="470">
        <f>+entero!BY19</f>
        <v>0</v>
      </c>
      <c r="BZ19" s="470">
        <f>+entero!BZ19</f>
        <v>9.6999999999999993</v>
      </c>
      <c r="CA19" s="470">
        <f>+entero!CA19</f>
        <v>3</v>
      </c>
      <c r="CB19" s="470">
        <f>+entero!CB19</f>
        <v>5</v>
      </c>
      <c r="CC19" s="470">
        <f>+entero!CC19</f>
        <v>8.1999999999999993</v>
      </c>
      <c r="CD19" s="470">
        <f>+entero!CD19</f>
        <v>2</v>
      </c>
      <c r="CE19" s="470">
        <f>+entero!CE19</f>
        <v>0</v>
      </c>
      <c r="CF19" s="470">
        <f>+entero!CF19</f>
        <v>2.5</v>
      </c>
      <c r="CG19" s="470">
        <f>+entero!CG19</f>
        <v>7</v>
      </c>
      <c r="CH19" s="470">
        <f>+entero!CH19</f>
        <v>15.8</v>
      </c>
      <c r="CI19" s="470">
        <f>+entero!CI19</f>
        <v>13</v>
      </c>
      <c r="CJ19" s="470">
        <f>+entero!CJ19</f>
        <v>22</v>
      </c>
      <c r="CK19" s="470">
        <f>+entero!CK19</f>
        <v>173.7</v>
      </c>
      <c r="CL19" s="470">
        <f>+entero!CL19</f>
        <v>80.8</v>
      </c>
      <c r="CM19" s="470">
        <f>+entero!CM19</f>
        <v>76.7</v>
      </c>
      <c r="CN19" s="470">
        <f>+entero!CN19</f>
        <v>60</v>
      </c>
      <c r="CO19" s="470">
        <f>+entero!CO19</f>
        <v>5</v>
      </c>
      <c r="CP19" s="470">
        <f>+entero!CP19</f>
        <v>181.5</v>
      </c>
      <c r="CQ19" s="470">
        <f>+entero!CQ19</f>
        <v>145</v>
      </c>
      <c r="CR19" s="470">
        <f>+entero!CR19</f>
        <v>9</v>
      </c>
      <c r="CS19" s="470">
        <f>+entero!CS19</f>
        <v>16.5</v>
      </c>
      <c r="CT19" s="470">
        <f>+entero!CT19</f>
        <v>7.7</v>
      </c>
      <c r="CU19" s="470">
        <f>+entero!CU19</f>
        <v>50</v>
      </c>
      <c r="CV19" s="470">
        <f>+entero!CV19</f>
        <v>24</v>
      </c>
      <c r="CW19" s="470">
        <f>+entero!CW19</f>
        <v>20</v>
      </c>
      <c r="CX19" s="470">
        <f>+entero!CX19</f>
        <v>4</v>
      </c>
      <c r="CY19" s="470">
        <f>+entero!CY19</f>
        <v>24</v>
      </c>
      <c r="CZ19" s="470">
        <f>+entero!CZ19</f>
        <v>78</v>
      </c>
      <c r="DA19" s="470">
        <f>+entero!DA19</f>
        <v>27</v>
      </c>
      <c r="DB19" s="470">
        <f>+entero!DB19</f>
        <v>0.7</v>
      </c>
      <c r="DC19" s="470">
        <f>+entero!DC19</f>
        <v>3</v>
      </c>
      <c r="DD19" s="470">
        <f>+entero!DD19</f>
        <v>0.2</v>
      </c>
      <c r="DE19" s="470">
        <f>+entero!DE19</f>
        <v>0</v>
      </c>
      <c r="DF19" s="470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1.4</v>
      </c>
      <c r="DT19" s="775">
        <f>+entero!DT19</f>
        <v>16.5</v>
      </c>
      <c r="DU19" s="775">
        <f>+entero!DU19</f>
        <v>0</v>
      </c>
      <c r="DV19" s="775">
        <f>+entero!DV19</f>
        <v>0</v>
      </c>
      <c r="DW19" s="775">
        <f>+entero!DW19</f>
        <v>1.1000000000000001</v>
      </c>
      <c r="DX19" s="775">
        <f>+entero!DX19</f>
        <v>8</v>
      </c>
      <c r="DY19" s="775">
        <f>+entero!DY19</f>
        <v>0</v>
      </c>
      <c r="DZ19" s="775">
        <f>+entero!DZ19</f>
        <v>9.1</v>
      </c>
      <c r="EA19" s="775">
        <f>+entero!EA19</f>
        <v>5</v>
      </c>
      <c r="EB19" s="775">
        <f>+entero!EB19</f>
        <v>0</v>
      </c>
      <c r="EC19" s="775">
        <f>+entero!EC19</f>
        <v>0</v>
      </c>
      <c r="ED19" s="478">
        <f>+entero!ED19</f>
        <v>0</v>
      </c>
      <c r="EE19" s="478">
        <f>+entero!EE19</f>
        <v>0</v>
      </c>
      <c r="EF19" s="478">
        <f>+entero!EF19</f>
        <v>0</v>
      </c>
      <c r="EG19" s="478">
        <f>+entero!EG19</f>
        <v>0</v>
      </c>
      <c r="EH19" s="478">
        <f>+entero!EH19</f>
        <v>0</v>
      </c>
      <c r="EI19" s="1010"/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2:156" x14ac:dyDescent="0.2">
      <c r="C20" s="21"/>
      <c r="D20" s="71" t="str">
        <f>+entero!D20</f>
        <v>Adjudicación de dólares en el Bolsín  - Sector Privado 3</v>
      </c>
      <c r="E20" s="470">
        <f>+entero!E20</f>
        <v>0</v>
      </c>
      <c r="F20" s="470">
        <f>+entero!F20</f>
        <v>0</v>
      </c>
      <c r="G20" s="470">
        <f>+entero!G20</f>
        <v>0</v>
      </c>
      <c r="H20" s="470">
        <f>+entero!H20</f>
        <v>0</v>
      </c>
      <c r="I20" s="470">
        <f>+entero!I20</f>
        <v>0</v>
      </c>
      <c r="J20" s="470">
        <f>+entero!J20</f>
        <v>0</v>
      </c>
      <c r="K20" s="470">
        <f>+entero!K20</f>
        <v>0</v>
      </c>
      <c r="L20" s="470">
        <f>+entero!L20</f>
        <v>0</v>
      </c>
      <c r="M20" s="470">
        <f>+entero!M20</f>
        <v>0</v>
      </c>
      <c r="N20" s="470">
        <f>+entero!N20</f>
        <v>0</v>
      </c>
      <c r="O20" s="470">
        <f>+entero!O20</f>
        <v>0</v>
      </c>
      <c r="P20" s="470">
        <f>+entero!P20</f>
        <v>0</v>
      </c>
      <c r="Q20" s="470">
        <f>+entero!Q20</f>
        <v>0</v>
      </c>
      <c r="R20" s="470">
        <f>+entero!R20</f>
        <v>0</v>
      </c>
      <c r="S20" s="470">
        <f>+entero!S20</f>
        <v>0</v>
      </c>
      <c r="T20" s="470">
        <f>+entero!T20</f>
        <v>0</v>
      </c>
      <c r="U20" s="470">
        <f>+entero!U20</f>
        <v>0</v>
      </c>
      <c r="V20" s="470">
        <f>+entero!V20</f>
        <v>0</v>
      </c>
      <c r="W20" s="470">
        <f>+entero!W20</f>
        <v>0</v>
      </c>
      <c r="X20" s="470">
        <f>+entero!X20</f>
        <v>0</v>
      </c>
      <c r="Y20" s="470">
        <f>+entero!Y20</f>
        <v>0</v>
      </c>
      <c r="Z20" s="470">
        <f>+entero!Z20</f>
        <v>0</v>
      </c>
      <c r="AA20" s="470">
        <f>+entero!AA20</f>
        <v>0</v>
      </c>
      <c r="AB20" s="470">
        <f>+entero!AB20</f>
        <v>0</v>
      </c>
      <c r="AC20" s="470">
        <f>+entero!AC20</f>
        <v>0</v>
      </c>
      <c r="AD20" s="470">
        <f>+entero!AD20</f>
        <v>0</v>
      </c>
      <c r="AE20" s="470">
        <f>+entero!AE20</f>
        <v>0</v>
      </c>
      <c r="AF20" s="470">
        <f>+entero!AF20</f>
        <v>0</v>
      </c>
      <c r="AG20" s="470">
        <f>+entero!AG20</f>
        <v>0</v>
      </c>
      <c r="AH20" s="470">
        <f>+entero!AH20</f>
        <v>0</v>
      </c>
      <c r="AI20" s="470">
        <f>+entero!AI20</f>
        <v>0</v>
      </c>
      <c r="AJ20" s="470">
        <f>+entero!AJ20</f>
        <v>0</v>
      </c>
      <c r="AK20" s="470">
        <f>+entero!AK20</f>
        <v>0</v>
      </c>
      <c r="AL20" s="470">
        <f>+entero!AL20</f>
        <v>0</v>
      </c>
      <c r="AM20" s="470">
        <f>+entero!AM20</f>
        <v>0</v>
      </c>
      <c r="AN20" s="470">
        <f>+entero!AN20</f>
        <v>0</v>
      </c>
      <c r="AO20" s="470">
        <f>+entero!AO20</f>
        <v>0</v>
      </c>
      <c r="AP20" s="470">
        <f>+entero!AP20</f>
        <v>0</v>
      </c>
      <c r="AQ20" s="470">
        <f>+entero!AQ20</f>
        <v>0</v>
      </c>
      <c r="AR20" s="470">
        <f>+entero!AR20</f>
        <v>0</v>
      </c>
      <c r="AS20" s="470">
        <f>+entero!AS20</f>
        <v>0</v>
      </c>
      <c r="AT20" s="470">
        <f>+entero!AT20</f>
        <v>0</v>
      </c>
      <c r="AU20" s="470">
        <f>+entero!AU20</f>
        <v>0</v>
      </c>
      <c r="AV20" s="470">
        <f>+entero!AV20</f>
        <v>0</v>
      </c>
      <c r="AW20" s="470">
        <f>+entero!AW20</f>
        <v>0</v>
      </c>
      <c r="AX20" s="470">
        <f>+entero!AX20</f>
        <v>0</v>
      </c>
      <c r="AY20" s="470">
        <f>+entero!AY20</f>
        <v>0</v>
      </c>
      <c r="AZ20" s="470">
        <f>+entero!AZ20</f>
        <v>0</v>
      </c>
      <c r="BA20" s="470">
        <f>+entero!BA20</f>
        <v>0</v>
      </c>
      <c r="BB20" s="470">
        <f>+entero!BB20</f>
        <v>0</v>
      </c>
      <c r="BC20" s="470">
        <f>+entero!BC20</f>
        <v>69.700000000000017</v>
      </c>
      <c r="BD20" s="470">
        <f>+entero!BD20</f>
        <v>83.899999999999991</v>
      </c>
      <c r="BE20" s="470">
        <f>+entero!BE20</f>
        <v>41.300000000000004</v>
      </c>
      <c r="BF20" s="470">
        <f>+entero!BF20</f>
        <v>52.60000000000003</v>
      </c>
      <c r="BG20" s="470">
        <f>+entero!BG20</f>
        <v>12.299999999999994</v>
      </c>
      <c r="BH20" s="470">
        <f>+entero!BH20</f>
        <v>12.299999999999999</v>
      </c>
      <c r="BI20" s="470">
        <f>+entero!BI20</f>
        <v>1.1000000000000001</v>
      </c>
      <c r="BJ20" s="470">
        <f>+entero!BJ20</f>
        <v>3.3</v>
      </c>
      <c r="BK20" s="470">
        <f>+entero!BK20</f>
        <v>10.199999999999999</v>
      </c>
      <c r="BL20" s="470">
        <f>+entero!BL20</f>
        <v>43.800000000000004</v>
      </c>
      <c r="BM20" s="470">
        <f>+entero!BM20</f>
        <v>34.999999999999993</v>
      </c>
      <c r="BN20" s="470">
        <f>+entero!BN20</f>
        <v>19.600000000000001</v>
      </c>
      <c r="BO20" s="470">
        <f>+entero!BO20</f>
        <v>52.800000000000018</v>
      </c>
      <c r="BP20" s="470">
        <f>+entero!BP20</f>
        <v>23.399999999999995</v>
      </c>
      <c r="BQ20" s="470">
        <f>+entero!BQ20</f>
        <v>6.6999999999999993</v>
      </c>
      <c r="BR20" s="470">
        <f>+entero!BR20</f>
        <v>3.3</v>
      </c>
      <c r="BS20" s="470">
        <f>+entero!BS20</f>
        <v>2.9000000000000004</v>
      </c>
      <c r="BT20" s="470">
        <f>+entero!BT20</f>
        <v>3.2</v>
      </c>
      <c r="BU20" s="470">
        <f>+entero!BU20</f>
        <v>2.7</v>
      </c>
      <c r="BV20" s="470">
        <f>+entero!BV20</f>
        <v>1.6</v>
      </c>
      <c r="BW20" s="470">
        <f>+entero!BW20</f>
        <v>7.4</v>
      </c>
      <c r="BX20" s="470">
        <f>+entero!BX20</f>
        <v>27</v>
      </c>
      <c r="BY20" s="470">
        <f>+entero!BY20</f>
        <v>29.1</v>
      </c>
      <c r="BZ20" s="470">
        <f>+entero!BZ20</f>
        <v>20.7</v>
      </c>
      <c r="CA20" s="470">
        <f>+entero!CA20</f>
        <v>18.5</v>
      </c>
      <c r="CB20" s="470">
        <f>+entero!CB20</f>
        <v>12.200000000000001</v>
      </c>
      <c r="CC20" s="470">
        <f>+entero!CC20</f>
        <v>43.400000000000006</v>
      </c>
      <c r="CD20" s="470">
        <f>+entero!CD20</f>
        <v>15.5</v>
      </c>
      <c r="CE20" s="470">
        <f>+entero!CE20</f>
        <v>5.4</v>
      </c>
      <c r="CF20" s="470">
        <f>+entero!CF20</f>
        <v>7.3</v>
      </c>
      <c r="CG20" s="470">
        <f>+entero!CG20</f>
        <v>7.1999999999999993</v>
      </c>
      <c r="CH20" s="470">
        <f>+entero!CH20</f>
        <v>29.4</v>
      </c>
      <c r="CI20" s="470">
        <f>+entero!CI20</f>
        <v>8.5</v>
      </c>
      <c r="CJ20" s="470">
        <f>+entero!CJ20</f>
        <v>25.400000000000006</v>
      </c>
      <c r="CK20" s="470">
        <f>+entero!CK20</f>
        <v>42.1</v>
      </c>
      <c r="CL20" s="470">
        <f>+entero!CL20</f>
        <v>5.0999999999999996</v>
      </c>
      <c r="CM20" s="470">
        <f>+entero!CM20</f>
        <v>2.4</v>
      </c>
      <c r="CN20" s="470">
        <f>+entero!CN20</f>
        <v>0.3</v>
      </c>
      <c r="CO20" s="470">
        <f>+entero!CO20</f>
        <v>1.3</v>
      </c>
      <c r="CP20" s="470">
        <f>+entero!CP20</f>
        <v>0.1</v>
      </c>
      <c r="CQ20" s="470">
        <f>+entero!CQ20</f>
        <v>0</v>
      </c>
      <c r="CR20" s="470">
        <f>+entero!CR20</f>
        <v>0</v>
      </c>
      <c r="CS20" s="470">
        <f>+entero!CS20</f>
        <v>2</v>
      </c>
      <c r="CT20" s="470">
        <f>+entero!CT20</f>
        <v>2.2999999999999998</v>
      </c>
      <c r="CU20" s="470">
        <f>+entero!CU20</f>
        <v>0</v>
      </c>
      <c r="CV20" s="470">
        <f>+entero!CV20</f>
        <v>1.7</v>
      </c>
      <c r="CW20" s="470">
        <f>+entero!CW20</f>
        <v>1.7</v>
      </c>
      <c r="CX20" s="470">
        <f>+entero!CX20</f>
        <v>0.5</v>
      </c>
      <c r="CY20" s="470">
        <f>+entero!CY20</f>
        <v>0.2</v>
      </c>
      <c r="CZ20" s="470">
        <f>+entero!CZ20</f>
        <v>0.1</v>
      </c>
      <c r="DA20" s="470">
        <f>+entero!DA20</f>
        <v>0.2</v>
      </c>
      <c r="DB20" s="470">
        <f>+entero!DB20</f>
        <v>0.8</v>
      </c>
      <c r="DC20" s="470">
        <f>+entero!DC20</f>
        <v>0</v>
      </c>
      <c r="DD20" s="470">
        <f>+entero!DD20</f>
        <v>4</v>
      </c>
      <c r="DE20" s="470">
        <f>+entero!DE20</f>
        <v>1.8</v>
      </c>
      <c r="DF20" s="470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0.9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775">
        <f>+entero!DW20</f>
        <v>0</v>
      </c>
      <c r="DX20" s="775">
        <f>+entero!DX20</f>
        <v>0</v>
      </c>
      <c r="DY20" s="775">
        <f>+entero!DY20</f>
        <v>0</v>
      </c>
      <c r="DZ20" s="775">
        <f>+entero!DZ20</f>
        <v>0</v>
      </c>
      <c r="EA20" s="775">
        <f>+entero!EA20</f>
        <v>0</v>
      </c>
      <c r="EB20" s="775">
        <f>+entero!EB20</f>
        <v>0</v>
      </c>
      <c r="EC20" s="775">
        <f>+entero!EC20</f>
        <v>0</v>
      </c>
      <c r="ED20" s="478">
        <f>+entero!ED20</f>
        <v>0</v>
      </c>
      <c r="EE20" s="478">
        <f>+entero!EE20</f>
        <v>0</v>
      </c>
      <c r="EF20" s="478">
        <f>+entero!EF20</f>
        <v>0</v>
      </c>
      <c r="EG20" s="478">
        <f>+entero!EG20</f>
        <v>0</v>
      </c>
      <c r="EH20" s="478">
        <f>+entero!EH20</f>
        <v>0</v>
      </c>
      <c r="EI20" s="777"/>
      <c r="EJ20" s="978"/>
      <c r="EK20" s="166"/>
      <c r="EL20" s="166"/>
      <c r="EM20" s="166"/>
      <c r="EN20" s="166"/>
      <c r="EO20" s="166"/>
      <c r="EP20" s="166"/>
      <c r="EQ20" s="166"/>
      <c r="ER20" s="166"/>
    </row>
    <row r="21" spans="2:156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165.3</v>
      </c>
      <c r="DT21" s="775">
        <f>+entero!DT21</f>
        <v>341.1</v>
      </c>
      <c r="DU21" s="775">
        <f>+entero!DU21</f>
        <v>36.5</v>
      </c>
      <c r="DV21" s="775">
        <f>+entero!DV21</f>
        <v>59.699999999999996</v>
      </c>
      <c r="DW21" s="775">
        <f>+entero!DW21</f>
        <v>46.5</v>
      </c>
      <c r="DX21" s="775">
        <f>+entero!DX21</f>
        <v>104.1</v>
      </c>
      <c r="DY21" s="775">
        <f>+entero!DY21</f>
        <v>31.7</v>
      </c>
      <c r="DZ21" s="775">
        <f>+entero!DZ21</f>
        <v>278.5</v>
      </c>
      <c r="EA21" s="775">
        <f>+entero!EA21</f>
        <v>386.4</v>
      </c>
      <c r="EB21" s="775">
        <f>+entero!EB21</f>
        <v>15.3</v>
      </c>
      <c r="EC21" s="775">
        <f>+entero!EC21</f>
        <v>59.5</v>
      </c>
      <c r="ED21" s="478">
        <f>+entero!ED21</f>
        <v>0.5</v>
      </c>
      <c r="EE21" s="478">
        <f>+entero!EE21</f>
        <v>3.2</v>
      </c>
      <c r="EF21" s="478">
        <f>+entero!EF21</f>
        <v>5.2</v>
      </c>
      <c r="EG21" s="478">
        <f>+entero!EG21</f>
        <v>0.3</v>
      </c>
      <c r="EH21" s="478">
        <f>+entero!EH21</f>
        <v>1.5</v>
      </c>
      <c r="EI21" s="777">
        <f>+entero!EI21</f>
        <v>-48.8</v>
      </c>
      <c r="EJ21" s="1028">
        <f>+entero!EJ21</f>
        <v>-82.016806722689068</v>
      </c>
      <c r="EK21" s="810"/>
      <c r="EL21" s="810"/>
      <c r="EM21" s="810"/>
      <c r="EN21" s="810"/>
      <c r="EO21" s="810"/>
      <c r="EP21" s="810"/>
      <c r="EQ21" s="810"/>
      <c r="ER21" s="810"/>
      <c r="ES21" s="811"/>
      <c r="ET21" s="811"/>
      <c r="EU21" s="811"/>
      <c r="EV21" s="811"/>
      <c r="EW21" s="811"/>
      <c r="EX21" s="811"/>
      <c r="EY21" s="811"/>
      <c r="EZ21" s="811"/>
    </row>
    <row r="22" spans="2:156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8.6000000000000014</v>
      </c>
      <c r="DT22" s="775">
        <f>+entero!DT22</f>
        <v>14.600000000000001</v>
      </c>
      <c r="DU22" s="775">
        <f>+entero!DU22</f>
        <v>2.8</v>
      </c>
      <c r="DV22" s="775">
        <f>+entero!DV22</f>
        <v>2.9</v>
      </c>
      <c r="DW22" s="775">
        <f>+entero!DW22</f>
        <v>2.1</v>
      </c>
      <c r="DX22" s="775">
        <f>+entero!DX22</f>
        <v>4.6999999999999993</v>
      </c>
      <c r="DY22" s="775">
        <f>+entero!DY22</f>
        <v>0</v>
      </c>
      <c r="DZ22" s="775">
        <f>+entero!DZ22</f>
        <v>12.499999999999998</v>
      </c>
      <c r="EA22" s="775">
        <f>+entero!EA22</f>
        <v>7.8</v>
      </c>
      <c r="EB22" s="775">
        <f>+entero!EB22</f>
        <v>0</v>
      </c>
      <c r="EC22" s="775">
        <f>+entero!EC22</f>
        <v>3.4000000000000004</v>
      </c>
      <c r="ED22" s="478">
        <f>+entero!ED22</f>
        <v>0</v>
      </c>
      <c r="EE22" s="478">
        <f>+entero!EE22</f>
        <v>2</v>
      </c>
      <c r="EF22" s="478">
        <f>+entero!EF22</f>
        <v>0</v>
      </c>
      <c r="EG22" s="478">
        <f>+entero!EG22</f>
        <v>1.2</v>
      </c>
      <c r="EH22" s="478">
        <f>+entero!EH22</f>
        <v>0</v>
      </c>
      <c r="EI22" s="977">
        <f>+entero!EI22</f>
        <v>-0.20000000000000018</v>
      </c>
      <c r="EJ22" s="978"/>
      <c r="EK22" s="810"/>
      <c r="EL22" s="810"/>
      <c r="EM22" s="810"/>
      <c r="EN22" s="810"/>
      <c r="EO22" s="810"/>
      <c r="EP22" s="810"/>
      <c r="EQ22" s="810"/>
      <c r="ER22" s="810"/>
      <c r="ES22" s="811"/>
      <c r="ET22" s="811"/>
      <c r="EU22" s="811"/>
      <c r="EV22" s="811"/>
      <c r="EW22" s="811"/>
      <c r="EX22" s="811"/>
      <c r="EY22" s="811"/>
      <c r="EZ22" s="811"/>
    </row>
    <row r="23" spans="2:156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3.1893438199999999</v>
      </c>
      <c r="DT23" s="775">
        <f>+entero!DT23</f>
        <v>0</v>
      </c>
      <c r="DU23" s="775">
        <f>+entero!DU23</f>
        <v>0</v>
      </c>
      <c r="DV23" s="775">
        <f>+entero!DV23</f>
        <v>0</v>
      </c>
      <c r="DW23" s="775">
        <f>+entero!DW23</f>
        <v>0</v>
      </c>
      <c r="DX23" s="775">
        <f>+entero!DX23</f>
        <v>0</v>
      </c>
      <c r="DY23" s="775">
        <f>+entero!DY23</f>
        <v>0</v>
      </c>
      <c r="DZ23" s="775">
        <f>+entero!DZ23</f>
        <v>0</v>
      </c>
      <c r="EA23" s="775">
        <f>+entero!EA23</f>
        <v>0</v>
      </c>
      <c r="EB23" s="775">
        <f>+entero!EB23</f>
        <v>0</v>
      </c>
      <c r="EC23" s="775">
        <f>+entero!EC23</f>
        <v>0</v>
      </c>
      <c r="ED23" s="478">
        <f>+entero!ED23</f>
        <v>0</v>
      </c>
      <c r="EE23" s="478">
        <f>+entero!EE23</f>
        <v>0</v>
      </c>
      <c r="EF23" s="478">
        <f>+entero!EF23</f>
        <v>0</v>
      </c>
      <c r="EG23" s="478">
        <f>+entero!EG23</f>
        <v>0</v>
      </c>
      <c r="EH23" s="478">
        <f>+entero!EH23</f>
        <v>0</v>
      </c>
      <c r="EI23" s="1010"/>
      <c r="EJ23" s="978"/>
      <c r="EK23" s="810"/>
      <c r="EL23" s="810"/>
      <c r="EM23" s="810"/>
      <c r="EN23" s="810"/>
      <c r="EO23" s="810"/>
      <c r="EP23" s="810"/>
      <c r="EQ23" s="810"/>
      <c r="ER23" s="810"/>
      <c r="ES23" s="811"/>
      <c r="ET23" s="811"/>
      <c r="EU23" s="811"/>
      <c r="EV23" s="811"/>
      <c r="EW23" s="811"/>
      <c r="EX23" s="811"/>
      <c r="EY23" s="811"/>
      <c r="EZ23" s="811"/>
    </row>
    <row r="24" spans="2:156" x14ac:dyDescent="0.2">
      <c r="C24" s="21"/>
      <c r="D24" s="71" t="str">
        <f>+entero!D24</f>
        <v>Compras de dólares al Sistema Financiero por el BCB</v>
      </c>
      <c r="E24" s="470">
        <f>+entero!E24</f>
        <v>0</v>
      </c>
      <c r="F24" s="470">
        <f>+entero!F24</f>
        <v>0.15</v>
      </c>
      <c r="G24" s="470">
        <f>+entero!G24</f>
        <v>0</v>
      </c>
      <c r="H24" s="470">
        <f>+entero!H24</f>
        <v>14.060257999999999</v>
      </c>
      <c r="I24" s="470">
        <f>+entero!I24</f>
        <v>0.21</v>
      </c>
      <c r="J24" s="470">
        <f>+entero!J24</f>
        <v>1.65</v>
      </c>
      <c r="K24" s="470">
        <f>+entero!K24</f>
        <v>0</v>
      </c>
      <c r="L24" s="470">
        <f>+entero!L24</f>
        <v>0</v>
      </c>
      <c r="M24" s="470">
        <f>+entero!M24</f>
        <v>0</v>
      </c>
      <c r="N24" s="470">
        <f>+entero!N24</f>
        <v>0</v>
      </c>
      <c r="O24" s="470">
        <f>+entero!O24</f>
        <v>0</v>
      </c>
      <c r="P24" s="470">
        <f>+entero!P24</f>
        <v>0</v>
      </c>
      <c r="Q24" s="470">
        <f>+entero!Q24</f>
        <v>0</v>
      </c>
      <c r="R24" s="470">
        <f>+entero!R24</f>
        <v>0</v>
      </c>
      <c r="S24" s="470">
        <f>+entero!S24</f>
        <v>0</v>
      </c>
      <c r="T24" s="470">
        <f>+entero!T24</f>
        <v>0</v>
      </c>
      <c r="U24" s="470">
        <f>+entero!U24</f>
        <v>0</v>
      </c>
      <c r="V24" s="470">
        <f>+entero!V24</f>
        <v>0</v>
      </c>
      <c r="W24" s="470">
        <f>+entero!W24</f>
        <v>0</v>
      </c>
      <c r="X24" s="470">
        <f>+entero!X24</f>
        <v>0</v>
      </c>
      <c r="Y24" s="470">
        <f>+entero!Y24</f>
        <v>0</v>
      </c>
      <c r="Z24" s="470">
        <f>+entero!Z24</f>
        <v>0</v>
      </c>
      <c r="AA24" s="470">
        <f>+entero!AA24</f>
        <v>0</v>
      </c>
      <c r="AB24" s="470">
        <f>+entero!AB24</f>
        <v>31.4</v>
      </c>
      <c r="AC24" s="470">
        <f>+entero!AC24</f>
        <v>431.16999999999996</v>
      </c>
      <c r="AD24" s="470">
        <f>+entero!AD24</f>
        <v>4.6789999999999994</v>
      </c>
      <c r="AE24" s="470">
        <f>+entero!AE24</f>
        <v>5.0410000000000004</v>
      </c>
      <c r="AF24" s="470">
        <f>+entero!AF24</f>
        <v>5.0000099999999996</v>
      </c>
      <c r="AG24" s="470">
        <f>+entero!AG24</f>
        <v>8.85</v>
      </c>
      <c r="AH24" s="470">
        <f>+entero!AH24</f>
        <v>43.79</v>
      </c>
      <c r="AI24" s="470">
        <f>+entero!AI24</f>
        <v>11.035</v>
      </c>
      <c r="AJ24" s="470">
        <f>+entero!AJ24</f>
        <v>91.63</v>
      </c>
      <c r="AK24" s="470">
        <f>+entero!AK24</f>
        <v>129.28</v>
      </c>
      <c r="AL24" s="470">
        <f>+entero!AL24</f>
        <v>72.2</v>
      </c>
      <c r="AM24" s="470">
        <f>+entero!AM24</f>
        <v>12.543668</v>
      </c>
      <c r="AN24" s="470">
        <f>+entero!AN24</f>
        <v>1</v>
      </c>
      <c r="AO24" s="470">
        <f>+entero!AO24</f>
        <v>0</v>
      </c>
      <c r="AP24" s="470">
        <f>+entero!AP24</f>
        <v>0</v>
      </c>
      <c r="AQ24" s="470">
        <f>+entero!AQ24</f>
        <v>0</v>
      </c>
      <c r="AR24" s="470">
        <f>+entero!AR24</f>
        <v>0</v>
      </c>
      <c r="AS24" s="470">
        <f>+entero!AS24</f>
        <v>0</v>
      </c>
      <c r="AT24" s="470">
        <f>+entero!AT24</f>
        <v>0</v>
      </c>
      <c r="AU24" s="470">
        <f>+entero!AU24</f>
        <v>0</v>
      </c>
      <c r="AV24" s="470">
        <f>+entero!AV24</f>
        <v>0</v>
      </c>
      <c r="AW24" s="470">
        <f>+entero!AW24</f>
        <v>0</v>
      </c>
      <c r="AX24" s="470">
        <f>+entero!AX24</f>
        <v>0</v>
      </c>
      <c r="AY24" s="470">
        <f>+entero!AY24</f>
        <v>0</v>
      </c>
      <c r="AZ24" s="470">
        <f>+entero!AZ24</f>
        <v>0</v>
      </c>
      <c r="BA24" s="470">
        <f>+entero!BA24</f>
        <v>0</v>
      </c>
      <c r="BB24" s="470">
        <f>+entero!BB24</f>
        <v>0</v>
      </c>
      <c r="BC24" s="470">
        <f>+entero!BC24</f>
        <v>0</v>
      </c>
      <c r="BD24" s="470">
        <f>+entero!BD24</f>
        <v>0</v>
      </c>
      <c r="BE24" s="470">
        <f>+entero!BE24</f>
        <v>0</v>
      </c>
      <c r="BF24" s="470">
        <f>+entero!BF24</f>
        <v>0</v>
      </c>
      <c r="BG24" s="470">
        <f>+entero!BG24</f>
        <v>0</v>
      </c>
      <c r="BH24" s="470">
        <f>+entero!BH24</f>
        <v>0</v>
      </c>
      <c r="BI24" s="470">
        <f>+entero!BI24</f>
        <v>0</v>
      </c>
      <c r="BJ24" s="470">
        <f>+entero!BJ24</f>
        <v>0</v>
      </c>
      <c r="BK24" s="470">
        <f>+entero!BK24</f>
        <v>0</v>
      </c>
      <c r="BL24" s="470">
        <f>+entero!BL24</f>
        <v>0</v>
      </c>
      <c r="BM24" s="470">
        <f>+entero!BM24</f>
        <v>0</v>
      </c>
      <c r="BN24" s="470">
        <f>+entero!BN24</f>
        <v>0</v>
      </c>
      <c r="BO24" s="470">
        <f>+entero!BO24</f>
        <v>0</v>
      </c>
      <c r="BP24" s="470">
        <f>+entero!BP24</f>
        <v>0</v>
      </c>
      <c r="BQ24" s="470">
        <f>+entero!BQ24</f>
        <v>0</v>
      </c>
      <c r="BR24" s="470">
        <f>+entero!BR24</f>
        <v>0</v>
      </c>
      <c r="BS24" s="470">
        <f>+entero!BS24</f>
        <v>0</v>
      </c>
      <c r="BT24" s="470">
        <f>+entero!BT24</f>
        <v>0</v>
      </c>
      <c r="BU24" s="470">
        <f>+entero!BU24</f>
        <v>0</v>
      </c>
      <c r="BV24" s="470">
        <f>+entero!BV24</f>
        <v>0</v>
      </c>
      <c r="BW24" s="470">
        <f>+entero!BW24</f>
        <v>0</v>
      </c>
      <c r="BX24" s="470">
        <f>+entero!BX24</f>
        <v>0</v>
      </c>
      <c r="BY24" s="470">
        <f>+entero!BY24</f>
        <v>0</v>
      </c>
      <c r="BZ24" s="470">
        <f>+entero!BZ24</f>
        <v>0</v>
      </c>
      <c r="CA24" s="470">
        <f>+entero!CA24</f>
        <v>0</v>
      </c>
      <c r="CB24" s="470">
        <f>+entero!CB24</f>
        <v>0</v>
      </c>
      <c r="CC24" s="470">
        <f>+entero!CC24</f>
        <v>0</v>
      </c>
      <c r="CD24" s="470">
        <f>+entero!CD24</f>
        <v>0</v>
      </c>
      <c r="CE24" s="470">
        <f>+entero!CE24</f>
        <v>0</v>
      </c>
      <c r="CF24" s="470">
        <f>+entero!CF24</f>
        <v>0</v>
      </c>
      <c r="CG24" s="470">
        <f>+entero!CG24</f>
        <v>0</v>
      </c>
      <c r="CH24" s="470">
        <f>+entero!CH24</f>
        <v>0</v>
      </c>
      <c r="CI24" s="470">
        <f>+entero!CI24</f>
        <v>0</v>
      </c>
      <c r="CJ24" s="470">
        <f>+entero!CJ24</f>
        <v>0</v>
      </c>
      <c r="CK24" s="470">
        <f>+entero!CK24</f>
        <v>0</v>
      </c>
      <c r="CL24" s="470">
        <f>+entero!CL24</f>
        <v>0</v>
      </c>
      <c r="CM24" s="470">
        <f>+entero!CM24</f>
        <v>0</v>
      </c>
      <c r="CN24" s="470">
        <f>+entero!CN24</f>
        <v>0</v>
      </c>
      <c r="CO24" s="470">
        <f>+entero!CO24</f>
        <v>0</v>
      </c>
      <c r="CP24" s="470">
        <f>+entero!CP24</f>
        <v>0</v>
      </c>
      <c r="CQ24" s="470">
        <f>+entero!CQ24</f>
        <v>0</v>
      </c>
      <c r="CR24" s="470">
        <f>+entero!CR24</f>
        <v>0</v>
      </c>
      <c r="CS24" s="470">
        <f>+entero!CS24</f>
        <v>0</v>
      </c>
      <c r="CT24" s="470">
        <f>+entero!CT24</f>
        <v>0</v>
      </c>
      <c r="CU24" s="470">
        <f>+entero!CU24</f>
        <v>0</v>
      </c>
      <c r="CV24" s="470">
        <f>+entero!CV24</f>
        <v>0</v>
      </c>
      <c r="CW24" s="470">
        <f>+entero!CW24</f>
        <v>0</v>
      </c>
      <c r="CX24" s="470">
        <f>+entero!CX24</f>
        <v>0</v>
      </c>
      <c r="CY24" s="470">
        <f>+entero!CY24</f>
        <v>0</v>
      </c>
      <c r="CZ24" s="470">
        <f>+entero!CZ24</f>
        <v>0</v>
      </c>
      <c r="DA24" s="470">
        <f>+entero!DA24</f>
        <v>0</v>
      </c>
      <c r="DB24" s="470">
        <f>+entero!DB24</f>
        <v>0</v>
      </c>
      <c r="DC24" s="470">
        <f>+entero!DC24</f>
        <v>0</v>
      </c>
      <c r="DD24" s="470">
        <f>+entero!DD24</f>
        <v>0</v>
      </c>
      <c r="DE24" s="470">
        <f>+entero!DE24</f>
        <v>0</v>
      </c>
      <c r="DF24" s="470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775">
        <f>+entero!DW24</f>
        <v>0</v>
      </c>
      <c r="DX24" s="775">
        <f>+entero!DX24</f>
        <v>0</v>
      </c>
      <c r="DY24" s="775">
        <f>+entero!DY24</f>
        <v>0</v>
      </c>
      <c r="DZ24" s="775">
        <f>+entero!DZ24</f>
        <v>0</v>
      </c>
      <c r="EA24" s="775">
        <f>+entero!EA24</f>
        <v>0</v>
      </c>
      <c r="EB24" s="775">
        <f>+entero!EB24</f>
        <v>0</v>
      </c>
      <c r="EC24" s="775">
        <f>+entero!EC24</f>
        <v>0</v>
      </c>
      <c r="ED24" s="478">
        <f>+entero!ED24</f>
        <v>0</v>
      </c>
      <c r="EE24" s="478">
        <f>+entero!EE24</f>
        <v>0</v>
      </c>
      <c r="EF24" s="478">
        <f>+entero!EF24</f>
        <v>0</v>
      </c>
      <c r="EG24" s="478">
        <f>+entero!EG24</f>
        <v>0</v>
      </c>
      <c r="EH24" s="478">
        <f>+entero!EH24</f>
        <v>0</v>
      </c>
      <c r="EI24" s="1010"/>
      <c r="EJ24" s="978"/>
      <c r="EK24" s="166"/>
      <c r="EL24" s="166"/>
      <c r="EM24" s="166"/>
      <c r="EN24" s="166"/>
      <c r="EO24" s="166"/>
      <c r="EP24" s="166"/>
      <c r="EQ24" s="166"/>
      <c r="ER24" s="166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70">
        <f>+entero!E25</f>
        <v>6.2228979999999998</v>
      </c>
      <c r="F25" s="470">
        <f>+entero!F25</f>
        <v>0.15</v>
      </c>
      <c r="G25" s="470">
        <f>+entero!G25</f>
        <v>0</v>
      </c>
      <c r="H25" s="470">
        <f>+entero!H25</f>
        <v>0</v>
      </c>
      <c r="I25" s="470">
        <f>+entero!I25</f>
        <v>1.3007379999999999</v>
      </c>
      <c r="J25" s="470">
        <f>+entero!J25</f>
        <v>0</v>
      </c>
      <c r="K25" s="470">
        <f>+entero!K25</f>
        <v>0</v>
      </c>
      <c r="L25" s="470">
        <f>+entero!L25</f>
        <v>0</v>
      </c>
      <c r="M25" s="470">
        <f>+entero!M25</f>
        <v>0</v>
      </c>
      <c r="N25" s="470">
        <f>+entero!N25</f>
        <v>0</v>
      </c>
      <c r="O25" s="470">
        <f>+entero!O25</f>
        <v>0</v>
      </c>
      <c r="P25" s="470">
        <f>+entero!P25</f>
        <v>0</v>
      </c>
      <c r="Q25" s="470">
        <f>+entero!Q25</f>
        <v>0</v>
      </c>
      <c r="R25" s="470">
        <f>+entero!R25</f>
        <v>0</v>
      </c>
      <c r="S25" s="470">
        <f>+entero!S25</f>
        <v>0</v>
      </c>
      <c r="T25" s="470">
        <f>+entero!T25</f>
        <v>0</v>
      </c>
      <c r="U25" s="470">
        <f>+entero!U25</f>
        <v>7</v>
      </c>
      <c r="V25" s="470">
        <f>+entero!V25</f>
        <v>2</v>
      </c>
      <c r="W25" s="470">
        <f>+entero!W25</f>
        <v>0</v>
      </c>
      <c r="X25" s="470">
        <f>+entero!X25</f>
        <v>0</v>
      </c>
      <c r="Y25" s="470">
        <f>+entero!Y25</f>
        <v>0</v>
      </c>
      <c r="Z25" s="470">
        <f>+entero!Z25</f>
        <v>0</v>
      </c>
      <c r="AA25" s="470">
        <f>+entero!AA25</f>
        <v>0</v>
      </c>
      <c r="AB25" s="470">
        <f>+entero!AB25</f>
        <v>0</v>
      </c>
      <c r="AC25" s="470">
        <f>+entero!AC25</f>
        <v>25.499919999999999</v>
      </c>
      <c r="AD25" s="470">
        <f>+entero!AD25</f>
        <v>0</v>
      </c>
      <c r="AE25" s="470">
        <f>+entero!AE25</f>
        <v>0</v>
      </c>
      <c r="AF25" s="470">
        <f>+entero!AF25</f>
        <v>0</v>
      </c>
      <c r="AG25" s="470">
        <f>+entero!AG25</f>
        <v>1.1713750000000001</v>
      </c>
      <c r="AH25" s="470">
        <f>+entero!AH25</f>
        <v>0</v>
      </c>
      <c r="AI25" s="470">
        <f>+entero!AI25</f>
        <v>0</v>
      </c>
      <c r="AJ25" s="470">
        <f>+entero!AJ25</f>
        <v>0</v>
      </c>
      <c r="AK25" s="470">
        <f>+entero!AK25</f>
        <v>13.2</v>
      </c>
      <c r="AL25" s="470">
        <f>+entero!AL25</f>
        <v>0</v>
      </c>
      <c r="AM25" s="470">
        <f>+entero!AM25</f>
        <v>0</v>
      </c>
      <c r="AN25" s="470">
        <f>+entero!AN25</f>
        <v>0</v>
      </c>
      <c r="AO25" s="470">
        <f>+entero!AO25</f>
        <v>0</v>
      </c>
      <c r="AP25" s="470">
        <f>+entero!AP25</f>
        <v>0</v>
      </c>
      <c r="AQ25" s="470">
        <f>+entero!AQ25</f>
        <v>0</v>
      </c>
      <c r="AR25" s="470">
        <f>+entero!AR25</f>
        <v>0</v>
      </c>
      <c r="AS25" s="470">
        <f>+entero!AS25</f>
        <v>0</v>
      </c>
      <c r="AT25" s="470">
        <f>+entero!AT25</f>
        <v>18</v>
      </c>
      <c r="AU25" s="470">
        <f>+entero!AU25</f>
        <v>0</v>
      </c>
      <c r="AV25" s="470">
        <f>+entero!AV25</f>
        <v>0</v>
      </c>
      <c r="AW25" s="470">
        <f>+entero!AW25</f>
        <v>0</v>
      </c>
      <c r="AX25" s="470">
        <f>+entero!AX25</f>
        <v>0</v>
      </c>
      <c r="AY25" s="470">
        <f>+entero!AY25</f>
        <v>0</v>
      </c>
      <c r="AZ25" s="470">
        <f>+entero!AZ25</f>
        <v>0</v>
      </c>
      <c r="BA25" s="470">
        <f>+entero!BA25</f>
        <v>0</v>
      </c>
      <c r="BB25" s="470">
        <f>+entero!BB25</f>
        <v>0</v>
      </c>
      <c r="BC25" s="470">
        <f>+entero!BC25</f>
        <v>0</v>
      </c>
      <c r="BD25" s="470">
        <f>+entero!BD25</f>
        <v>0</v>
      </c>
      <c r="BE25" s="470">
        <f>+entero!BE25</f>
        <v>0</v>
      </c>
      <c r="BF25" s="470">
        <f>+entero!BF25</f>
        <v>0</v>
      </c>
      <c r="BG25" s="470">
        <f>+entero!BG25</f>
        <v>0</v>
      </c>
      <c r="BH25" s="470">
        <f>+entero!BH25</f>
        <v>0</v>
      </c>
      <c r="BI25" s="470">
        <f>+entero!BI25</f>
        <v>0</v>
      </c>
      <c r="BJ25" s="470">
        <f>+entero!BJ25</f>
        <v>0</v>
      </c>
      <c r="BK25" s="470">
        <f>+entero!BK25</f>
        <v>0</v>
      </c>
      <c r="BL25" s="470">
        <f>+entero!BL25</f>
        <v>0</v>
      </c>
      <c r="BM25" s="470">
        <f>+entero!BM25</f>
        <v>0</v>
      </c>
      <c r="BN25" s="470">
        <f>+entero!BN25</f>
        <v>0</v>
      </c>
      <c r="BO25" s="470">
        <f>+entero!BO25</f>
        <v>0</v>
      </c>
      <c r="BP25" s="470">
        <f>+entero!BP25</f>
        <v>0</v>
      </c>
      <c r="BQ25" s="470">
        <f>+entero!BQ25</f>
        <v>0</v>
      </c>
      <c r="BR25" s="470">
        <f>+entero!BR25</f>
        <v>0</v>
      </c>
      <c r="BS25" s="470">
        <f>+entero!BS25</f>
        <v>0</v>
      </c>
      <c r="BT25" s="470">
        <f>+entero!BT25</f>
        <v>0</v>
      </c>
      <c r="BU25" s="470">
        <f>+entero!BU25</f>
        <v>0</v>
      </c>
      <c r="BV25" s="470">
        <f>+entero!BV25</f>
        <v>0</v>
      </c>
      <c r="BW25" s="470">
        <f>+entero!BW25</f>
        <v>0</v>
      </c>
      <c r="BX25" s="470">
        <f>+entero!BX25</f>
        <v>0</v>
      </c>
      <c r="BY25" s="470">
        <f>+entero!BY25</f>
        <v>0</v>
      </c>
      <c r="BZ25" s="470">
        <f>+entero!BZ25</f>
        <v>0</v>
      </c>
      <c r="CA25" s="470">
        <f>+entero!CA25</f>
        <v>0</v>
      </c>
      <c r="CB25" s="470">
        <f>+entero!CB25</f>
        <v>0</v>
      </c>
      <c r="CC25" s="470">
        <f>+entero!CC25</f>
        <v>0</v>
      </c>
      <c r="CD25" s="470">
        <f>+entero!CD25</f>
        <v>0</v>
      </c>
      <c r="CE25" s="470">
        <f>+entero!CE25</f>
        <v>0</v>
      </c>
      <c r="CF25" s="470">
        <f>+entero!CF25</f>
        <v>0</v>
      </c>
      <c r="CG25" s="470">
        <f>+entero!CG25</f>
        <v>0</v>
      </c>
      <c r="CH25" s="470">
        <f>+entero!CH25</f>
        <v>0</v>
      </c>
      <c r="CI25" s="470">
        <f>+entero!CI25</f>
        <v>0</v>
      </c>
      <c r="CJ25" s="470">
        <f>+entero!CJ25</f>
        <v>0</v>
      </c>
      <c r="CK25" s="470">
        <f>+entero!CK25</f>
        <v>0</v>
      </c>
      <c r="CL25" s="470">
        <f>+entero!CL25</f>
        <v>0</v>
      </c>
      <c r="CM25" s="470">
        <f>+entero!CM25</f>
        <v>0</v>
      </c>
      <c r="CN25" s="470">
        <f>+entero!CN25</f>
        <v>0</v>
      </c>
      <c r="CO25" s="470">
        <f>+entero!CO25</f>
        <v>0</v>
      </c>
      <c r="CP25" s="470">
        <f>+entero!CP25</f>
        <v>0.12791200000000003</v>
      </c>
      <c r="CQ25" s="470">
        <f>+entero!CQ25</f>
        <v>0</v>
      </c>
      <c r="CR25" s="470">
        <f>+entero!CR25</f>
        <v>0</v>
      </c>
      <c r="CS25" s="470">
        <f>+entero!CS25</f>
        <v>0</v>
      </c>
      <c r="CT25" s="470">
        <f>+entero!CT25</f>
        <v>0</v>
      </c>
      <c r="CU25" s="470">
        <f>+entero!CU25</f>
        <v>0</v>
      </c>
      <c r="CV25" s="470">
        <f>+entero!CV25</f>
        <v>0</v>
      </c>
      <c r="CW25" s="470">
        <f>+entero!CW25</f>
        <v>0</v>
      </c>
      <c r="CX25" s="470">
        <f>+entero!CX25</f>
        <v>0</v>
      </c>
      <c r="CY25" s="470">
        <f>+entero!CY25</f>
        <v>0</v>
      </c>
      <c r="CZ25" s="470">
        <f>+entero!CZ25</f>
        <v>0</v>
      </c>
      <c r="DA25" s="470">
        <f>+entero!DA25</f>
        <v>0</v>
      </c>
      <c r="DB25" s="470">
        <f>+entero!DB25</f>
        <v>0</v>
      </c>
      <c r="DC25" s="470">
        <f>+entero!DC25</f>
        <v>0</v>
      </c>
      <c r="DD25" s="470">
        <f>+entero!DD25</f>
        <v>0</v>
      </c>
      <c r="DE25" s="470">
        <f>+entero!DE25</f>
        <v>0</v>
      </c>
      <c r="DF25" s="470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775">
        <f>+entero!DW25</f>
        <v>0</v>
      </c>
      <c r="DX25" s="775">
        <f>+entero!DX25</f>
        <v>0</v>
      </c>
      <c r="DY25" s="775">
        <f>+entero!DY25</f>
        <v>0</v>
      </c>
      <c r="DZ25" s="775">
        <f>+entero!DZ25</f>
        <v>0</v>
      </c>
      <c r="EA25" s="775">
        <f>+entero!EA25</f>
        <v>0</v>
      </c>
      <c r="EB25" s="775">
        <f>+entero!EB25</f>
        <v>0</v>
      </c>
      <c r="EC25" s="775">
        <f>+entero!EC25</f>
        <v>0</v>
      </c>
      <c r="ED25" s="478">
        <f>+entero!ED25</f>
        <v>0</v>
      </c>
      <c r="EE25" s="478">
        <f>+entero!EE25</f>
        <v>0</v>
      </c>
      <c r="EF25" s="478">
        <f>+entero!EF25</f>
        <v>0</v>
      </c>
      <c r="EG25" s="478">
        <f>+entero!EG25</f>
        <v>0</v>
      </c>
      <c r="EH25" s="478">
        <f>+entero!EH25</f>
        <v>0</v>
      </c>
      <c r="EI25" s="1010"/>
      <c r="EJ25" s="978"/>
      <c r="EK25" s="166"/>
      <c r="EL25" s="166"/>
      <c r="EM25" s="166"/>
      <c r="EN25" s="166"/>
      <c r="EO25" s="166"/>
      <c r="EP25" s="166"/>
      <c r="EQ25" s="166"/>
      <c r="ER25" s="166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70">
        <f>+entero!E26</f>
        <v>81</v>
      </c>
      <c r="F26" s="470">
        <f>+entero!F26</f>
        <v>46.9</v>
      </c>
      <c r="G26" s="470">
        <f>+entero!G26</f>
        <v>37.5</v>
      </c>
      <c r="H26" s="470">
        <f>+entero!H26</f>
        <v>14.5</v>
      </c>
      <c r="I26" s="470">
        <f>+entero!I26</f>
        <v>7.4349999999999996</v>
      </c>
      <c r="J26" s="470">
        <f>+entero!J26</f>
        <v>0</v>
      </c>
      <c r="K26" s="470">
        <f>+entero!K26</f>
        <v>0</v>
      </c>
      <c r="L26" s="470">
        <f>+entero!L26</f>
        <v>12</v>
      </c>
      <c r="M26" s="470">
        <f>+entero!M26</f>
        <v>0</v>
      </c>
      <c r="N26" s="470">
        <f>+entero!N26</f>
        <v>0</v>
      </c>
      <c r="O26" s="470">
        <f>+entero!O26</f>
        <v>0</v>
      </c>
      <c r="P26" s="470">
        <f>+entero!P26</f>
        <v>26</v>
      </c>
      <c r="Q26" s="470">
        <f>+entero!Q26</f>
        <v>78.2</v>
      </c>
      <c r="R26" s="470">
        <f>+entero!R26</f>
        <v>16.8</v>
      </c>
      <c r="S26" s="470">
        <f>+entero!S26</f>
        <v>84.2</v>
      </c>
      <c r="T26" s="470">
        <f>+entero!T26</f>
        <v>114.9</v>
      </c>
      <c r="U26" s="470">
        <f>+entero!U26</f>
        <v>21.5</v>
      </c>
      <c r="V26" s="470">
        <f>+entero!V26</f>
        <v>17</v>
      </c>
      <c r="W26" s="470">
        <f>+entero!W26</f>
        <v>7.5</v>
      </c>
      <c r="X26" s="470">
        <f>+entero!X26</f>
        <v>3</v>
      </c>
      <c r="Y26" s="470">
        <f>+entero!Y26</f>
        <v>0</v>
      </c>
      <c r="Z26" s="470">
        <f>+entero!Z26</f>
        <v>0</v>
      </c>
      <c r="AA26" s="470">
        <f>+entero!AA26</f>
        <v>0</v>
      </c>
      <c r="AB26" s="470">
        <f>+entero!AB26</f>
        <v>0</v>
      </c>
      <c r="AC26" s="470">
        <f>+entero!AC26</f>
        <v>0</v>
      </c>
      <c r="AD26" s="470">
        <f>+entero!AD26</f>
        <v>0</v>
      </c>
      <c r="AE26" s="470">
        <f>+entero!AE26</f>
        <v>0</v>
      </c>
      <c r="AF26" s="470">
        <f>+entero!AF26</f>
        <v>0</v>
      </c>
      <c r="AG26" s="470">
        <f>+entero!AG26</f>
        <v>0</v>
      </c>
      <c r="AH26" s="470">
        <f>+entero!AH26</f>
        <v>0</v>
      </c>
      <c r="AI26" s="470">
        <f>+entero!AI26</f>
        <v>0</v>
      </c>
      <c r="AJ26" s="470">
        <f>+entero!AJ26</f>
        <v>3</v>
      </c>
      <c r="AK26" s="470">
        <f>+entero!AK26</f>
        <v>0</v>
      </c>
      <c r="AL26" s="470">
        <f>+entero!AL26</f>
        <v>0</v>
      </c>
      <c r="AM26" s="470">
        <f>+entero!AM26</f>
        <v>0</v>
      </c>
      <c r="AN26" s="470">
        <f>+entero!AN26</f>
        <v>0</v>
      </c>
      <c r="AO26" s="470">
        <f>+entero!AO26</f>
        <v>0</v>
      </c>
      <c r="AP26" s="470">
        <f>+entero!AP26</f>
        <v>0</v>
      </c>
      <c r="AQ26" s="470">
        <f>+entero!AQ26</f>
        <v>0</v>
      </c>
      <c r="AR26" s="470">
        <f>+entero!AR26</f>
        <v>0</v>
      </c>
      <c r="AS26" s="470">
        <f>+entero!AS26</f>
        <v>0</v>
      </c>
      <c r="AT26" s="470">
        <f>+entero!AT26</f>
        <v>0</v>
      </c>
      <c r="AU26" s="470">
        <f>+entero!AU26</f>
        <v>0</v>
      </c>
      <c r="AV26" s="470">
        <f>+entero!AV26</f>
        <v>0</v>
      </c>
      <c r="AW26" s="470">
        <f>+entero!AW26</f>
        <v>0</v>
      </c>
      <c r="AX26" s="470">
        <f>+entero!AX26</f>
        <v>0</v>
      </c>
      <c r="AY26" s="470">
        <f>+entero!AY26</f>
        <v>17</v>
      </c>
      <c r="AZ26" s="470">
        <f>+entero!AZ26</f>
        <v>3.5</v>
      </c>
      <c r="BA26" s="470">
        <f>+entero!BA26</f>
        <v>0</v>
      </c>
      <c r="BB26" s="470">
        <f>+entero!BB26</f>
        <v>0</v>
      </c>
      <c r="BC26" s="470">
        <f>+entero!BC26</f>
        <v>0</v>
      </c>
      <c r="BD26" s="470">
        <f>+entero!BD26</f>
        <v>0</v>
      </c>
      <c r="BE26" s="470">
        <f>+entero!BE26</f>
        <v>0</v>
      </c>
      <c r="BF26" s="470">
        <f>+entero!BF26</f>
        <v>0</v>
      </c>
      <c r="BG26" s="470">
        <f>+entero!BG26</f>
        <v>0</v>
      </c>
      <c r="BH26" s="470">
        <f>+entero!BH26</f>
        <v>0</v>
      </c>
      <c r="BI26" s="470">
        <f>+entero!BI26</f>
        <v>0</v>
      </c>
      <c r="BJ26" s="470">
        <f>+entero!BJ26</f>
        <v>0</v>
      </c>
      <c r="BK26" s="470">
        <f>+entero!BK26</f>
        <v>0</v>
      </c>
      <c r="BL26" s="470">
        <f>+entero!BL26</f>
        <v>0</v>
      </c>
      <c r="BM26" s="470">
        <f>+entero!BM26</f>
        <v>0</v>
      </c>
      <c r="BN26" s="470">
        <f>+entero!BN26</f>
        <v>0</v>
      </c>
      <c r="BO26" s="470">
        <f>+entero!BO26</f>
        <v>0</v>
      </c>
      <c r="BP26" s="470">
        <f>+entero!BP26</f>
        <v>0</v>
      </c>
      <c r="BQ26" s="470">
        <f>+entero!BQ26</f>
        <v>0</v>
      </c>
      <c r="BR26" s="470">
        <f>+entero!BR26</f>
        <v>0</v>
      </c>
      <c r="BS26" s="470">
        <f>+entero!BS26</f>
        <v>0</v>
      </c>
      <c r="BT26" s="470">
        <f>+entero!BT26</f>
        <v>0</v>
      </c>
      <c r="BU26" s="470">
        <f>+entero!BU26</f>
        <v>0</v>
      </c>
      <c r="BV26" s="470">
        <f>+entero!BV26</f>
        <v>0</v>
      </c>
      <c r="BW26" s="470">
        <f>+entero!BW26</f>
        <v>0</v>
      </c>
      <c r="BX26" s="470">
        <f>+entero!BX26</f>
        <v>0</v>
      </c>
      <c r="BY26" s="470">
        <f>+entero!BY26</f>
        <v>0</v>
      </c>
      <c r="BZ26" s="470">
        <f>+entero!BZ26</f>
        <v>3</v>
      </c>
      <c r="CA26" s="470">
        <f>+entero!CA26</f>
        <v>37.030309840000001</v>
      </c>
      <c r="CB26" s="470">
        <f>+entero!CB26</f>
        <v>56</v>
      </c>
      <c r="CC26" s="470">
        <f>+entero!CC26</f>
        <v>105.5</v>
      </c>
      <c r="CD26" s="470">
        <f>+entero!CD26</f>
        <v>60.5</v>
      </c>
      <c r="CE26" s="470">
        <f>+entero!CE26</f>
        <v>115.125</v>
      </c>
      <c r="CF26" s="470">
        <f>+entero!CF26</f>
        <v>73.3</v>
      </c>
      <c r="CG26" s="470">
        <f>+entero!CG26</f>
        <v>179.3</v>
      </c>
      <c r="CH26" s="470">
        <f>+entero!CH26</f>
        <v>94.9</v>
      </c>
      <c r="CI26" s="470">
        <f>+entero!CI26</f>
        <v>222.8</v>
      </c>
      <c r="CJ26" s="470">
        <f>+entero!CJ26</f>
        <v>194.3</v>
      </c>
      <c r="CK26" s="470">
        <f>+entero!CK26</f>
        <v>342.2</v>
      </c>
      <c r="CL26" s="470">
        <f>+entero!CL26</f>
        <v>265</v>
      </c>
      <c r="CM26" s="470">
        <f>+entero!CM26</f>
        <v>192.5</v>
      </c>
      <c r="CN26" s="470">
        <f>+entero!CN26</f>
        <v>377.59999999999997</v>
      </c>
      <c r="CO26" s="470">
        <f>+entero!CO26</f>
        <v>178.76</v>
      </c>
      <c r="CP26" s="470">
        <f>+entero!CP26</f>
        <v>297</v>
      </c>
      <c r="CQ26" s="470">
        <f>+entero!CQ26</f>
        <v>362.65</v>
      </c>
      <c r="CR26" s="470">
        <f>+entero!CR26</f>
        <v>144.30000000000001</v>
      </c>
      <c r="CS26" s="470">
        <f>+entero!CS26</f>
        <v>80.7</v>
      </c>
      <c r="CT26" s="470">
        <f>+entero!CT26</f>
        <v>135.476924</v>
      </c>
      <c r="CU26" s="470">
        <f>+entero!CU26</f>
        <v>134.82112599999999</v>
      </c>
      <c r="CV26" s="470">
        <f>+entero!CV26</f>
        <v>161.69999999999999</v>
      </c>
      <c r="CW26" s="470">
        <f>+entero!CW26</f>
        <v>229.4</v>
      </c>
      <c r="CX26" s="470">
        <f>+entero!CX26</f>
        <v>192.4</v>
      </c>
      <c r="CY26" s="470">
        <f>+entero!CY26</f>
        <v>114.60000000000001</v>
      </c>
      <c r="CZ26" s="470">
        <f>+entero!CZ26</f>
        <v>517.1</v>
      </c>
      <c r="DA26" s="470">
        <f>+entero!DA26</f>
        <v>215.3</v>
      </c>
      <c r="DB26" s="470">
        <f>+entero!DB26</f>
        <v>71.2</v>
      </c>
      <c r="DC26" s="470">
        <f>+entero!DC26</f>
        <v>30.650000000000002</v>
      </c>
      <c r="DD26" s="477">
        <f>+entero!DD26</f>
        <v>35.299999999999997</v>
      </c>
      <c r="DE26" s="477">
        <f>+entero!DE26</f>
        <v>28.7</v>
      </c>
      <c r="DF26" s="477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92.4</v>
      </c>
      <c r="DT26" s="775">
        <f>+entero!DT26</f>
        <v>26.3</v>
      </c>
      <c r="DU26" s="775">
        <f>+entero!DU26</f>
        <v>12</v>
      </c>
      <c r="DV26" s="775">
        <f>+entero!DV26</f>
        <v>5</v>
      </c>
      <c r="DW26" s="775">
        <f>+entero!DW26</f>
        <v>27.4</v>
      </c>
      <c r="DX26" s="775">
        <f>+entero!DX26</f>
        <v>29</v>
      </c>
      <c r="DY26" s="775">
        <f>+entero!DY26</f>
        <v>11</v>
      </c>
      <c r="DZ26" s="775">
        <f>+entero!DZ26</f>
        <v>84.4</v>
      </c>
      <c r="EA26" s="775">
        <f>+entero!EA26</f>
        <v>169</v>
      </c>
      <c r="EB26" s="775">
        <f>+entero!EB26</f>
        <v>17</v>
      </c>
      <c r="EC26" s="775">
        <f>+entero!EC26</f>
        <v>24</v>
      </c>
      <c r="ED26" s="478">
        <f>+entero!ED26</f>
        <v>3</v>
      </c>
      <c r="EE26" s="478">
        <f>+entero!EE26</f>
        <v>2</v>
      </c>
      <c r="EF26" s="478">
        <f>+entero!EF26</f>
        <v>0</v>
      </c>
      <c r="EG26" s="478">
        <f>+entero!EG26</f>
        <v>0</v>
      </c>
      <c r="EH26" s="478">
        <f>+entero!EH26</f>
        <v>0</v>
      </c>
      <c r="EI26" s="777">
        <f>+entero!EI26</f>
        <v>-19</v>
      </c>
      <c r="EJ26" s="1028">
        <f>+entero!EJ26</f>
        <v>-79.166666666666657</v>
      </c>
      <c r="EK26" s="166"/>
      <c r="EL26" s="166"/>
      <c r="EM26" s="166"/>
      <c r="EN26" s="166"/>
      <c r="EO26" s="166"/>
      <c r="EP26" s="166"/>
      <c r="EQ26" s="166"/>
      <c r="ER26" s="166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19"/>
      <c r="EE27" s="819"/>
      <c r="EF27" s="819"/>
      <c r="EG27" s="819"/>
      <c r="EH27" s="819"/>
      <c r="EI27" s="883"/>
      <c r="EJ27" s="884"/>
      <c r="EK27" s="166"/>
      <c r="EL27" s="166"/>
      <c r="EM27" s="166"/>
      <c r="EN27" s="166"/>
      <c r="EO27" s="166"/>
      <c r="EP27" s="166"/>
      <c r="EQ27" s="166"/>
      <c r="ER27" s="166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A29" s="27"/>
      <c r="EB29" s="27"/>
      <c r="EC29" s="27"/>
      <c r="ED29" s="27"/>
      <c r="EE29" s="27"/>
      <c r="EF29" s="27"/>
      <c r="EG29" s="27"/>
      <c r="EH29" s="27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747"/>
      <c r="DX30" s="747"/>
      <c r="DY30" s="747"/>
      <c r="DZ30" s="747"/>
      <c r="EA30" s="27"/>
      <c r="EB30" s="27"/>
      <c r="EC30" s="27"/>
      <c r="ED30" s="27"/>
      <c r="EE30" s="27"/>
      <c r="EF30" s="27"/>
      <c r="EG30" s="27"/>
      <c r="EH30" s="27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27"/>
      <c r="EB31" s="27"/>
      <c r="EC31" s="27"/>
      <c r="ED31" s="27"/>
      <c r="EE31" s="27"/>
      <c r="EF31" s="27"/>
      <c r="EG31" s="27"/>
      <c r="EH31" s="27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747"/>
      <c r="DX32" s="747"/>
      <c r="DY32" s="747"/>
      <c r="DZ32" s="747"/>
      <c r="EA32" s="27"/>
      <c r="EB32" s="27"/>
      <c r="EC32" s="27"/>
      <c r="ED32" s="27"/>
      <c r="EE32" s="27"/>
      <c r="EF32" s="27"/>
      <c r="EG32" s="27"/>
      <c r="EH32" s="27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27"/>
      <c r="EB33" s="27"/>
      <c r="EC33" s="27"/>
      <c r="ED33" s="27"/>
      <c r="EE33" s="27"/>
      <c r="EF33" s="27"/>
      <c r="EG33" s="27"/>
      <c r="EH33" s="27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4"/>
      <c r="EB34" s="4"/>
      <c r="EC34" s="4"/>
      <c r="ED34" s="4"/>
      <c r="EE34" s="4"/>
      <c r="EF34" s="4"/>
      <c r="EG34" s="4"/>
      <c r="EH34" s="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4"/>
      <c r="EB35" s="4"/>
      <c r="EC35" s="4"/>
      <c r="ED35" s="4"/>
      <c r="EE35" s="4"/>
      <c r="EF35" s="4"/>
      <c r="EG35" s="4"/>
      <c r="EH35" s="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ht="11.25" customHeight="1" x14ac:dyDescent="0.25">
      <c r="A37" s="166"/>
      <c r="B37" s="166"/>
      <c r="C37" s="6"/>
      <c r="D37" s="322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ht="14.25" x14ac:dyDescent="0.25">
      <c r="A38" s="166"/>
      <c r="B38" s="6"/>
      <c r="C38" s="6">
        <v>16</v>
      </c>
      <c r="D38" s="322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ht="14.25" x14ac:dyDescent="0.25">
      <c r="A39" s="166"/>
      <c r="B39" s="166"/>
      <c r="C39" s="6">
        <v>17</v>
      </c>
      <c r="D39" s="322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  <c r="EA170" s="765"/>
      <c r="EB170" s="765"/>
      <c r="EC170" s="765"/>
      <c r="ED170" s="765"/>
      <c r="EE170" s="765"/>
      <c r="EF170" s="765"/>
      <c r="EG170" s="765"/>
      <c r="EH170" s="765"/>
    </row>
    <row r="171" spans="3:13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  <c r="EA171" s="765"/>
      <c r="EB171" s="765"/>
      <c r="EC171" s="765"/>
      <c r="ED171" s="765"/>
      <c r="EE171" s="765"/>
      <c r="EF171" s="765"/>
      <c r="EG171" s="765"/>
      <c r="EH171" s="765"/>
    </row>
    <row r="172" spans="3:13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  <c r="EA172" s="765"/>
      <c r="EB172" s="765"/>
      <c r="EC172" s="765"/>
      <c r="ED172" s="765"/>
      <c r="EE172" s="765"/>
      <c r="EF172" s="765"/>
      <c r="EG172" s="765"/>
      <c r="EH172" s="76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</sheetData>
  <mergeCells count="132">
    <mergeCell ref="ED4:EH4"/>
    <mergeCell ref="BN4:BN5"/>
    <mergeCell ref="BL4:BL5"/>
    <mergeCell ref="EC4:EC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Y4:BY5"/>
    <mergeCell ref="CA4:CA5"/>
    <mergeCell ref="CB4:CB5"/>
    <mergeCell ref="CC4:CC5"/>
    <mergeCell ref="CH4:CH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O4:BO5"/>
    <mergeCell ref="DB4:DB5"/>
    <mergeCell ref="CM4:CM5"/>
    <mergeCell ref="CT4:CT5"/>
    <mergeCell ref="BS4:BS5"/>
    <mergeCell ref="BR4:BR5"/>
    <mergeCell ref="BQ4:BQ5"/>
    <mergeCell ref="CF4:CF5"/>
    <mergeCell ref="CO4:CO5"/>
    <mergeCell ref="BP4:BP5"/>
    <mergeCell ref="BU4:BU5"/>
    <mergeCell ref="BT4:BT5"/>
    <mergeCell ref="BZ4:BZ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W4:BW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I7:EJ14 EI15 EI16:EJ16 EI18:EJ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3" sqref="EC3:E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.28515625" style="822" customWidth="1"/>
    <col min="139" max="150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82"/>
      <c r="EC4" s="1082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841"/>
      <c r="DX5" s="841"/>
      <c r="DY5" s="841"/>
      <c r="DZ5" s="841"/>
      <c r="EA5" s="841"/>
      <c r="EB5" s="841"/>
      <c r="EC5" s="841"/>
      <c r="ED5" s="322"/>
      <c r="EE5" s="322"/>
      <c r="EF5" s="322"/>
      <c r="EG5" s="322"/>
      <c r="EH5" s="322"/>
      <c r="EI5" s="862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1066" t="s">
        <v>3</v>
      </c>
      <c r="C6" s="13"/>
      <c r="D6" s="18" t="s">
        <v>0</v>
      </c>
      <c r="E6" s="476">
        <f>+entero!E28</f>
        <v>22292.500307408791</v>
      </c>
      <c r="F6" s="476">
        <f>+entero!F28</f>
        <v>21540.969362952852</v>
      </c>
      <c r="G6" s="476">
        <f>+entero!G28</f>
        <v>20230.765696745053</v>
      </c>
      <c r="H6" s="476">
        <f>+entero!H28</f>
        <v>19820.482065121079</v>
      </c>
      <c r="I6" s="476">
        <f>+entero!I28</f>
        <v>19286.560879350989</v>
      </c>
      <c r="J6" s="476">
        <f>+entero!J28</f>
        <v>19348.027533117092</v>
      </c>
      <c r="K6" s="476">
        <f>+entero!K28</f>
        <v>21046.297231696335</v>
      </c>
      <c r="L6" s="476">
        <f>+entero!L28</f>
        <v>21660.379042175198</v>
      </c>
      <c r="M6" s="476">
        <f>+entero!M28</f>
        <v>22566.20273726937</v>
      </c>
      <c r="N6" s="476">
        <f>+entero!N28</f>
        <v>24306.220993078063</v>
      </c>
      <c r="O6" s="476">
        <f>+entero!O28</f>
        <v>26471.486631139283</v>
      </c>
      <c r="P6" s="476">
        <f>+entero!P28</f>
        <v>26908.051625143991</v>
      </c>
      <c r="Q6" s="476">
        <f>+entero!Q28</f>
        <v>29568.09127885045</v>
      </c>
      <c r="R6" s="476">
        <f>+entero!R28</f>
        <v>31352.859707103111</v>
      </c>
      <c r="S6" s="476">
        <f>+entero!S28</f>
        <v>31766.3252910835</v>
      </c>
      <c r="T6" s="476">
        <f>+entero!T28</f>
        <v>31734.835493930408</v>
      </c>
      <c r="U6" s="476">
        <f>+entero!U28</f>
        <v>30157.232277248353</v>
      </c>
      <c r="V6" s="476">
        <f>+entero!V28</f>
        <v>30403.324394647541</v>
      </c>
      <c r="W6" s="476">
        <f>+entero!W28</f>
        <v>29903.289470033258</v>
      </c>
      <c r="X6" s="476">
        <f>+entero!X28</f>
        <v>28898.70055204309</v>
      </c>
      <c r="Y6" s="476">
        <f>+entero!Y28</f>
        <v>28619.650201445958</v>
      </c>
      <c r="Z6" s="476">
        <f>+entero!Z28</f>
        <v>28656.14215422389</v>
      </c>
      <c r="AA6" s="476">
        <f>+entero!AA28</f>
        <v>28178.482855580798</v>
      </c>
      <c r="AB6" s="476">
        <f>+entero!AB28</f>
        <v>28789.856249272303</v>
      </c>
      <c r="AC6" s="476">
        <f>+entero!AC28</f>
        <v>32577.475381140739</v>
      </c>
      <c r="AD6" s="476">
        <f>+entero!AD28</f>
        <v>32958.579074453213</v>
      </c>
      <c r="AE6" s="476">
        <f>+entero!AE28</f>
        <v>32753.997521922407</v>
      </c>
      <c r="AF6" s="476">
        <f>+entero!AF28</f>
        <v>33318.498855925034</v>
      </c>
      <c r="AG6" s="476">
        <f>+entero!AG28</f>
        <v>30179.544053439462</v>
      </c>
      <c r="AH6" s="476">
        <f>+entero!AH28</f>
        <v>29387.94146173272</v>
      </c>
      <c r="AI6" s="476">
        <f>+entero!AI28</f>
        <v>31157.768917289424</v>
      </c>
      <c r="AJ6" s="476">
        <f>+entero!AJ28</f>
        <v>31437.502481094012</v>
      </c>
      <c r="AK6" s="476">
        <f>+entero!AK28</f>
        <v>32635.139769102381</v>
      </c>
      <c r="AL6" s="476">
        <f>+entero!AL28</f>
        <v>34320.068200088397</v>
      </c>
      <c r="AM6" s="476">
        <f>+entero!AM28</f>
        <v>35375.422907394481</v>
      </c>
      <c r="AN6" s="476">
        <f>+entero!AN28</f>
        <v>37694.737930022849</v>
      </c>
      <c r="AO6" s="476">
        <f>+entero!AO28</f>
        <v>41768.10404689797</v>
      </c>
      <c r="AP6" s="476">
        <f>+entero!AP28</f>
        <v>39518.452970210099</v>
      </c>
      <c r="AQ6" s="476">
        <f>+entero!AQ28</f>
        <v>39171.409393767935</v>
      </c>
      <c r="AR6" s="476">
        <f>+entero!AR28</f>
        <v>39703.293302109952</v>
      </c>
      <c r="AS6" s="476">
        <f>+entero!AS28</f>
        <v>39703.293302109952</v>
      </c>
      <c r="AT6" s="476">
        <f>+entero!AT28</f>
        <v>36725.834415524267</v>
      </c>
      <c r="AU6" s="476">
        <f>+entero!AU28</f>
        <v>37503.828244931763</v>
      </c>
      <c r="AV6" s="476">
        <f>+entero!AV28</f>
        <v>36976.145654643202</v>
      </c>
      <c r="AW6" s="476">
        <f>+entero!AW28</f>
        <v>37915.235268250122</v>
      </c>
      <c r="AX6" s="476">
        <f>+entero!AX28</f>
        <v>39808.812685307246</v>
      </c>
      <c r="AY6" s="476">
        <f>+entero!AY28</f>
        <v>39897.674000118262</v>
      </c>
      <c r="AZ6" s="476">
        <f>+entero!AZ28</f>
        <v>42290.00662329363</v>
      </c>
      <c r="BA6" s="476">
        <f>+entero!BA28</f>
        <v>48670.600375916838</v>
      </c>
      <c r="BB6" s="476">
        <f>+entero!BB28</f>
        <v>45853.153171793674</v>
      </c>
      <c r="BC6" s="476">
        <f>+entero!BC28</f>
        <v>45106.01534060634</v>
      </c>
      <c r="BD6" s="476">
        <f>+entero!BD28</f>
        <v>43142.448600577838</v>
      </c>
      <c r="BE6" s="476">
        <f>+entero!BE28</f>
        <v>41892.660601382173</v>
      </c>
      <c r="BF6" s="476">
        <f>+entero!BF28</f>
        <v>41468.493126136476</v>
      </c>
      <c r="BG6" s="476">
        <f>+entero!BG28</f>
        <v>43314.165693718947</v>
      </c>
      <c r="BH6" s="476">
        <f>+entero!BH28</f>
        <v>42593.305946749912</v>
      </c>
      <c r="BI6" s="476">
        <f>+entero!BI28</f>
        <v>43705.429036464229</v>
      </c>
      <c r="BJ6" s="476">
        <f>+entero!BJ28</f>
        <v>44527.373373869792</v>
      </c>
      <c r="BK6" s="476">
        <f>+entero!BK28</f>
        <v>45122.235544590403</v>
      </c>
      <c r="BL6" s="476">
        <f>+entero!BL28</f>
        <v>45309.288393787479</v>
      </c>
      <c r="BM6" s="476">
        <f>+entero!BM28</f>
        <v>53487.841091198701</v>
      </c>
      <c r="BN6" s="476">
        <f>+entero!BN28</f>
        <v>46502.025808538099</v>
      </c>
      <c r="BO6" s="476">
        <f>+entero!BO28</f>
        <v>44971.025892743819</v>
      </c>
      <c r="BP6" s="476">
        <f>+entero!BP28</f>
        <v>43583.380129660538</v>
      </c>
      <c r="BQ6" s="476">
        <f>+entero!BQ28</f>
        <v>44933.133215966773</v>
      </c>
      <c r="BR6" s="476">
        <f>+entero!BR28</f>
        <v>44710.185835211887</v>
      </c>
      <c r="BS6" s="476">
        <f>+entero!BS28</f>
        <v>46248.208124989978</v>
      </c>
      <c r="BT6" s="476">
        <f>+entero!BT28</f>
        <v>45999.454656780101</v>
      </c>
      <c r="BU6" s="476">
        <f>+entero!BU28</f>
        <v>47132.791285223575</v>
      </c>
      <c r="BV6" s="476">
        <f>+entero!BV28</f>
        <v>48305.382136724707</v>
      </c>
      <c r="BW6" s="476">
        <f>+entero!BW28</f>
        <v>51843.439063143313</v>
      </c>
      <c r="BX6" s="476">
        <f>+entero!BX28</f>
        <v>52751.707843056436</v>
      </c>
      <c r="BY6" s="476">
        <f>+entero!BY28</f>
        <v>61256.800381815323</v>
      </c>
      <c r="BZ6" s="476">
        <f>+entero!BZ28</f>
        <v>58118.61138142</v>
      </c>
      <c r="CA6" s="476">
        <f>+entero!CA28</f>
        <v>56149.44298947521</v>
      </c>
      <c r="CB6" s="476">
        <f>+entero!CB28</f>
        <v>53168.353856128386</v>
      </c>
      <c r="CC6" s="476">
        <f>+entero!CC28</f>
        <v>52657.881866565527</v>
      </c>
      <c r="CD6" s="476">
        <f>+entero!CD28</f>
        <v>52892.309277199347</v>
      </c>
      <c r="CE6" s="476">
        <f>+entero!CE28</f>
        <v>55576.847906729054</v>
      </c>
      <c r="CF6" s="476">
        <f>+entero!CF28</f>
        <v>54704.039467584014</v>
      </c>
      <c r="CG6" s="476">
        <f>+entero!CG28</f>
        <v>54681.517672292954</v>
      </c>
      <c r="CH6" s="476">
        <f>+entero!CH28</f>
        <v>57953.789509191723</v>
      </c>
      <c r="CI6" s="476">
        <f>+entero!CI28</f>
        <v>60037.293180466128</v>
      </c>
      <c r="CJ6" s="476">
        <f>+entero!CJ28</f>
        <v>61589.850563890606</v>
      </c>
      <c r="CK6" s="476">
        <f>+entero!CK28</f>
        <v>71565.327352711945</v>
      </c>
      <c r="CL6" s="476">
        <f>+entero!CL28</f>
        <v>66595</v>
      </c>
      <c r="CM6" s="476">
        <f>+entero!CM28</f>
        <v>63175.5</v>
      </c>
      <c r="CN6" s="476">
        <f>+entero!CN28</f>
        <v>59674.575930174418</v>
      </c>
      <c r="CO6" s="476">
        <f>+entero!CO28</f>
        <v>57933.897321517827</v>
      </c>
      <c r="CP6" s="476">
        <f>+entero!CP28</f>
        <v>58038.5</v>
      </c>
      <c r="CQ6" s="476">
        <f>+entero!CQ28</f>
        <v>57272.6</v>
      </c>
      <c r="CR6" s="476">
        <f>+entero!CR28</f>
        <v>57778.7</v>
      </c>
      <c r="CS6" s="476">
        <f>+entero!CS28</f>
        <v>57714.2</v>
      </c>
      <c r="CT6" s="476">
        <f>+entero!CT28</f>
        <v>58538.723864955493</v>
      </c>
      <c r="CU6" s="476">
        <f>+entero!CU28</f>
        <v>58494.781795643517</v>
      </c>
      <c r="CV6" s="476">
        <f>+entero!CV28</f>
        <v>57913.366447426932</v>
      </c>
      <c r="CW6" s="476">
        <f>+entero!CW28</f>
        <v>63139.495371858182</v>
      </c>
      <c r="CX6" s="476">
        <f>+entero!CX28</f>
        <v>58520.639442832115</v>
      </c>
      <c r="CY6" s="476">
        <f>+entero!CY28</f>
        <v>57957.263004208704</v>
      </c>
      <c r="CZ6" s="476">
        <f>+entero!CZ28</f>
        <v>55134.025095758589</v>
      </c>
      <c r="DA6" s="476">
        <f>+entero!DA28</f>
        <v>54027.591498366703</v>
      </c>
      <c r="DB6" s="476">
        <f>+entero!DB28</f>
        <v>56458.957319403671</v>
      </c>
      <c r="DC6" s="476">
        <f>+entero!DC28</f>
        <v>58887.261795546787</v>
      </c>
      <c r="DD6" s="476">
        <f>+entero!DD28</f>
        <v>58553.422854152093</v>
      </c>
      <c r="DE6" s="476">
        <f>+entero!DE28</f>
        <v>59464.875018305596</v>
      </c>
      <c r="DF6" s="476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65616.330072929195</v>
      </c>
      <c r="DT6" s="776">
        <f>+entero!DT28</f>
        <v>64501.304586068967</v>
      </c>
      <c r="DU6" s="776">
        <f>+entero!DU28</f>
        <v>66744.748320667757</v>
      </c>
      <c r="DV6" s="776">
        <f>+entero!DV28</f>
        <v>67926.758288513898</v>
      </c>
      <c r="DW6" s="776">
        <f>+entero!DW28</f>
        <v>68268.318671096466</v>
      </c>
      <c r="DX6" s="776">
        <f>+entero!DX28</f>
        <v>70735.256706776199</v>
      </c>
      <c r="DY6" s="776">
        <f>+entero!DY28</f>
        <v>72603.536371113762</v>
      </c>
      <c r="DZ6" s="776">
        <f>+entero!DZ28</f>
        <v>72603.536371113762</v>
      </c>
      <c r="EA6" s="776">
        <f>+entero!EA28</f>
        <v>67914.212037169345</v>
      </c>
      <c r="EB6" s="776">
        <f>+entero!EB28</f>
        <v>68391.506622524947</v>
      </c>
      <c r="EC6" s="776">
        <f>+entero!EC28</f>
        <v>68466.35032271505</v>
      </c>
      <c r="ED6" s="885">
        <f>+entero!ED28</f>
        <v>68214.389824533835</v>
      </c>
      <c r="EE6" s="885">
        <f>+entero!EE28</f>
        <v>68085.711507000044</v>
      </c>
      <c r="EF6" s="885">
        <f>+entero!EF28</f>
        <v>68190.335935697614</v>
      </c>
      <c r="EG6" s="885">
        <f>+entero!EG28</f>
        <v>68473.437937213399</v>
      </c>
      <c r="EH6" s="885">
        <f>+entero!EH28</f>
        <v>68095.824842710994</v>
      </c>
      <c r="EI6" s="863">
        <f>+entero!EI28</f>
        <v>-370.52548000405659</v>
      </c>
      <c r="EJ6" s="979">
        <f>+entero!EJ28</f>
        <v>-0.54117895616984102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1066"/>
      <c r="C7" s="13"/>
      <c r="D7" s="18" t="s">
        <v>1</v>
      </c>
      <c r="E7" s="476">
        <f>+entero!E29</f>
        <v>17043.31910552</v>
      </c>
      <c r="F7" s="476">
        <f>+entero!F29</f>
        <v>15808.647000790001</v>
      </c>
      <c r="G7" s="476">
        <f>+entero!G29</f>
        <v>15391.40763399</v>
      </c>
      <c r="H7" s="476">
        <f>+entero!H29</f>
        <v>14840.80677166</v>
      </c>
      <c r="I7" s="476">
        <f>+entero!I29</f>
        <v>14840.585365319999</v>
      </c>
      <c r="J7" s="476">
        <f>+entero!J29</f>
        <v>14944.717257</v>
      </c>
      <c r="K7" s="476">
        <f>+entero!K29</f>
        <v>15350.320920440001</v>
      </c>
      <c r="L7" s="476">
        <f>+entero!L29</f>
        <v>15416.73963217</v>
      </c>
      <c r="M7" s="476">
        <f>+entero!M29</f>
        <v>15516.48481116</v>
      </c>
      <c r="N7" s="476">
        <f>+entero!N29</f>
        <v>15664.60447672</v>
      </c>
      <c r="O7" s="476">
        <f>+entero!O29</f>
        <v>16338.611020350001</v>
      </c>
      <c r="P7" s="476">
        <f>+entero!P29</f>
        <v>17061.986295070001</v>
      </c>
      <c r="Q7" s="476">
        <f>+entero!Q29</f>
        <v>17892.392916360001</v>
      </c>
      <c r="R7" s="476">
        <f>+entero!R29</f>
        <v>17257.12798827</v>
      </c>
      <c r="S7" s="476">
        <f>+entero!S29</f>
        <v>17954.210320189999</v>
      </c>
      <c r="T7" s="476">
        <f>+entero!T29</f>
        <v>17884.95294603</v>
      </c>
      <c r="U7" s="476">
        <f>+entero!U29</f>
        <v>18102.7542961</v>
      </c>
      <c r="V7" s="476">
        <f>+entero!V29</f>
        <v>18598.362352259999</v>
      </c>
      <c r="W7" s="476">
        <f>+entero!W29</f>
        <v>19111.73186009</v>
      </c>
      <c r="X7" s="476">
        <f>+entero!X29</f>
        <v>19273.531734020002</v>
      </c>
      <c r="Y7" s="476">
        <f>+entero!Y29</f>
        <v>19243.647425389998</v>
      </c>
      <c r="Z7" s="476">
        <f>+entero!Z29</f>
        <v>19374.36654173</v>
      </c>
      <c r="AA7" s="476">
        <f>+entero!AA29</f>
        <v>19720.61379911</v>
      </c>
      <c r="AB7" s="476">
        <f>+entero!AB29</f>
        <v>20284.401278249999</v>
      </c>
      <c r="AC7" s="476">
        <f>+entero!AC29</f>
        <v>24585.622267570001</v>
      </c>
      <c r="AD7" s="476">
        <f>+entero!AD29</f>
        <v>23610.75446086</v>
      </c>
      <c r="AE7" s="476">
        <f>+entero!AE29</f>
        <v>23358.59828613</v>
      </c>
      <c r="AF7" s="476">
        <f>+entero!AF29</f>
        <v>23139.315299330003</v>
      </c>
      <c r="AG7" s="476">
        <f>+entero!AG29</f>
        <v>23402.080371930002</v>
      </c>
      <c r="AH7" s="476">
        <f>+entero!AH29</f>
        <v>23750.031313169999</v>
      </c>
      <c r="AI7" s="476">
        <f>+entero!AI29</f>
        <v>24643.468506500001</v>
      </c>
      <c r="AJ7" s="476">
        <f>+entero!AJ29</f>
        <v>25057.120629689998</v>
      </c>
      <c r="AK7" s="476">
        <f>+entero!AK29</f>
        <v>25377.25269935</v>
      </c>
      <c r="AL7" s="476">
        <f>+entero!AL29</f>
        <v>25704.845640889998</v>
      </c>
      <c r="AM7" s="476">
        <f>+entero!AM29</f>
        <v>26070.208207840002</v>
      </c>
      <c r="AN7" s="476">
        <f>+entero!AN29</f>
        <v>26355.467033959998</v>
      </c>
      <c r="AO7" s="476">
        <f>+entero!AO29</f>
        <v>28585.08716164</v>
      </c>
      <c r="AP7" s="476">
        <f>+entero!AP29</f>
        <v>27904.261643500002</v>
      </c>
      <c r="AQ7" s="476">
        <f>+entero!AQ29</f>
        <v>27651.922542569999</v>
      </c>
      <c r="AR7" s="476">
        <f>+entero!AR29</f>
        <v>27218.263037979999</v>
      </c>
      <c r="AS7" s="476">
        <f>+entero!AS29</f>
        <v>27218.263037979999</v>
      </c>
      <c r="AT7" s="476">
        <f>+entero!AT29</f>
        <v>27520.15649094</v>
      </c>
      <c r="AU7" s="476">
        <f>+entero!AU29</f>
        <v>28361.012891549999</v>
      </c>
      <c r="AV7" s="476">
        <f>+entero!AV29</f>
        <v>28505.503548820001</v>
      </c>
      <c r="AW7" s="476">
        <f>+entero!AW29</f>
        <v>28584.619925939998</v>
      </c>
      <c r="AX7" s="476">
        <f>+entero!AX29</f>
        <v>29033.313723990002</v>
      </c>
      <c r="AY7" s="476">
        <f>+entero!AY29</f>
        <v>29535.500998900003</v>
      </c>
      <c r="AZ7" s="476">
        <f>+entero!AZ29</f>
        <v>30131.992337290001</v>
      </c>
      <c r="BA7" s="476">
        <f>+entero!BA29</f>
        <v>32665.086160450002</v>
      </c>
      <c r="BB7" s="476">
        <f>+entero!BB29</f>
        <v>31825.354411959997</v>
      </c>
      <c r="BC7" s="476">
        <f>+entero!BC29</f>
        <v>31105.858646380002</v>
      </c>
      <c r="BD7" s="476">
        <f>+entero!BD29</f>
        <v>30802.19048116</v>
      </c>
      <c r="BE7" s="476">
        <f>+entero!BE29</f>
        <v>30829.345512419997</v>
      </c>
      <c r="BF7" s="476">
        <f>+entero!BF29</f>
        <v>31213.30397026</v>
      </c>
      <c r="BG7" s="476">
        <f>+entero!BG29</f>
        <v>31641.167205549998</v>
      </c>
      <c r="BH7" s="476">
        <f>+entero!BH29</f>
        <v>31888.061633040001</v>
      </c>
      <c r="BI7" s="476">
        <f>+entero!BI29</f>
        <v>31958.471105610002</v>
      </c>
      <c r="BJ7" s="476">
        <f>+entero!BJ29</f>
        <v>32333.088900520001</v>
      </c>
      <c r="BK7" s="476">
        <f>+entero!BK29</f>
        <v>32726.848775180002</v>
      </c>
      <c r="BL7" s="476">
        <f>+entero!BL29</f>
        <v>33376.52294907</v>
      </c>
      <c r="BM7" s="476">
        <f>+entero!BM29</f>
        <v>37001.012189349996</v>
      </c>
      <c r="BN7" s="476">
        <f>+entero!BN29</f>
        <v>35908.594242320003</v>
      </c>
      <c r="BO7" s="476">
        <f>+entero!BO29</f>
        <v>35170.474726610002</v>
      </c>
      <c r="BP7" s="476">
        <f>+entero!BP29</f>
        <v>34508.930251170001</v>
      </c>
      <c r="BQ7" s="476">
        <f>+entero!BQ29</f>
        <v>34555.717835570002</v>
      </c>
      <c r="BR7" s="476">
        <f>+entero!BR29</f>
        <v>34634.109018330004</v>
      </c>
      <c r="BS7" s="476">
        <f>+entero!BS29</f>
        <v>35280.659298040002</v>
      </c>
      <c r="BT7" s="476">
        <f>+entero!BT29</f>
        <v>35344.692928870005</v>
      </c>
      <c r="BU7" s="476">
        <f>+entero!BU29</f>
        <v>35635.031122339999</v>
      </c>
      <c r="BV7" s="476">
        <f>+entero!BV29</f>
        <v>36020.300000000003</v>
      </c>
      <c r="BW7" s="476">
        <f>+entero!BW29</f>
        <v>36636.9</v>
      </c>
      <c r="BX7" s="476">
        <f>+entero!BX29</f>
        <v>37663.9</v>
      </c>
      <c r="BY7" s="476">
        <f>+entero!BY29</f>
        <v>41371.5</v>
      </c>
      <c r="BZ7" s="476">
        <f>+entero!BZ29</f>
        <v>40506</v>
      </c>
      <c r="CA7" s="476">
        <f>+entero!CA29</f>
        <v>39263</v>
      </c>
      <c r="CB7" s="476">
        <f>+entero!CB29</f>
        <v>38284</v>
      </c>
      <c r="CC7" s="476">
        <f>+entero!CC29</f>
        <v>37850.300000000003</v>
      </c>
      <c r="CD7" s="476">
        <f>+entero!CD29</f>
        <v>38148.5</v>
      </c>
      <c r="CE7" s="476">
        <f>+entero!CE29</f>
        <v>38359.599999999999</v>
      </c>
      <c r="CF7" s="476">
        <f>+entero!CF29</f>
        <v>38372.5</v>
      </c>
      <c r="CG7" s="476">
        <f>+entero!CG29</f>
        <v>38105.4</v>
      </c>
      <c r="CH7" s="476">
        <f>+entero!CH29</f>
        <v>37894.300000000003</v>
      </c>
      <c r="CI7" s="476">
        <f>+entero!CI29</f>
        <v>38141.599999999999</v>
      </c>
      <c r="CJ7" s="476">
        <f>+entero!CJ29</f>
        <v>38648.400000000001</v>
      </c>
      <c r="CK7" s="476">
        <f>+entero!CK29</f>
        <v>42923.038548690005</v>
      </c>
      <c r="CL7" s="476">
        <f>+entero!CL29</f>
        <v>41389.5</v>
      </c>
      <c r="CM7" s="476">
        <f>+entero!CM29</f>
        <v>40258.300000000003</v>
      </c>
      <c r="CN7" s="476">
        <f>+entero!CN29</f>
        <v>39151.185397690002</v>
      </c>
      <c r="CO7" s="476">
        <f>+entero!CO29</f>
        <v>39269.468627790004</v>
      </c>
      <c r="CP7" s="476">
        <f>+entero!CP29</f>
        <v>39189.599999999999</v>
      </c>
      <c r="CQ7" s="476">
        <f>+entero!CQ29</f>
        <v>39483.1</v>
      </c>
      <c r="CR7" s="476">
        <f>+entero!CR29</f>
        <v>39461.5</v>
      </c>
      <c r="CS7" s="476">
        <f>+entero!CS29</f>
        <v>39436</v>
      </c>
      <c r="CT7" s="476">
        <f>+entero!CT29</f>
        <v>39426.338544689999</v>
      </c>
      <c r="CU7" s="476">
        <f>+entero!CU29</f>
        <v>40028.206271989999</v>
      </c>
      <c r="CV7" s="476">
        <f>+entero!CV29</f>
        <v>40347.942489199995</v>
      </c>
      <c r="CW7" s="476">
        <f>+entero!CW29</f>
        <v>43144.7282987</v>
      </c>
      <c r="CX7" s="476">
        <f>+entero!CX29</f>
        <v>42253.187647699997</v>
      </c>
      <c r="CY7" s="476">
        <f>+entero!CY29</f>
        <v>41712.531907800003</v>
      </c>
      <c r="CZ7" s="476">
        <f>+entero!CZ29</f>
        <v>40597.346280400001</v>
      </c>
      <c r="DA7" s="476">
        <f>+entero!DA29</f>
        <v>40315.357887400001</v>
      </c>
      <c r="DB7" s="476">
        <f>+entero!DB29</f>
        <v>39678.108934699994</v>
      </c>
      <c r="DC7" s="476">
        <f>+entero!DC29</f>
        <v>40427.888099410004</v>
      </c>
      <c r="DD7" s="476">
        <f>+entero!DD29</f>
        <v>40745.922345410007</v>
      </c>
      <c r="DE7" s="476">
        <f>+entero!DE29</f>
        <v>40841.309307910007</v>
      </c>
      <c r="DF7" s="476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45220.713029500002</v>
      </c>
      <c r="DT7" s="776">
        <f>+entero!DT29</f>
        <v>45616.494057000004</v>
      </c>
      <c r="DU7" s="776">
        <f>+entero!DU29</f>
        <v>47189.777091709999</v>
      </c>
      <c r="DV7" s="776">
        <f>+entero!DV29</f>
        <v>47731.354913910007</v>
      </c>
      <c r="DW7" s="776">
        <f>+entero!DW29</f>
        <v>48361.48606761</v>
      </c>
      <c r="DX7" s="776">
        <f>+entero!DX29</f>
        <v>49078.796316209999</v>
      </c>
      <c r="DY7" s="776">
        <f>+entero!DY29</f>
        <v>48953.068665309998</v>
      </c>
      <c r="DZ7" s="776">
        <f>+entero!DZ29</f>
        <v>48953.068665309998</v>
      </c>
      <c r="EA7" s="776">
        <f>+entero!EA29</f>
        <v>48417.267142699995</v>
      </c>
      <c r="EB7" s="776">
        <f>+entero!EB29</f>
        <v>48560.565395900005</v>
      </c>
      <c r="EC7" s="776">
        <f>+entero!EC29</f>
        <v>48490.504120199999</v>
      </c>
      <c r="ED7" s="885">
        <f>+entero!ED29</f>
        <v>48479.492865599997</v>
      </c>
      <c r="EE7" s="885">
        <f>+entero!EE29</f>
        <v>48519.761306800006</v>
      </c>
      <c r="EF7" s="885">
        <f>+entero!EF29</f>
        <v>48452.1483314</v>
      </c>
      <c r="EG7" s="885">
        <f>+entero!EG29</f>
        <v>48444.439101399999</v>
      </c>
      <c r="EH7" s="885">
        <f>+entero!EH29</f>
        <v>48339.573631199994</v>
      </c>
      <c r="EI7" s="863">
        <f>+entero!EI29</f>
        <v>-150.93048900000576</v>
      </c>
      <c r="EJ7" s="979">
        <f>+entero!EJ29</f>
        <v>-0.3112578261217358</v>
      </c>
      <c r="EK7" s="166"/>
      <c r="EL7" s="166"/>
      <c r="EM7" s="166"/>
      <c r="EN7" s="166"/>
      <c r="EO7" s="166"/>
      <c r="EP7" s="166"/>
      <c r="EQ7" s="166"/>
      <c r="ER7" s="166"/>
    </row>
    <row r="8" spans="1:148" x14ac:dyDescent="0.2">
      <c r="A8" s="3"/>
      <c r="B8" s="1066"/>
      <c r="C8" s="13"/>
      <c r="D8" s="18" t="s">
        <v>18</v>
      </c>
      <c r="E8" s="476">
        <f>+entero!E30</f>
        <v>-36779.201253403495</v>
      </c>
      <c r="F8" s="476">
        <f>+entero!F30</f>
        <v>-38442.365162255592</v>
      </c>
      <c r="G8" s="476">
        <f>+entero!G30</f>
        <v>-38131.99694694746</v>
      </c>
      <c r="H8" s="476">
        <f>+entero!H30</f>
        <v>-39281.034730554442</v>
      </c>
      <c r="I8" s="476">
        <f>+entero!I30</f>
        <v>-39108.524165928487</v>
      </c>
      <c r="J8" s="476">
        <f>+entero!J30</f>
        <v>-40080.477212219397</v>
      </c>
      <c r="K8" s="476">
        <f>+entero!K30</f>
        <v>-40100.533764195701</v>
      </c>
      <c r="L8" s="476">
        <f>+entero!L30</f>
        <v>-40400.366856336754</v>
      </c>
      <c r="M8" s="476">
        <f>+entero!M30</f>
        <v>-42404.280717641355</v>
      </c>
      <c r="N8" s="476">
        <f>+entero!N30</f>
        <v>-43255.980398323809</v>
      </c>
      <c r="O8" s="476">
        <f>+entero!O30</f>
        <v>-43597.531125447298</v>
      </c>
      <c r="P8" s="476">
        <f>+entero!P30</f>
        <v>-43996.375476328256</v>
      </c>
      <c r="Q8" s="476">
        <f>+entero!Q30</f>
        <v>-40910.92261469888</v>
      </c>
      <c r="R8" s="476">
        <f>+entero!R30</f>
        <v>-41394.693758971094</v>
      </c>
      <c r="S8" s="476">
        <f>+entero!S30</f>
        <v>-41454.649890003071</v>
      </c>
      <c r="T8" s="476">
        <f>+entero!T30</f>
        <v>-40993.012545658261</v>
      </c>
      <c r="U8" s="476">
        <f>+entero!U30</f>
        <v>-40725.721875145755</v>
      </c>
      <c r="V8" s="476">
        <f>+entero!V30</f>
        <v>-40337.81012964726</v>
      </c>
      <c r="W8" s="476">
        <f>+entero!W30</f>
        <v>-40393.376146655639</v>
      </c>
      <c r="X8" s="476">
        <f>+entero!X30</f>
        <v>-40786.054479408231</v>
      </c>
      <c r="Y8" s="476">
        <f>+entero!Y30</f>
        <v>-41654.468781513388</v>
      </c>
      <c r="Z8" s="476">
        <f>+entero!Z30</f>
        <v>-43763.135008598176</v>
      </c>
      <c r="AA8" s="476">
        <f>+entero!AA30</f>
        <v>-44456.948586455765</v>
      </c>
      <c r="AB8" s="476">
        <f>+entero!AB30</f>
        <v>-44259.691304114895</v>
      </c>
      <c r="AC8" s="476">
        <f>+entero!AC30</f>
        <v>-42938.181556930314</v>
      </c>
      <c r="AD8" s="476">
        <f>+entero!AD30</f>
        <v>-45901.140750460218</v>
      </c>
      <c r="AE8" s="476">
        <f>+entero!AE30</f>
        <v>-48312.242030117974</v>
      </c>
      <c r="AF8" s="476">
        <f>+entero!AF30</f>
        <v>-49213.248066820343</v>
      </c>
      <c r="AG8" s="476">
        <f>+entero!AG30</f>
        <v>-50678.862959427162</v>
      </c>
      <c r="AH8" s="476">
        <f>+entero!AH30</f>
        <v>-49812.623303278691</v>
      </c>
      <c r="AI8" s="476">
        <f>+entero!AI30</f>
        <v>-49325.781787705811</v>
      </c>
      <c r="AJ8" s="476">
        <f>+entero!AJ30</f>
        <v>-50765.833533730947</v>
      </c>
      <c r="AK8" s="476">
        <f>+entero!AK30</f>
        <v>-54535.029617007371</v>
      </c>
      <c r="AL8" s="476">
        <f>+entero!AL30</f>
        <v>-52669.107745117784</v>
      </c>
      <c r="AM8" s="476">
        <f>+entero!AM30</f>
        <v>-55701.044226470614</v>
      </c>
      <c r="AN8" s="476">
        <f>+entero!AN30</f>
        <v>-56751.641763571315</v>
      </c>
      <c r="AO8" s="476">
        <f>+entero!AO30</f>
        <v>-53862.153016766635</v>
      </c>
      <c r="AP8" s="476">
        <f>+entero!AP30</f>
        <v>-57769.8499961743</v>
      </c>
      <c r="AQ8" s="476">
        <f>+entero!AQ30</f>
        <v>-59738.430211019026</v>
      </c>
      <c r="AR8" s="476">
        <f>+entero!AR30</f>
        <v>-60223.761023498584</v>
      </c>
      <c r="AS8" s="476">
        <f>+entero!AS30</f>
        <v>-60223.761023498584</v>
      </c>
      <c r="AT8" s="476">
        <f>+entero!AT30</f>
        <v>-57693.920501219334</v>
      </c>
      <c r="AU8" s="476">
        <f>+entero!AU30</f>
        <v>-56975.733137620555</v>
      </c>
      <c r="AV8" s="476">
        <f>+entero!AV30</f>
        <v>-58945.687472738617</v>
      </c>
      <c r="AW8" s="476">
        <f>+entero!AW30</f>
        <v>-61032.358741471253</v>
      </c>
      <c r="AX8" s="476">
        <f>+entero!AX30</f>
        <v>-63022.789226928377</v>
      </c>
      <c r="AY8" s="476">
        <f>+entero!AY30</f>
        <v>-64938.716468228835</v>
      </c>
      <c r="AZ8" s="476">
        <f>+entero!AZ30</f>
        <v>-65398.945782221133</v>
      </c>
      <c r="BA8" s="476">
        <f>+entero!BA30</f>
        <v>-62872.216313078694</v>
      </c>
      <c r="BB8" s="476">
        <f>+entero!BB30</f>
        <v>-64550.757844114705</v>
      </c>
      <c r="BC8" s="476">
        <f>+entero!BC30</f>
        <v>-65624.384177470201</v>
      </c>
      <c r="BD8" s="476">
        <f>+entero!BD30</f>
        <v>-66525.27326386956</v>
      </c>
      <c r="BE8" s="476">
        <f>+entero!BE30</f>
        <v>-66625.615153915016</v>
      </c>
      <c r="BF8" s="476">
        <f>+entero!BF30</f>
        <v>-64879.032880982537</v>
      </c>
      <c r="BG8" s="476">
        <f>+entero!BG30</f>
        <v>-64067.514772103619</v>
      </c>
      <c r="BH8" s="476">
        <f>+entero!BH30</f>
        <v>-66282.880942301694</v>
      </c>
      <c r="BI8" s="476">
        <f>+entero!BI30</f>
        <v>-66834.390144024423</v>
      </c>
      <c r="BJ8" s="476">
        <f>+entero!BJ30</f>
        <v>-67257.32114892808</v>
      </c>
      <c r="BK8" s="476">
        <f>+entero!BK30</f>
        <v>-65027.991334582759</v>
      </c>
      <c r="BL8" s="476">
        <f>+entero!BL30</f>
        <v>-64228.712436513662</v>
      </c>
      <c r="BM8" s="476">
        <f>+entero!BM30</f>
        <v>-61989.77955595086</v>
      </c>
      <c r="BN8" s="476">
        <f>+entero!BN30</f>
        <v>-63694.572215758635</v>
      </c>
      <c r="BO8" s="476">
        <f>+entero!BO30</f>
        <v>-64695.313957981081</v>
      </c>
      <c r="BP8" s="476">
        <f>+entero!BP30</f>
        <v>-64896.284958885997</v>
      </c>
      <c r="BQ8" s="476">
        <f>+entero!BQ30</f>
        <v>-65140.840120823574</v>
      </c>
      <c r="BR8" s="476">
        <f>+entero!BR30</f>
        <v>-65115.007822482745</v>
      </c>
      <c r="BS8" s="476">
        <f>+entero!BS30</f>
        <v>-66308.059794521148</v>
      </c>
      <c r="BT8" s="476">
        <f>+entero!BT30</f>
        <v>-66686.713396128602</v>
      </c>
      <c r="BU8" s="476">
        <f>+entero!BU30</f>
        <v>-69975.856252409969</v>
      </c>
      <c r="BV8" s="476">
        <f>+entero!BV30</f>
        <v>-68744.612766179111</v>
      </c>
      <c r="BW8" s="476">
        <f>+entero!BW30</f>
        <v>-68916.100000000006</v>
      </c>
      <c r="BX8" s="476">
        <f>+entero!BX30</f>
        <v>-68511.081671989712</v>
      </c>
      <c r="BY8" s="476">
        <f>+entero!BY30</f>
        <v>-62371.199999999997</v>
      </c>
      <c r="BZ8" s="476">
        <f>+entero!BZ30</f>
        <v>-62991.9</v>
      </c>
      <c r="CA8" s="476">
        <f>+entero!CA30</f>
        <v>-64621.5</v>
      </c>
      <c r="CB8" s="476">
        <f>+entero!CB30</f>
        <v>-64393.307691634778</v>
      </c>
      <c r="CC8" s="476">
        <f>+entero!CC30</f>
        <v>-63958.757084868026</v>
      </c>
      <c r="CD8" s="476">
        <f>+entero!CD30</f>
        <v>-62334.519483329743</v>
      </c>
      <c r="CE8" s="476">
        <f>+entero!CE30</f>
        <v>-62536.810570389527</v>
      </c>
      <c r="CF8" s="476">
        <f>+entero!CF30</f>
        <v>-61002</v>
      </c>
      <c r="CG8" s="476">
        <f>+entero!CG30</f>
        <v>-60353.9</v>
      </c>
      <c r="CH8" s="476">
        <f>+entero!CH30</f>
        <v>-59701.4</v>
      </c>
      <c r="CI8" s="476">
        <f>+entero!CI30</f>
        <v>-57673.1</v>
      </c>
      <c r="CJ8" s="476">
        <f>+entero!CJ30</f>
        <v>-54156.6</v>
      </c>
      <c r="CK8" s="476">
        <f>+entero!CK30</f>
        <v>-46563.571174940633</v>
      </c>
      <c r="CL8" s="476">
        <f>+entero!CL30</f>
        <v>-46544.1</v>
      </c>
      <c r="CM8" s="476">
        <f>+entero!CM30</f>
        <v>-47463.1</v>
      </c>
      <c r="CN8" s="476">
        <f>+entero!CN30</f>
        <v>-46480.539488136805</v>
      </c>
      <c r="CO8" s="476">
        <f>+entero!CO30</f>
        <v>-44650.567615949723</v>
      </c>
      <c r="CP8" s="476">
        <f>+entero!CP30</f>
        <v>-41245.199999999997</v>
      </c>
      <c r="CQ8" s="476">
        <f>+entero!CQ30</f>
        <v>-40154.6</v>
      </c>
      <c r="CR8" s="476">
        <f>+entero!CR30</f>
        <v>-39771</v>
      </c>
      <c r="CS8" s="476">
        <f>+entero!CS30</f>
        <v>-37797.5</v>
      </c>
      <c r="CT8" s="476">
        <f>+entero!CT30</f>
        <v>-36299.992402893055</v>
      </c>
      <c r="CU8" s="476">
        <f>+entero!CU30</f>
        <v>-33334.603343671748</v>
      </c>
      <c r="CV8" s="476">
        <f>+entero!CV30</f>
        <v>-30674.418702325333</v>
      </c>
      <c r="CW8" s="476">
        <f>+entero!CW30</f>
        <v>-26010.657909970621</v>
      </c>
      <c r="CX8" s="476">
        <f>+entero!CX30</f>
        <v>-25240.010465296018</v>
      </c>
      <c r="CY8" s="476">
        <f>+entero!CY30</f>
        <v>-25548.553991914014</v>
      </c>
      <c r="CZ8" s="476">
        <f>+entero!CZ30</f>
        <v>-29791.891118109015</v>
      </c>
      <c r="DA8" s="476">
        <f>+entero!DA30</f>
        <v>-28457.477798470307</v>
      </c>
      <c r="DB8" s="476">
        <f>+entero!DB30</f>
        <v>-30662.131228143819</v>
      </c>
      <c r="DC8" s="476">
        <f>+entero!DC30</f>
        <v>-30269.504639991239</v>
      </c>
      <c r="DD8" s="476">
        <f>+entero!DD30</f>
        <v>-30308.960537278384</v>
      </c>
      <c r="DE8" s="476">
        <f>+entero!DE30</f>
        <v>-30860.724551664298</v>
      </c>
      <c r="DF8" s="476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-13132.853644845465</v>
      </c>
      <c r="DT8" s="776">
        <f>+entero!DT30</f>
        <v>-14337.035745495548</v>
      </c>
      <c r="DU8" s="776">
        <f>+entero!DU30</f>
        <v>-11613.105261326333</v>
      </c>
      <c r="DV8" s="776">
        <f>+entero!DV30</f>
        <v>-11468.512233202084</v>
      </c>
      <c r="DW8" s="776">
        <f>+entero!DW30</f>
        <v>-10686.651087938664</v>
      </c>
      <c r="DX8" s="776">
        <f>+entero!DX30</f>
        <v>-12352.004407137551</v>
      </c>
      <c r="DY8" s="776">
        <f>+entero!DY30</f>
        <v>-12418.551803185937</v>
      </c>
      <c r="DZ8" s="776">
        <f>+entero!DZ30</f>
        <v>-12418.551803185937</v>
      </c>
      <c r="EA8" s="776">
        <f>+entero!EA30</f>
        <v>-11426.374190847062</v>
      </c>
      <c r="EB8" s="776">
        <f>+entero!EB30</f>
        <v>-11087.477582952899</v>
      </c>
      <c r="EC8" s="776">
        <f>+entero!EC30</f>
        <v>-10239.529891058435</v>
      </c>
      <c r="ED8" s="885">
        <f>+entero!ED30</f>
        <v>-10618.989801527336</v>
      </c>
      <c r="EE8" s="885">
        <f>+entero!EE30</f>
        <v>-10341.189998805505</v>
      </c>
      <c r="EF8" s="885">
        <f>+entero!EF30</f>
        <v>-10425.721172911257</v>
      </c>
      <c r="EG8" s="885">
        <f>+entero!EG30</f>
        <v>-10265.364668879176</v>
      </c>
      <c r="EH8" s="885">
        <f>+entero!EH30</f>
        <v>-10328.122628306106</v>
      </c>
      <c r="EI8" s="863">
        <f>+entero!EI30</f>
        <v>-88.592737247670811</v>
      </c>
      <c r="EJ8" s="979">
        <f>+entero!EJ30</f>
        <v>0.86520317036267169</v>
      </c>
      <c r="EK8" s="166"/>
      <c r="EL8" s="166"/>
      <c r="EM8" s="166"/>
      <c r="EN8" s="166"/>
      <c r="EO8" s="166"/>
      <c r="EP8" s="166"/>
      <c r="EQ8" s="166"/>
      <c r="ER8" s="166"/>
    </row>
    <row r="9" spans="1:148" x14ac:dyDescent="0.2">
      <c r="A9" s="3"/>
      <c r="B9" s="1066"/>
      <c r="C9" s="13"/>
      <c r="D9" s="18" t="s">
        <v>34</v>
      </c>
      <c r="E9" s="476">
        <f>+entero!E31</f>
        <v>-11931.858236763219</v>
      </c>
      <c r="F9" s="476">
        <f>+entero!F31</f>
        <v>-12564.234717054193</v>
      </c>
      <c r="G9" s="476">
        <f>+entero!G31</f>
        <v>-13157.015446541927</v>
      </c>
      <c r="H9" s="476">
        <f>+entero!H31</f>
        <v>-13994.098295523072</v>
      </c>
      <c r="I9" s="476">
        <f>+entero!I31</f>
        <v>-15092.949144283639</v>
      </c>
      <c r="J9" s="476">
        <f>+entero!J31</f>
        <v>-16211.804937160685</v>
      </c>
      <c r="K9" s="476">
        <f>+entero!K31</f>
        <v>-15645.075490415855</v>
      </c>
      <c r="L9" s="476">
        <f>+entero!L31</f>
        <v>-16557.844935554949</v>
      </c>
      <c r="M9" s="476">
        <f>+entero!M31</f>
        <v>-16285.247744686087</v>
      </c>
      <c r="N9" s="476">
        <f>+entero!N31</f>
        <v>-15842.017450560101</v>
      </c>
      <c r="O9" s="476">
        <f>+entero!O31</f>
        <v>-14869.605046034345</v>
      </c>
      <c r="P9" s="476">
        <f>+entero!P31</f>
        <v>-14810.16082922297</v>
      </c>
      <c r="Q9" s="476">
        <f>+entero!Q31</f>
        <v>-12037.861640102699</v>
      </c>
      <c r="R9" s="476">
        <f>+entero!R31</f>
        <v>-12046.325549962668</v>
      </c>
      <c r="S9" s="476">
        <f>+entero!S31</f>
        <v>-11798.433159611999</v>
      </c>
      <c r="T9" s="476">
        <f>+entero!T31</f>
        <v>-12534.1795896276</v>
      </c>
      <c r="U9" s="476">
        <f>+entero!U31</f>
        <v>-14535.737468911831</v>
      </c>
      <c r="V9" s="476">
        <f>+entero!V31</f>
        <v>-14921.374404462185</v>
      </c>
      <c r="W9" s="476">
        <f>+entero!W31</f>
        <v>-16051.877890473672</v>
      </c>
      <c r="X9" s="476">
        <f>+entero!X31</f>
        <v>-17451.955823853175</v>
      </c>
      <c r="Y9" s="476">
        <f>+entero!Y31</f>
        <v>-18695.844246511424</v>
      </c>
      <c r="Z9" s="476">
        <f>+entero!Z31</f>
        <v>-19622.556781357227</v>
      </c>
      <c r="AA9" s="476">
        <f>+entero!AA31</f>
        <v>-20206.230807064483</v>
      </c>
      <c r="AB9" s="476">
        <f>+entero!AB31</f>
        <v>-20380.590815921831</v>
      </c>
      <c r="AC9" s="476">
        <f>+entero!AC31</f>
        <v>-19033.717018390915</v>
      </c>
      <c r="AD9" s="476">
        <f>+entero!AD31</f>
        <v>-20395.683250635</v>
      </c>
      <c r="AE9" s="476">
        <f>+entero!AE31</f>
        <v>-21398.482908853341</v>
      </c>
      <c r="AF9" s="476">
        <f>+entero!AF31</f>
        <v>-20515.376437737094</v>
      </c>
      <c r="AG9" s="476">
        <f>+entero!AG31</f>
        <v>-22720.668638767067</v>
      </c>
      <c r="AH9" s="476">
        <f>+entero!AH31</f>
        <v>-24039.985288323489</v>
      </c>
      <c r="AI9" s="476">
        <f>+entero!AI31</f>
        <v>-23153.205909382435</v>
      </c>
      <c r="AJ9" s="476">
        <f>+entero!AJ31</f>
        <v>-24583.659881486485</v>
      </c>
      <c r="AK9" s="476">
        <f>+entero!AK31</f>
        <v>-25793.166578529057</v>
      </c>
      <c r="AL9" s="476">
        <f>+entero!AL31</f>
        <v>-26182.201187179729</v>
      </c>
      <c r="AM9" s="476">
        <f>+entero!AM31</f>
        <v>-26496.70745701719</v>
      </c>
      <c r="AN9" s="476">
        <f>+entero!AN31</f>
        <v>-25953.885438716748</v>
      </c>
      <c r="AO9" s="476">
        <f>+entero!AO31</f>
        <v>-23173.066224700859</v>
      </c>
      <c r="AP9" s="476">
        <f>+entero!AP31</f>
        <v>-26541.033333331314</v>
      </c>
      <c r="AQ9" s="476">
        <f>+entero!AQ31</f>
        <v>-27446.881256662626</v>
      </c>
      <c r="AR9" s="476">
        <f>+entero!AR31</f>
        <v>-27543.760398590322</v>
      </c>
      <c r="AS9" s="476">
        <f>+entero!AS31</f>
        <v>-27543.760398590322</v>
      </c>
      <c r="AT9" s="476">
        <f>+entero!AT31</f>
        <v>-29605.296675278201</v>
      </c>
      <c r="AU9" s="476">
        <f>+entero!AU31</f>
        <v>-29131.072663441082</v>
      </c>
      <c r="AV9" s="476">
        <f>+entero!AV31</f>
        <v>-31072.632851696399</v>
      </c>
      <c r="AW9" s="476">
        <f>+entero!AW31</f>
        <v>-32641.457819049901</v>
      </c>
      <c r="AX9" s="476">
        <f>+entero!AX31</f>
        <v>-31624.133640066389</v>
      </c>
      <c r="AY9" s="476">
        <f>+entero!AY31</f>
        <v>-35032.5816729574</v>
      </c>
      <c r="AZ9" s="476">
        <f>+entero!AZ31</f>
        <v>-34484.140394999115</v>
      </c>
      <c r="BA9" s="476">
        <f>+entero!BA31</f>
        <v>-29315.840023017481</v>
      </c>
      <c r="BB9" s="476">
        <f>+entero!BB31</f>
        <v>-31541.942415822032</v>
      </c>
      <c r="BC9" s="476">
        <f>+entero!BC31</f>
        <v>-33255.567901084709</v>
      </c>
      <c r="BD9" s="476">
        <f>+entero!BD31</f>
        <v>-34246.472273750573</v>
      </c>
      <c r="BE9" s="476">
        <f>+entero!BE31</f>
        <v>-36347.891468227179</v>
      </c>
      <c r="BF9" s="476">
        <f>+entero!BF31</f>
        <v>-36985.8815015625</v>
      </c>
      <c r="BG9" s="476">
        <f>+entero!BG31</f>
        <v>-35653.62847587213</v>
      </c>
      <c r="BH9" s="476">
        <f>+entero!BH31</f>
        <v>-37909.190004581549</v>
      </c>
      <c r="BI9" s="476">
        <f>+entero!BI31</f>
        <v>-41299.918654736801</v>
      </c>
      <c r="BJ9" s="476">
        <f>+entero!BJ31</f>
        <v>-41345.434098601705</v>
      </c>
      <c r="BK9" s="476">
        <f>+entero!BK31</f>
        <v>-41671.917323780086</v>
      </c>
      <c r="BL9" s="476">
        <f>+entero!BL31</f>
        <v>-41205.002824314797</v>
      </c>
      <c r="BM9" s="476">
        <f>+entero!BM31</f>
        <v>-33813.097812691674</v>
      </c>
      <c r="BN9" s="476">
        <f>+entero!BN31</f>
        <v>-35379.873657794473</v>
      </c>
      <c r="BO9" s="476">
        <f>+entero!BO31</f>
        <v>-35909.120431382136</v>
      </c>
      <c r="BP9" s="476">
        <f>+entero!BP31</f>
        <v>-37354.259685190009</v>
      </c>
      <c r="BQ9" s="476">
        <f>+entero!BQ31</f>
        <v>-38644.746607878733</v>
      </c>
      <c r="BR9" s="476">
        <f>+entero!BR31</f>
        <v>-39922.86813474472</v>
      </c>
      <c r="BS9" s="476">
        <f>+entero!BS31</f>
        <v>-39064.965928607722</v>
      </c>
      <c r="BT9" s="476">
        <f>+entero!BT31</f>
        <v>-41939.025653690995</v>
      </c>
      <c r="BU9" s="476">
        <f>+entero!BU31</f>
        <v>-44207.526102950054</v>
      </c>
      <c r="BV9" s="476">
        <f>+entero!BV31</f>
        <v>-42349.2</v>
      </c>
      <c r="BW9" s="476">
        <f>+entero!BW31</f>
        <v>-40838.1</v>
      </c>
      <c r="BX9" s="476">
        <f>+entero!BX31</f>
        <v>-40093.599999999999</v>
      </c>
      <c r="BY9" s="476">
        <f>+entero!BY31</f>
        <v>-29328.9</v>
      </c>
      <c r="BZ9" s="476">
        <f>+entero!BZ31</f>
        <v>-31461.9</v>
      </c>
      <c r="CA9" s="476">
        <f>+entero!CA31</f>
        <v>-31892</v>
      </c>
      <c r="CB9" s="476">
        <f>+entero!CB31</f>
        <v>-31100.5</v>
      </c>
      <c r="CC9" s="476">
        <f>+entero!CC31</f>
        <v>-33126.400000000001</v>
      </c>
      <c r="CD9" s="476">
        <f>+entero!CD31</f>
        <v>-31763.4</v>
      </c>
      <c r="CE9" s="476">
        <f>+entero!CE31</f>
        <v>-31746.9</v>
      </c>
      <c r="CF9" s="476">
        <f>+entero!CF31</f>
        <v>-33904</v>
      </c>
      <c r="CG9" s="476">
        <f>+entero!CG31</f>
        <v>-34604.199999999997</v>
      </c>
      <c r="CH9" s="476">
        <f>+entero!CH31</f>
        <v>-33442.199999999997</v>
      </c>
      <c r="CI9" s="476">
        <f>+entero!CI31</f>
        <v>-31437.8</v>
      </c>
      <c r="CJ9" s="476">
        <f>+entero!CJ31</f>
        <v>-29994.7</v>
      </c>
      <c r="CK9" s="476">
        <f>+entero!CK31</f>
        <v>-15786.469573188835</v>
      </c>
      <c r="CL9" s="476">
        <f>+entero!CL31</f>
        <v>-20011.8</v>
      </c>
      <c r="CM9" s="476">
        <f>+entero!CM31</f>
        <v>-20263.7</v>
      </c>
      <c r="CN9" s="476">
        <f>+entero!CN31</f>
        <v>-19957.445178932117</v>
      </c>
      <c r="CO9" s="476">
        <f>+entero!CO31</f>
        <v>-19968.056496929788</v>
      </c>
      <c r="CP9" s="476">
        <f>+entero!CP31</f>
        <v>-18302</v>
      </c>
      <c r="CQ9" s="476">
        <f>+entero!CQ31</f>
        <v>-16747.8</v>
      </c>
      <c r="CR9" s="476">
        <f>+entero!CR31</f>
        <v>-18024.7</v>
      </c>
      <c r="CS9" s="476">
        <f>+entero!CS31</f>
        <v>-16663.900000000001</v>
      </c>
      <c r="CT9" s="476">
        <f>+entero!CT31</f>
        <v>-15085.995156880133</v>
      </c>
      <c r="CU9" s="476">
        <f>+entero!CU31</f>
        <v>-13282.205899796347</v>
      </c>
      <c r="CV9" s="476">
        <f>+entero!CV31</f>
        <v>-11924.63224701061</v>
      </c>
      <c r="CW9" s="476">
        <f>+entero!CW31</f>
        <v>-5321.267392375471</v>
      </c>
      <c r="CX9" s="476">
        <f>+entero!CX31</f>
        <v>-6411.5557150389077</v>
      </c>
      <c r="CY9" s="476">
        <f>+entero!CY31</f>
        <v>-6040.0740864734644</v>
      </c>
      <c r="CZ9" s="476">
        <f>+entero!CZ31</f>
        <v>-12531.037347315965</v>
      </c>
      <c r="DA9" s="476">
        <f>+entero!DA31</f>
        <v>-14018.335236645717</v>
      </c>
      <c r="DB9" s="476">
        <f>+entero!DB31</f>
        <v>-14471.898039667671</v>
      </c>
      <c r="DC9" s="476">
        <f>+entero!DC31</f>
        <v>-12802.391873709739</v>
      </c>
      <c r="DD9" s="476">
        <f>+entero!DD31</f>
        <v>-12825.424935390374</v>
      </c>
      <c r="DE9" s="476">
        <f>+entero!DE31</f>
        <v>-12367.107188315655</v>
      </c>
      <c r="DF9" s="476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8795.1468631067273</v>
      </c>
      <c r="DT9" s="776">
        <f>+entero!DT31</f>
        <v>6106.1429254825171</v>
      </c>
      <c r="DU9" s="776">
        <f>+entero!DU31</f>
        <v>9649.3016992770026</v>
      </c>
      <c r="DV9" s="776">
        <f>+entero!DV31</f>
        <v>10313.976293045609</v>
      </c>
      <c r="DW9" s="776">
        <f>+entero!DW31</f>
        <v>11360.031177011308</v>
      </c>
      <c r="DX9" s="776">
        <f>+entero!DX31</f>
        <v>14019.089665921296</v>
      </c>
      <c r="DY9" s="776">
        <f>+entero!DY31</f>
        <v>16084.79538146334</v>
      </c>
      <c r="DZ9" s="776">
        <f>+entero!DZ31</f>
        <v>16084.79538146334</v>
      </c>
      <c r="EA9" s="776">
        <f>+entero!EA31</f>
        <v>13642.538248841447</v>
      </c>
      <c r="EB9" s="776">
        <f>+entero!EB31</f>
        <v>14506.146302354939</v>
      </c>
      <c r="EC9" s="776">
        <f>+entero!EC31</f>
        <v>15593.96200694879</v>
      </c>
      <c r="ED9" s="885">
        <f>+entero!ED31</f>
        <v>15113.926481937871</v>
      </c>
      <c r="EE9" s="885">
        <f>+entero!EE31</f>
        <v>15108.643880141177</v>
      </c>
      <c r="EF9" s="885">
        <f>+entero!EF31</f>
        <v>15284.610065083258</v>
      </c>
      <c r="EG9" s="885">
        <f>+entero!EG31</f>
        <v>15662.354142590561</v>
      </c>
      <c r="EH9" s="885">
        <f>+entero!EH31</f>
        <v>15395.667246377257</v>
      </c>
      <c r="EI9" s="863">
        <f>+entero!EI31</f>
        <v>-198.29476057153261</v>
      </c>
      <c r="EJ9" s="979">
        <f>+entero!EJ31</f>
        <v>-1.2716124387321948</v>
      </c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1066"/>
      <c r="C10" s="13"/>
      <c r="D10" s="18" t="str">
        <f>+entero!D32</f>
        <v>Crédito a otros sectores (financiero y privado)</v>
      </c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  <c r="AE10" s="476"/>
      <c r="AF10" s="476"/>
      <c r="AG10" s="476"/>
      <c r="AH10" s="476"/>
      <c r="AI10" s="476"/>
      <c r="AJ10" s="476"/>
      <c r="AK10" s="476"/>
      <c r="AL10" s="476"/>
      <c r="AM10" s="476"/>
      <c r="AN10" s="476"/>
      <c r="AO10" s="476">
        <f>+entero!AO32</f>
        <v>-21687.98709227733</v>
      </c>
      <c r="AP10" s="476">
        <f>+entero!AP32</f>
        <v>0</v>
      </c>
      <c r="AQ10" s="476">
        <f>+entero!AQ32</f>
        <v>0</v>
      </c>
      <c r="AR10" s="476">
        <f>+entero!AR32</f>
        <v>0</v>
      </c>
      <c r="AS10" s="476">
        <f>+entero!AS32</f>
        <v>0</v>
      </c>
      <c r="AT10" s="476">
        <f>+entero!AT32</f>
        <v>0</v>
      </c>
      <c r="AU10" s="476">
        <f>+entero!AU32</f>
        <v>0</v>
      </c>
      <c r="AV10" s="476">
        <f>+entero!AV32</f>
        <v>0</v>
      </c>
      <c r="AW10" s="476">
        <f>+entero!AW32</f>
        <v>0</v>
      </c>
      <c r="AX10" s="476">
        <f>+entero!AX32</f>
        <v>0</v>
      </c>
      <c r="AY10" s="476">
        <f>+entero!AY32</f>
        <v>0</v>
      </c>
      <c r="AZ10" s="476">
        <f>+entero!AZ32</f>
        <v>0</v>
      </c>
      <c r="BA10" s="476">
        <f>+entero!BA32</f>
        <v>-23605.990291209739</v>
      </c>
      <c r="BB10" s="476">
        <f>+entero!BB32</f>
        <v>0</v>
      </c>
      <c r="BC10" s="476">
        <f>+entero!BC32</f>
        <v>0</v>
      </c>
      <c r="BD10" s="476">
        <f>+entero!BD32</f>
        <v>0</v>
      </c>
      <c r="BE10" s="476">
        <f>+entero!BE32</f>
        <v>0</v>
      </c>
      <c r="BF10" s="476">
        <f>+entero!BF32</f>
        <v>0</v>
      </c>
      <c r="BG10" s="476">
        <f>+entero!BG32</f>
        <v>0</v>
      </c>
      <c r="BH10" s="476">
        <f>+entero!BH32</f>
        <v>0</v>
      </c>
      <c r="BI10" s="476">
        <f>+entero!BI32</f>
        <v>0</v>
      </c>
      <c r="BJ10" s="476">
        <f>+entero!BJ32</f>
        <v>0</v>
      </c>
      <c r="BK10" s="476">
        <f>+entero!BK32</f>
        <v>0</v>
      </c>
      <c r="BL10" s="476">
        <f>+entero!BL32</f>
        <v>0</v>
      </c>
      <c r="BM10" s="476">
        <f>+entero!BM32</f>
        <v>-21978.175368574506</v>
      </c>
      <c r="BN10" s="476">
        <f>+entero!BN32</f>
        <v>-21899.347532715699</v>
      </c>
      <c r="BO10" s="476">
        <f>+entero!BO32</f>
        <v>-21524.755149111817</v>
      </c>
      <c r="BP10" s="476">
        <f>+entero!BP32</f>
        <v>-20337.046249140745</v>
      </c>
      <c r="BQ10" s="476">
        <f>+entero!BQ32</f>
        <v>-18227.915448961969</v>
      </c>
      <c r="BR10" s="476">
        <f>+entero!BR32</f>
        <v>-16491.21990776289</v>
      </c>
      <c r="BS10" s="476">
        <f>+entero!BS32</f>
        <v>-17883.826489443578</v>
      </c>
      <c r="BT10" s="476">
        <f>+entero!BT32</f>
        <v>-15478.798465175698</v>
      </c>
      <c r="BU10" s="476">
        <f>+entero!BU32</f>
        <v>-16562.838324485376</v>
      </c>
      <c r="BV10" s="476">
        <f>+entero!BV32</f>
        <v>-18414.279004845906</v>
      </c>
      <c r="BW10" s="476">
        <f>+entero!BW32</f>
        <v>-20399.761212355115</v>
      </c>
      <c r="BX10" s="476">
        <f>+entero!BX32</f>
        <v>-21103.408625352844</v>
      </c>
      <c r="BY10" s="476">
        <f>+entero!BY32</f>
        <v>-25989.973565371525</v>
      </c>
      <c r="BZ10" s="476">
        <f>+entero!BZ32</f>
        <v>-81.124229179999986</v>
      </c>
      <c r="CA10" s="476">
        <f>+entero!CA32</f>
        <v>-177.8320544</v>
      </c>
      <c r="CB10" s="476">
        <f>+entero!CB32</f>
        <v>-23879.820517462191</v>
      </c>
      <c r="CC10" s="476">
        <f>+entero!CC32</f>
        <v>-21947.13774926453</v>
      </c>
      <c r="CD10" s="476">
        <f>+entero!CD32</f>
        <v>-22260.239400441555</v>
      </c>
      <c r="CE10" s="476">
        <f>+entero!CE32</f>
        <v>-24123.568281066047</v>
      </c>
      <c r="CF10" s="476">
        <f>+entero!CF32</f>
        <v>-22351.746659710025</v>
      </c>
      <c r="CG10" s="476">
        <f>+entero!CG32</f>
        <v>-22319.243269579754</v>
      </c>
      <c r="CH10" s="476">
        <f>+entero!CH32</f>
        <v>-24537.237464378526</v>
      </c>
      <c r="CI10" s="476">
        <f>+entero!CI32</f>
        <v>-25193.270195770321</v>
      </c>
      <c r="CJ10" s="476">
        <f>+entero!CJ32</f>
        <v>-26132.471188982803</v>
      </c>
      <c r="CK10" s="476">
        <f>+entero!CK32</f>
        <v>5516.6722407826001</v>
      </c>
      <c r="CL10" s="476">
        <f>+entero!CL32</f>
        <v>-27262.39690550564</v>
      </c>
      <c r="CM10" s="476">
        <f>+entero!CM32</f>
        <v>-26415.865393021861</v>
      </c>
      <c r="CN10" s="476">
        <f>+entero!CN32</f>
        <v>5624.4747691864004</v>
      </c>
      <c r="CO10" s="476">
        <f>+entero!CO32</f>
        <v>5635.3376826232006</v>
      </c>
      <c r="CP10" s="476">
        <f>+entero!CP32</f>
        <v>-21900.204752971207</v>
      </c>
      <c r="CQ10" s="476">
        <f>+entero!CQ32</f>
        <v>-21080.013474590636</v>
      </c>
      <c r="CR10" s="476">
        <f>+entero!CR32</f>
        <v>-19340.807550515143</v>
      </c>
      <c r="CS10" s="476">
        <f>+entero!CS32</f>
        <v>-18908.465906320354</v>
      </c>
      <c r="CT10" s="476">
        <f>+entero!CT32</f>
        <v>5510.7441179747993</v>
      </c>
      <c r="CU10" s="476">
        <f>+entero!CU32</f>
        <v>5648.4679061049992</v>
      </c>
      <c r="CV10" s="476">
        <f>+entero!CV32</f>
        <v>5737.7142475352002</v>
      </c>
      <c r="CW10" s="476">
        <f>+entero!CW32</f>
        <v>5726.5567081673998</v>
      </c>
      <c r="CX10" s="476">
        <f>+entero!CX32</f>
        <v>5509.6124379317998</v>
      </c>
      <c r="CY10" s="476">
        <f>+entero!CY32</f>
        <v>5603.3203978791998</v>
      </c>
      <c r="CZ10" s="476">
        <f>+entero!CZ32</f>
        <v>5626.4157588523994</v>
      </c>
      <c r="DA10" s="476">
        <f>+entero!DA32</f>
        <v>7671.5413592549994</v>
      </c>
      <c r="DB10" s="476">
        <f>+entero!DB32</f>
        <v>7386.1557732742003</v>
      </c>
      <c r="DC10" s="476">
        <f>+entero!DC32</f>
        <v>7724.6274949401986</v>
      </c>
      <c r="DD10" s="476">
        <f>+entero!DD32</f>
        <v>7251.4369874847998</v>
      </c>
      <c r="DE10" s="476">
        <f>+entero!DE32</f>
        <v>7451.6532210639998</v>
      </c>
      <c r="DF10" s="476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8865.4278483502003</v>
      </c>
      <c r="DT10" s="776">
        <f>+entero!DT32</f>
        <v>8962.7805932314004</v>
      </c>
      <c r="DU10" s="776">
        <f>+entero!DU32</f>
        <v>8975.9877576664003</v>
      </c>
      <c r="DV10" s="776">
        <f>+entero!DV32</f>
        <v>9208.7698148712007</v>
      </c>
      <c r="DW10" s="776">
        <f>+entero!DW32</f>
        <v>8904.0880194988003</v>
      </c>
      <c r="DX10" s="776">
        <f>+entero!DX32</f>
        <v>9288.1418556600001</v>
      </c>
      <c r="DY10" s="776">
        <f>+entero!DY32</f>
        <v>9208.9150341020013</v>
      </c>
      <c r="DZ10" s="776">
        <f>+entero!DZ32</f>
        <v>9208.9150341020013</v>
      </c>
      <c r="EA10" s="776">
        <f>+entero!EA32</f>
        <v>9486.0212211546004</v>
      </c>
      <c r="EB10" s="776">
        <f>+entero!EB32</f>
        <v>9302.5263855008016</v>
      </c>
      <c r="EC10" s="776">
        <f>+entero!EC32</f>
        <v>9066.3981722000008</v>
      </c>
      <c r="ED10" s="885">
        <f>+entero!ED32</f>
        <v>8956.1426592564003</v>
      </c>
      <c r="EE10" s="885">
        <f>+entero!EE32</f>
        <v>8956.1063330182005</v>
      </c>
      <c r="EF10" s="885">
        <f>+entero!EF32</f>
        <v>8956.1497563379999</v>
      </c>
      <c r="EG10" s="885">
        <f>+entero!EG32</f>
        <v>8956.1016093594008</v>
      </c>
      <c r="EH10" s="885">
        <f>+entero!EH32</f>
        <v>8956.1252622964003</v>
      </c>
      <c r="EI10" s="863">
        <f>+entero!EI32</f>
        <v>-110.27290990360052</v>
      </c>
      <c r="EJ10" s="979">
        <f>+entero!EJ32</f>
        <v>-1.2162813479969059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1066"/>
      <c r="C11" s="13"/>
      <c r="D11" s="57" t="s">
        <v>139</v>
      </c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79"/>
      <c r="BC11" s="479"/>
      <c r="BD11" s="479"/>
      <c r="BE11" s="479"/>
      <c r="BF11" s="479"/>
      <c r="BG11" s="479"/>
      <c r="BH11" s="479"/>
      <c r="BI11" s="479"/>
      <c r="BJ11" s="479"/>
      <c r="BK11" s="479"/>
      <c r="BL11" s="479"/>
      <c r="BM11" s="479"/>
      <c r="BN11" s="479"/>
      <c r="BO11" s="479"/>
      <c r="BP11" s="479"/>
      <c r="BQ11" s="479"/>
      <c r="BR11" s="479"/>
      <c r="BS11" s="479"/>
      <c r="BT11" s="479"/>
      <c r="BU11" s="479"/>
      <c r="BV11" s="479"/>
      <c r="BW11" s="479"/>
      <c r="BX11" s="479"/>
      <c r="BY11" s="479"/>
      <c r="BZ11" s="479"/>
      <c r="CA11" s="479"/>
      <c r="CB11" s="479"/>
      <c r="CC11" s="479"/>
      <c r="CD11" s="479"/>
      <c r="CE11" s="479"/>
      <c r="CF11" s="479"/>
      <c r="CG11" s="479"/>
      <c r="CH11" s="479"/>
      <c r="CI11" s="479"/>
      <c r="CJ11" s="479"/>
      <c r="CK11" s="479"/>
      <c r="CL11" s="479"/>
      <c r="CM11" s="479"/>
      <c r="CN11" s="479"/>
      <c r="CO11" s="479"/>
      <c r="CP11" s="479"/>
      <c r="CQ11" s="479"/>
      <c r="CR11" s="479"/>
      <c r="CS11" s="479"/>
      <c r="CT11" s="479"/>
      <c r="CU11" s="479"/>
      <c r="CV11" s="479"/>
      <c r="CW11" s="479"/>
      <c r="CX11" s="479"/>
      <c r="CY11" s="479"/>
      <c r="CZ11" s="479"/>
      <c r="DA11" s="479"/>
      <c r="DB11" s="479"/>
      <c r="DC11" s="479"/>
      <c r="DD11" s="479"/>
      <c r="DE11" s="479"/>
      <c r="DF11" s="479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778"/>
      <c r="DX11" s="778"/>
      <c r="DY11" s="778"/>
      <c r="DZ11" s="778"/>
      <c r="EA11" s="778"/>
      <c r="EB11" s="778"/>
      <c r="EC11" s="778"/>
      <c r="ED11" s="886"/>
      <c r="EE11" s="886"/>
      <c r="EF11" s="886"/>
      <c r="EG11" s="886"/>
      <c r="EH11" s="886"/>
      <c r="EI11" s="864"/>
      <c r="EJ11" s="980"/>
      <c r="EK11" s="166"/>
      <c r="EL11" s="166"/>
      <c r="EM11" s="166"/>
      <c r="EN11" s="166"/>
      <c r="EO11" s="166"/>
      <c r="EP11" s="166"/>
      <c r="EQ11" s="166"/>
      <c r="ER11" s="166"/>
    </row>
    <row r="12" spans="1:148" x14ac:dyDescent="0.2">
      <c r="A12" s="3"/>
      <c r="B12" s="1066"/>
      <c r="C12" s="13"/>
      <c r="D12" s="18" t="s">
        <v>59</v>
      </c>
      <c r="E12" s="476">
        <f>+entero!E34</f>
        <v>25645.572286460003</v>
      </c>
      <c r="F12" s="476">
        <f>+entero!F34</f>
        <v>24622.515750930001</v>
      </c>
      <c r="G12" s="476">
        <f>+entero!G34</f>
        <v>24248.767373540002</v>
      </c>
      <c r="H12" s="476">
        <f>+entero!H34</f>
        <v>23824.72457106</v>
      </c>
      <c r="I12" s="476">
        <f>+entero!I34</f>
        <v>23648.226722019994</v>
      </c>
      <c r="J12" s="476">
        <f>+entero!J34</f>
        <v>23844.441160409999</v>
      </c>
      <c r="K12" s="476">
        <f>+entero!K34</f>
        <v>24704.865051889999</v>
      </c>
      <c r="L12" s="476">
        <f>+entero!L34</f>
        <v>24697.269103929997</v>
      </c>
      <c r="M12" s="476">
        <f>+entero!M34</f>
        <v>25121.753179530002</v>
      </c>
      <c r="N12" s="476">
        <f>+entero!N34</f>
        <v>26409.049688889994</v>
      </c>
      <c r="O12" s="476">
        <f>+entero!O34</f>
        <v>27318.713081509999</v>
      </c>
      <c r="P12" s="476">
        <f>+entero!P34</f>
        <v>28124.632042830002</v>
      </c>
      <c r="Q12" s="476">
        <f>+entero!Q34</f>
        <v>30295.482569939999</v>
      </c>
      <c r="R12" s="476">
        <f>+entero!R34</f>
        <v>29878.586228070002</v>
      </c>
      <c r="S12" s="476">
        <f>+entero!S34</f>
        <v>29808.667062920002</v>
      </c>
      <c r="T12" s="476">
        <f>+entero!T34</f>
        <v>29739.619144310003</v>
      </c>
      <c r="U12" s="476">
        <f>+entero!U34</f>
        <v>29250.893768460002</v>
      </c>
      <c r="V12" s="476">
        <f>+entero!V34</f>
        <v>30168.744834689998</v>
      </c>
      <c r="W12" s="476">
        <f>+entero!W34</f>
        <v>30283.664809280002</v>
      </c>
      <c r="X12" s="476">
        <f>+entero!X34</f>
        <v>30532.648274700005</v>
      </c>
      <c r="Y12" s="476">
        <f>+entero!Y34</f>
        <v>30370.906168759993</v>
      </c>
      <c r="Z12" s="476">
        <f>+entero!Z34</f>
        <v>30638.255550649999</v>
      </c>
      <c r="AA12" s="476">
        <f>+entero!AA34</f>
        <v>31432.455952240005</v>
      </c>
      <c r="AB12" s="476">
        <f>+entero!AB34</f>
        <v>32446.696645309996</v>
      </c>
      <c r="AC12" s="476">
        <f>+entero!AC34</f>
        <v>37244.249848437001</v>
      </c>
      <c r="AD12" s="476">
        <f>+entero!AD34</f>
        <v>36107.67075049549</v>
      </c>
      <c r="AE12" s="476">
        <f>+entero!AE34</f>
        <v>36176.139365153998</v>
      </c>
      <c r="AF12" s="476">
        <f>+entero!AF34</f>
        <v>36007.887858862501</v>
      </c>
      <c r="AG12" s="476">
        <f>+entero!AG34</f>
        <v>35705.659998256007</v>
      </c>
      <c r="AH12" s="476">
        <f>+entero!AH34</f>
        <v>35823.089207131998</v>
      </c>
      <c r="AI12" s="476">
        <f>+entero!AI34</f>
        <v>37107.6610888215</v>
      </c>
      <c r="AJ12" s="476">
        <f>+entero!AJ34</f>
        <v>37470.887397171799</v>
      </c>
      <c r="AK12" s="476">
        <f>+entero!AK34</f>
        <v>38190.646566401003</v>
      </c>
      <c r="AL12" s="476">
        <f>+entero!AL34</f>
        <v>38309.584206441999</v>
      </c>
      <c r="AM12" s="476">
        <f>+entero!AM34</f>
        <v>39034.533150743009</v>
      </c>
      <c r="AN12" s="476">
        <f>+entero!AN34</f>
        <v>40078.367743338997</v>
      </c>
      <c r="AO12" s="476">
        <f>+entero!AO34</f>
        <v>42821.419856407498</v>
      </c>
      <c r="AP12" s="476">
        <f>+entero!AP34</f>
        <v>41830.996366526</v>
      </c>
      <c r="AQ12" s="476">
        <f>+entero!AQ34</f>
        <v>41892.954996234497</v>
      </c>
      <c r="AR12" s="476">
        <f>+entero!AR34</f>
        <v>42329.142218833003</v>
      </c>
      <c r="AS12" s="476">
        <f>+entero!AS34</f>
        <v>42657.988702971496</v>
      </c>
      <c r="AT12" s="476">
        <f>+entero!AT34</f>
        <v>43324.360499339193</v>
      </c>
      <c r="AU12" s="476">
        <f>+entero!AU34</f>
        <v>43964.826877606894</v>
      </c>
      <c r="AV12" s="476">
        <f>+entero!AV34</f>
        <v>42964.016179094586</v>
      </c>
      <c r="AW12" s="476">
        <f>+entero!AW34</f>
        <v>43834.697136912306</v>
      </c>
      <c r="AX12" s="476">
        <f>+entero!AX34</f>
        <v>44480.472935211154</v>
      </c>
      <c r="AY12" s="476">
        <f>+entero!AY34</f>
        <v>45447.778206228919</v>
      </c>
      <c r="AZ12" s="476">
        <f>+entero!AZ34</f>
        <v>46183.335472026694</v>
      </c>
      <c r="BA12" s="476">
        <f>+entero!BA34</f>
        <v>50998.195371094458</v>
      </c>
      <c r="BB12" s="476">
        <f>+entero!BB34</f>
        <v>48607.552982802226</v>
      </c>
      <c r="BC12" s="476">
        <f>+entero!BC34</f>
        <v>48671.48909898111</v>
      </c>
      <c r="BD12" s="476">
        <f>+entero!BD34</f>
        <v>48514.825874322887</v>
      </c>
      <c r="BE12" s="476">
        <f>+entero!BE34</f>
        <v>47830.258328658776</v>
      </c>
      <c r="BF12" s="476">
        <f>+entero!BF34</f>
        <v>48411.897874234666</v>
      </c>
      <c r="BG12" s="476">
        <f>+entero!BG34</f>
        <v>50061.199623470551</v>
      </c>
      <c r="BH12" s="476">
        <f>+entero!BH34</f>
        <v>49361.426799386441</v>
      </c>
      <c r="BI12" s="476">
        <f>+entero!BI34</f>
        <v>49206.397096282344</v>
      </c>
      <c r="BJ12" s="476">
        <f>+entero!BJ34</f>
        <v>50290.640708598221</v>
      </c>
      <c r="BK12" s="476">
        <f>+entero!BK34</f>
        <v>51727.215281334124</v>
      </c>
      <c r="BL12" s="476">
        <f>+entero!BL34</f>
        <v>52708.053935999997</v>
      </c>
      <c r="BM12" s="476">
        <f>+entero!BM34</f>
        <v>57981.186573919993</v>
      </c>
      <c r="BN12" s="476">
        <f>+entero!BN34</f>
        <v>55745.036374110001</v>
      </c>
      <c r="BO12" s="476">
        <f>+entero!BO34</f>
        <v>55341.436452139998</v>
      </c>
      <c r="BP12" s="476">
        <f>+entero!BP34</f>
        <v>55421.626092499995</v>
      </c>
      <c r="BQ12" s="476">
        <f>+entero!BQ34</f>
        <v>54927.41316222</v>
      </c>
      <c r="BR12" s="476">
        <f>+entero!BR34</f>
        <v>55637.674639310004</v>
      </c>
      <c r="BS12" s="476">
        <f>+entero!BS34</f>
        <v>56613.917716260003</v>
      </c>
      <c r="BT12" s="476">
        <f>+entero!BT34</f>
        <v>55401.59871643001</v>
      </c>
      <c r="BU12" s="476">
        <f>+entero!BU34</f>
        <v>55336.900258520007</v>
      </c>
      <c r="BV12" s="476">
        <f>+entero!BV34</f>
        <v>56975.379198599985</v>
      </c>
      <c r="BW12" s="476">
        <f>+entero!BW34</f>
        <v>57888.117288289999</v>
      </c>
      <c r="BX12" s="476">
        <f>+entero!BX34</f>
        <v>60326.959420589992</v>
      </c>
      <c r="BY12" s="476">
        <f>+entero!BY34</f>
        <v>65694.033748599992</v>
      </c>
      <c r="BZ12" s="476">
        <f>+entero!BZ34</f>
        <v>63655.379903439993</v>
      </c>
      <c r="CA12" s="476">
        <f>+entero!CA34</f>
        <v>61961.986347140002</v>
      </c>
      <c r="CB12" s="476">
        <f>+entero!CB34</f>
        <v>62034.553127090003</v>
      </c>
      <c r="CC12" s="476">
        <f>+entero!CC34</f>
        <v>60956.949763599987</v>
      </c>
      <c r="CD12" s="476">
        <f>+entero!CD34</f>
        <v>62132.629435919996</v>
      </c>
      <c r="CE12" s="476">
        <f>+entero!CE34</f>
        <v>62876.378961160008</v>
      </c>
      <c r="CF12" s="476">
        <f>+entero!CF34</f>
        <v>60897.805052679993</v>
      </c>
      <c r="CG12" s="476">
        <f>+entero!CG34</f>
        <v>60398.108558390006</v>
      </c>
      <c r="CH12" s="476">
        <f>+entero!CH34</f>
        <v>61281.818871090007</v>
      </c>
      <c r="CI12" s="476">
        <f>+entero!CI34</f>
        <v>61703.746218740009</v>
      </c>
      <c r="CJ12" s="476">
        <f>+entero!CJ34</f>
        <v>63328.086718860002</v>
      </c>
      <c r="CK12" s="476">
        <f>+entero!CK34</f>
        <v>70425.197992059984</v>
      </c>
      <c r="CL12" s="476">
        <f>+entero!CL34</f>
        <v>66696.684680890001</v>
      </c>
      <c r="CM12" s="476">
        <f>+entero!CM34</f>
        <v>68384.390425739999</v>
      </c>
      <c r="CN12" s="476">
        <f>+entero!CN34</f>
        <v>68005.989753590009</v>
      </c>
      <c r="CO12" s="476">
        <f>+entero!CO34</f>
        <v>67576.861078260001</v>
      </c>
      <c r="CP12" s="476">
        <f>+entero!CP34</f>
        <v>68594.699163339988</v>
      </c>
      <c r="CQ12" s="476">
        <f>+entero!CQ34</f>
        <v>66760.323794970012</v>
      </c>
      <c r="CR12" s="476">
        <f>+entero!CR34</f>
        <v>66403.841962839986</v>
      </c>
      <c r="CS12" s="476">
        <f>+entero!CS34</f>
        <v>66125.799488139994</v>
      </c>
      <c r="CT12" s="476">
        <f>+entero!CT34</f>
        <v>65875.047854664124</v>
      </c>
      <c r="CU12" s="476">
        <f>+entero!CU34</f>
        <v>67540.117249139992</v>
      </c>
      <c r="CV12" s="476">
        <f>+entero!CV34</f>
        <v>66778.826871550002</v>
      </c>
      <c r="CW12" s="476">
        <f>+entero!CW34</f>
        <v>70101.84715709</v>
      </c>
      <c r="CX12" s="476">
        <f>+entero!CX34</f>
        <v>68645.635451929978</v>
      </c>
      <c r="CY12" s="476">
        <f>+entero!CY34</f>
        <v>67925.615002599996</v>
      </c>
      <c r="CZ12" s="476">
        <f>+entero!CZ34</f>
        <v>67163.462024939989</v>
      </c>
      <c r="DA12" s="476">
        <f>+entero!DA34</f>
        <v>65031.527265440003</v>
      </c>
      <c r="DB12" s="476">
        <f>+entero!DB34</f>
        <v>65367.967250489994</v>
      </c>
      <c r="DC12" s="476">
        <f>+entero!DC34</f>
        <v>66831.582525499995</v>
      </c>
      <c r="DD12" s="476">
        <f>+entero!DD34</f>
        <v>66547.889932639984</v>
      </c>
      <c r="DE12" s="476">
        <f>+entero!DE34</f>
        <v>66968.024791690012</v>
      </c>
      <c r="DF12" s="476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72461.978107614108</v>
      </c>
      <c r="DT12" s="776">
        <f>+entero!DT34</f>
        <v>72463.400224240002</v>
      </c>
      <c r="DU12" s="776">
        <f>+entero!DU34</f>
        <v>72891.590782944098</v>
      </c>
      <c r="DV12" s="776">
        <f>+entero!DV34</f>
        <v>73355.563374094127</v>
      </c>
      <c r="DW12" s="776">
        <f>+entero!DW34</f>
        <v>73291.451563884097</v>
      </c>
      <c r="DX12" s="776">
        <f>+entero!DX34</f>
        <v>74365.317921454101</v>
      </c>
      <c r="DY12" s="776">
        <f>+entero!DY34</f>
        <v>75381.521059804116</v>
      </c>
      <c r="DZ12" s="776">
        <f>+entero!DZ34</f>
        <v>75381.564260549989</v>
      </c>
      <c r="EA12" s="776">
        <f>+entero!EA34</f>
        <v>73627.500019274114</v>
      </c>
      <c r="EB12" s="776">
        <f>+entero!EB34</f>
        <v>74029.809171434114</v>
      </c>
      <c r="EC12" s="776">
        <f>+entero!EC34</f>
        <v>74042.40331937412</v>
      </c>
      <c r="ED12" s="885">
        <f>+entero!ED34</f>
        <v>74301.239273174127</v>
      </c>
      <c r="EE12" s="885">
        <f>+entero!EE34</f>
        <v>74449.900432224109</v>
      </c>
      <c r="EF12" s="885">
        <f>+entero!EF34</f>
        <v>74360.645747424103</v>
      </c>
      <c r="EG12" s="885">
        <f>+entero!EG34</f>
        <v>74767.465085564108</v>
      </c>
      <c r="EH12" s="885">
        <f>+entero!EH34</f>
        <v>74010.673082154113</v>
      </c>
      <c r="EI12" s="863">
        <f>+entero!EI34</f>
        <v>-31.730237220006529</v>
      </c>
      <c r="EJ12" s="979">
        <f>+entero!EJ34</f>
        <v>-4.2854142758086411E-2</v>
      </c>
      <c r="EK12" s="166"/>
      <c r="EL12" s="166"/>
      <c r="EM12" s="166"/>
      <c r="EN12" s="166"/>
      <c r="EO12" s="166"/>
      <c r="EP12" s="166"/>
      <c r="EQ12" s="166"/>
      <c r="ER12" s="166"/>
    </row>
    <row r="13" spans="1:148" x14ac:dyDescent="0.2">
      <c r="A13" s="3"/>
      <c r="B13" s="1066"/>
      <c r="C13" s="13"/>
      <c r="D13" s="18" t="s">
        <v>60</v>
      </c>
      <c r="E13" s="476">
        <f>+entero!E35</f>
        <v>44349.982139060005</v>
      </c>
      <c r="F13" s="476">
        <f>+entero!F35</f>
        <v>43261.412291169996</v>
      </c>
      <c r="G13" s="476">
        <f>+entero!G35</f>
        <v>43038.593695120006</v>
      </c>
      <c r="H13" s="476">
        <f>+entero!H35</f>
        <v>42468.284877179991</v>
      </c>
      <c r="I13" s="476">
        <f>+entero!I35</f>
        <v>42454.249702779991</v>
      </c>
      <c r="J13" s="476">
        <f>+entero!J35</f>
        <v>42531.827381429997</v>
      </c>
      <c r="K13" s="476">
        <f>+entero!K35</f>
        <v>44368.910534569994</v>
      </c>
      <c r="L13" s="476">
        <f>+entero!L35</f>
        <v>44458.489392989999</v>
      </c>
      <c r="M13" s="476">
        <f>+entero!M35</f>
        <v>45409.233766800004</v>
      </c>
      <c r="N13" s="476">
        <f>+entero!N35</f>
        <v>47880.454098759998</v>
      </c>
      <c r="O13" s="476">
        <f>+entero!O35</f>
        <v>48972.902599990004</v>
      </c>
      <c r="P13" s="476">
        <f>+entero!P35</f>
        <v>49491.619455849999</v>
      </c>
      <c r="Q13" s="476">
        <f>+entero!Q35</f>
        <v>52334.546232460001</v>
      </c>
      <c r="R13" s="476">
        <f>+entero!R35</f>
        <v>52565.561574250001</v>
      </c>
      <c r="S13" s="476">
        <f>+entero!S35</f>
        <v>52985.080564960001</v>
      </c>
      <c r="T13" s="476">
        <f>+entero!T35</f>
        <v>53168.961842659999</v>
      </c>
      <c r="U13" s="476">
        <f>+entero!U35</f>
        <v>52653.923143260006</v>
      </c>
      <c r="V13" s="476">
        <f>+entero!V35</f>
        <v>53583.891153490003</v>
      </c>
      <c r="W13" s="476">
        <f>+entero!W35</f>
        <v>53175.173067739997</v>
      </c>
      <c r="X13" s="476">
        <f>+entero!X35</f>
        <v>53261.222453220005</v>
      </c>
      <c r="Y13" s="476">
        <f>+entero!Y35</f>
        <v>53399.874287899998</v>
      </c>
      <c r="Z13" s="476">
        <f>+entero!Z35</f>
        <v>53931.013560920001</v>
      </c>
      <c r="AA13" s="476">
        <f>+entero!AA35</f>
        <v>54857.240814149998</v>
      </c>
      <c r="AB13" s="476">
        <f>+entero!AB35</f>
        <v>56152.299735519999</v>
      </c>
      <c r="AC13" s="476">
        <f>+entero!AC35</f>
        <v>59795.511458582994</v>
      </c>
      <c r="AD13" s="476">
        <f>+entero!AD35</f>
        <v>58687.643064259493</v>
      </c>
      <c r="AE13" s="476">
        <f>+entero!AE35</f>
        <v>59235.820405369996</v>
      </c>
      <c r="AF13" s="476">
        <f>+entero!AF35</f>
        <v>59541.201579582506</v>
      </c>
      <c r="AG13" s="476">
        <f>+entero!AG35</f>
        <v>59122.959015164008</v>
      </c>
      <c r="AH13" s="476">
        <f>+entero!AH35</f>
        <v>59524.701501433003</v>
      </c>
      <c r="AI13" s="476">
        <f>+entero!AI35</f>
        <v>61813.096313685506</v>
      </c>
      <c r="AJ13" s="476">
        <f>+entero!AJ35</f>
        <v>62057.621591589996</v>
      </c>
      <c r="AK13" s="476">
        <f>+entero!AK35</f>
        <v>63418.020179719999</v>
      </c>
      <c r="AL13" s="476">
        <f>+entero!AL35</f>
        <v>64177.645165150003</v>
      </c>
      <c r="AM13" s="476">
        <f>+entero!AM35</f>
        <v>64705.949370800001</v>
      </c>
      <c r="AN13" s="476">
        <f>+entero!AN35</f>
        <v>66284.820864516994</v>
      </c>
      <c r="AO13" s="476">
        <f>+entero!AO35</f>
        <v>70469.611502287502</v>
      </c>
      <c r="AP13" s="476">
        <f>+entero!AP35</f>
        <v>68731.166633368004</v>
      </c>
      <c r="AQ13" s="476">
        <f>+entero!AQ35</f>
        <v>68818.232481838495</v>
      </c>
      <c r="AR13" s="476">
        <f>+entero!AR35</f>
        <v>69920.000598339015</v>
      </c>
      <c r="AS13" s="476">
        <f>+entero!AS35</f>
        <v>70198.776502709501</v>
      </c>
      <c r="AT13" s="476">
        <f>+entero!AT35</f>
        <v>71002.295431863589</v>
      </c>
      <c r="AU13" s="476">
        <f>+entero!AU35</f>
        <v>72379.4522285977</v>
      </c>
      <c r="AV13" s="476">
        <f>+entero!AV35</f>
        <v>71440.51667605179</v>
      </c>
      <c r="AW13" s="476">
        <f>+entero!AW35</f>
        <v>72515.670655115915</v>
      </c>
      <c r="AX13" s="476">
        <f>+entero!AX35</f>
        <v>73115.184479007949</v>
      </c>
      <c r="AY13" s="476">
        <f>+entero!AY35</f>
        <v>74134.415856130363</v>
      </c>
      <c r="AZ13" s="476">
        <f>+entero!AZ35</f>
        <v>75692.35479805278</v>
      </c>
      <c r="BA13" s="476">
        <f>+entero!BA35</f>
        <v>82646.059704255182</v>
      </c>
      <c r="BB13" s="476">
        <f>+entero!BB35</f>
        <v>80302.280598797588</v>
      </c>
      <c r="BC13" s="476">
        <f>+entero!BC35</f>
        <v>80368.737670523798</v>
      </c>
      <c r="BD13" s="476">
        <f>+entero!BD35</f>
        <v>80073.478577673028</v>
      </c>
      <c r="BE13" s="476">
        <f>+entero!BE35</f>
        <v>79646.26757356766</v>
      </c>
      <c r="BF13" s="476">
        <f>+entero!BF35</f>
        <v>79768.63938528228</v>
      </c>
      <c r="BG13" s="476">
        <f>+entero!BG35</f>
        <v>82165.819381306908</v>
      </c>
      <c r="BH13" s="476">
        <f>+entero!BH35</f>
        <v>82453.027439881509</v>
      </c>
      <c r="BI13" s="476">
        <f>+entero!BI35</f>
        <v>82983.282688866151</v>
      </c>
      <c r="BJ13" s="476">
        <f>+entero!BJ35</f>
        <v>83937.935079830757</v>
      </c>
      <c r="BK13" s="476">
        <f>+entero!BK35</f>
        <v>86151.983389465386</v>
      </c>
      <c r="BL13" s="476">
        <f>+entero!BL35</f>
        <v>86764.301130570006</v>
      </c>
      <c r="BM13" s="476">
        <f>+entero!BM35</f>
        <v>95835.928591749995</v>
      </c>
      <c r="BN13" s="476">
        <f>+entero!BN35</f>
        <v>93159.19932947999</v>
      </c>
      <c r="BO13" s="476">
        <f>+entero!BO35</f>
        <v>92215.998880779996</v>
      </c>
      <c r="BP13" s="476">
        <f>+entero!BP35</f>
        <v>92757.126277439995</v>
      </c>
      <c r="BQ13" s="476">
        <f>+entero!BQ35</f>
        <v>93653.09530115001</v>
      </c>
      <c r="BR13" s="476">
        <f>+entero!BR35</f>
        <v>93856.359839099998</v>
      </c>
      <c r="BS13" s="476">
        <f>+entero!BS35</f>
        <v>95094.069593120003</v>
      </c>
      <c r="BT13" s="476">
        <f>+entero!BT35</f>
        <v>93713.81704917</v>
      </c>
      <c r="BU13" s="476">
        <f>+entero!BU35</f>
        <v>93915.253035380025</v>
      </c>
      <c r="BV13" s="476">
        <f>+entero!BV35</f>
        <v>96547.50702425999</v>
      </c>
      <c r="BW13" s="476">
        <f>+entero!BW35</f>
        <v>98301.218581719993</v>
      </c>
      <c r="BX13" s="476">
        <f>+entero!BX35</f>
        <v>100279.60308080999</v>
      </c>
      <c r="BY13" s="476">
        <f>+entero!BY35</f>
        <v>109988.09195566</v>
      </c>
      <c r="BZ13" s="476">
        <f>+entero!BZ35</f>
        <v>106348.33333356</v>
      </c>
      <c r="CA13" s="476">
        <f>+entero!CA35</f>
        <v>105041.72511164001</v>
      </c>
      <c r="CB13" s="476">
        <f>+entero!CB35</f>
        <v>104226.59752160999</v>
      </c>
      <c r="CC13" s="476">
        <f>+entero!CC35</f>
        <v>104134.14216728999</v>
      </c>
      <c r="CD13" s="476">
        <f>+entero!CD35</f>
        <v>106147.68217032999</v>
      </c>
      <c r="CE13" s="476">
        <f>+entero!CE35</f>
        <v>108326.18642199002</v>
      </c>
      <c r="CF13" s="476">
        <f>+entero!CF35</f>
        <v>106235.83814370999</v>
      </c>
      <c r="CG13" s="476">
        <f>+entero!CG35</f>
        <v>107838.36113228</v>
      </c>
      <c r="CH13" s="476">
        <f>+entero!CH35</f>
        <v>110229.67866184002</v>
      </c>
      <c r="CI13" s="476">
        <f>+entero!CI35</f>
        <v>111510.14740497002</v>
      </c>
      <c r="CJ13" s="476">
        <f>+entero!CJ35</f>
        <v>114021.74233689001</v>
      </c>
      <c r="CK13" s="476">
        <f>+entero!CK35</f>
        <v>126573.46462756998</v>
      </c>
      <c r="CL13" s="476">
        <f>+entero!CL35</f>
        <v>119757.07853556001</v>
      </c>
      <c r="CM13" s="476">
        <f>+entero!CM35</f>
        <v>119206.73807091999</v>
      </c>
      <c r="CN13" s="476">
        <f>+entero!CN35</f>
        <v>118274.77636647</v>
      </c>
      <c r="CO13" s="476">
        <f>+entero!CO35</f>
        <v>118420.66049187</v>
      </c>
      <c r="CP13" s="476">
        <f>+entero!CP35</f>
        <v>119683.92752013999</v>
      </c>
      <c r="CQ13" s="476">
        <f>+entero!CQ35</f>
        <v>118425.39455832003</v>
      </c>
      <c r="CR13" s="476">
        <f>+entero!CR35</f>
        <v>117052.89103028999</v>
      </c>
      <c r="CS13" s="476">
        <f>+entero!CS35</f>
        <v>116779.52750785998</v>
      </c>
      <c r="CT13" s="476">
        <f>+entero!CT35</f>
        <v>116847.73093733541</v>
      </c>
      <c r="CU13" s="476">
        <f>+entero!CU35</f>
        <v>118177.57468470998</v>
      </c>
      <c r="CV13" s="476">
        <f>+entero!CV35</f>
        <v>117066.89414675</v>
      </c>
      <c r="CW13" s="476">
        <f>+entero!CW35</f>
        <v>121646.83928334</v>
      </c>
      <c r="CX13" s="476">
        <f>+entero!CX35</f>
        <v>118699.31145731999</v>
      </c>
      <c r="CY13" s="476">
        <f>+entero!CY35</f>
        <v>118067.73542550001</v>
      </c>
      <c r="CZ13" s="476">
        <f>+entero!CZ35</f>
        <v>117046.46055184999</v>
      </c>
      <c r="DA13" s="476">
        <f>+entero!DA35</f>
        <v>114547.53510732001</v>
      </c>
      <c r="DB13" s="476">
        <f>+entero!DB35</f>
        <v>115045.83227524</v>
      </c>
      <c r="DC13" s="476">
        <f>+entero!DC35</f>
        <v>116476.31276055999</v>
      </c>
      <c r="DD13" s="476">
        <f>+entero!DD35</f>
        <v>115666.92567936999</v>
      </c>
      <c r="DE13" s="476">
        <f>+entero!DE35</f>
        <v>116803.29642082001</v>
      </c>
      <c r="DF13" s="476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128370.33563296539</v>
      </c>
      <c r="DT13" s="776">
        <f>+entero!DT35</f>
        <v>127419.93759808999</v>
      </c>
      <c r="DU13" s="776">
        <f>+entero!DU35</f>
        <v>128837.00123564538</v>
      </c>
      <c r="DV13" s="776">
        <f>+entero!DV35</f>
        <v>129592.72027045541</v>
      </c>
      <c r="DW13" s="776">
        <f>+entero!DW35</f>
        <v>130133.71882527538</v>
      </c>
      <c r="DX13" s="776">
        <f>+entero!DX35</f>
        <v>132652.84031981538</v>
      </c>
      <c r="DY13" s="776">
        <f>+entero!DY35</f>
        <v>135042.8313435654</v>
      </c>
      <c r="DZ13" s="776">
        <f>+entero!DZ35</f>
        <v>135043.51505399999</v>
      </c>
      <c r="EA13" s="776">
        <f>+entero!EA35</f>
        <v>131125.19983738539</v>
      </c>
      <c r="EB13" s="776">
        <f>+entero!EB35</f>
        <v>131822.51890182539</v>
      </c>
      <c r="EC13" s="776">
        <f>+entero!EC35</f>
        <v>131876.61789904538</v>
      </c>
      <c r="ED13" s="885">
        <f>+entero!ED35</f>
        <v>131464.26948701541</v>
      </c>
      <c r="EE13" s="885">
        <f>+entero!EE35</f>
        <v>131589.39992564538</v>
      </c>
      <c r="EF13" s="885">
        <f>+entero!EF35</f>
        <v>131583.69728121537</v>
      </c>
      <c r="EG13" s="885">
        <f>+entero!EG35</f>
        <v>132010.62799743537</v>
      </c>
      <c r="EH13" s="885">
        <f>+entero!EH35</f>
        <v>131371.30116322538</v>
      </c>
      <c r="EI13" s="863">
        <f>+entero!EI35</f>
        <v>-505.31673582000076</v>
      </c>
      <c r="EJ13" s="979">
        <f>+entero!EJ35</f>
        <v>-0.38317386650515983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1066"/>
      <c r="C14" s="13"/>
      <c r="D14" s="18" t="s">
        <v>61</v>
      </c>
      <c r="E14" s="476">
        <f>+entero!E36</f>
        <v>62632.814654025802</v>
      </c>
      <c r="F14" s="476">
        <f>+entero!F36</f>
        <v>62012.237911165794</v>
      </c>
      <c r="G14" s="476">
        <f>+entero!G36</f>
        <v>62282.866322195805</v>
      </c>
      <c r="H14" s="476">
        <f>+entero!H36</f>
        <v>62459.062038605793</v>
      </c>
      <c r="I14" s="476">
        <f>+entero!I36</f>
        <v>62838.257164735798</v>
      </c>
      <c r="J14" s="476">
        <f>+entero!J36</f>
        <v>63263.128496265803</v>
      </c>
      <c r="K14" s="476">
        <f>+entero!K36</f>
        <v>65756.119667185805</v>
      </c>
      <c r="L14" s="476">
        <f>+entero!L36</f>
        <v>65902.607378715809</v>
      </c>
      <c r="M14" s="476">
        <f>+entero!M36</f>
        <v>67017.5824336558</v>
      </c>
      <c r="N14" s="476">
        <f>+entero!N36</f>
        <v>69754.988887765794</v>
      </c>
      <c r="O14" s="476">
        <f>+entero!O36</f>
        <v>71234.697349585796</v>
      </c>
      <c r="P14" s="476">
        <f>+entero!P36</f>
        <v>71559.044249735802</v>
      </c>
      <c r="Q14" s="476">
        <f>+entero!Q36</f>
        <v>74984.549777865803</v>
      </c>
      <c r="R14" s="476">
        <f>+entero!R36</f>
        <v>75325.718585885799</v>
      </c>
      <c r="S14" s="476">
        <f>+entero!S36</f>
        <v>75739.925712085809</v>
      </c>
      <c r="T14" s="476">
        <f>+entero!T36</f>
        <v>75801.991178435797</v>
      </c>
      <c r="U14" s="476">
        <f>+entero!U36</f>
        <v>75489.958072085807</v>
      </c>
      <c r="V14" s="476">
        <f>+entero!V36</f>
        <v>76400.379196155802</v>
      </c>
      <c r="W14" s="476">
        <f>+entero!W36</f>
        <v>76245.808094325796</v>
      </c>
      <c r="X14" s="476">
        <f>+entero!X36</f>
        <v>76400.320739171701</v>
      </c>
      <c r="Y14" s="476">
        <f>+entero!Y36</f>
        <v>76739.858415041701</v>
      </c>
      <c r="Z14" s="476">
        <f>+entero!Z36</f>
        <v>77909.719554511699</v>
      </c>
      <c r="AA14" s="476">
        <f>+entero!AA36</f>
        <v>79031.253344311699</v>
      </c>
      <c r="AB14" s="476">
        <f>+entero!AB36</f>
        <v>80669.947129351698</v>
      </c>
      <c r="AC14" s="476">
        <f>+entero!AC36</f>
        <v>84382.319463853695</v>
      </c>
      <c r="AD14" s="476">
        <f>+entero!AD36</f>
        <v>82889.43923241469</v>
      </c>
      <c r="AE14" s="476">
        <f>+entero!AE36</f>
        <v>83427.637294941698</v>
      </c>
      <c r="AF14" s="476">
        <f>+entero!AF36</f>
        <v>83789.583412150692</v>
      </c>
      <c r="AG14" s="476">
        <f>+entero!AG36</f>
        <v>83340.470766056911</v>
      </c>
      <c r="AH14" s="476">
        <f>+entero!AH36</f>
        <v>83937.181505270404</v>
      </c>
      <c r="AI14" s="476">
        <f>+entero!AI36</f>
        <v>86598.8640859999</v>
      </c>
      <c r="AJ14" s="476">
        <f>+entero!AJ36</f>
        <v>87368.913462263197</v>
      </c>
      <c r="AK14" s="476">
        <f>+entero!AK36</f>
        <v>89307.969362839402</v>
      </c>
      <c r="AL14" s="476">
        <f>+entero!AL36</f>
        <v>90730.317390501703</v>
      </c>
      <c r="AM14" s="476">
        <f>+entero!AM36</f>
        <v>91773.681273110196</v>
      </c>
      <c r="AN14" s="476">
        <f>+entero!AN36</f>
        <v>94331.77645408368</v>
      </c>
      <c r="AO14" s="476">
        <f>+entero!AO36</f>
        <v>99315.127231664694</v>
      </c>
      <c r="AP14" s="476">
        <f>+entero!AP36</f>
        <v>98516.216726915707</v>
      </c>
      <c r="AQ14" s="476">
        <f>+entero!AQ36</f>
        <v>99348.577483866698</v>
      </c>
      <c r="AR14" s="476">
        <f>+entero!AR36</f>
        <v>101337.7884243177</v>
      </c>
      <c r="AS14" s="476">
        <f>+entero!AS36</f>
        <v>101809.0979670587</v>
      </c>
      <c r="AT14" s="476">
        <f>+entero!AT36</f>
        <v>103184.34992402291</v>
      </c>
      <c r="AU14" s="476">
        <f>+entero!AU36</f>
        <v>105188.5761322771</v>
      </c>
      <c r="AV14" s="476">
        <f>+entero!AV36</f>
        <v>105021.32788836132</v>
      </c>
      <c r="AW14" s="476">
        <f>+entero!AW36</f>
        <v>106556.10393981548</v>
      </c>
      <c r="AX14" s="476">
        <f>+entero!AX36</f>
        <v>107786.72568253259</v>
      </c>
      <c r="AY14" s="476">
        <f>+entero!AY36</f>
        <v>109403.85375722403</v>
      </c>
      <c r="AZ14" s="476">
        <f>+entero!AZ36</f>
        <v>111729.85505637575</v>
      </c>
      <c r="BA14" s="476">
        <f>+entero!BA36</f>
        <v>119366.65706839717</v>
      </c>
      <c r="BB14" s="476">
        <f>+entero!BB36</f>
        <v>117385.65405996857</v>
      </c>
      <c r="BC14" s="476">
        <f>+entero!BC36</f>
        <v>117905.2814847393</v>
      </c>
      <c r="BD14" s="476">
        <f>+entero!BD36</f>
        <v>118394.88136048344</v>
      </c>
      <c r="BE14" s="476">
        <f>+entero!BE36</f>
        <v>118422.17607169051</v>
      </c>
      <c r="BF14" s="476">
        <f>+entero!BF36</f>
        <v>119817.08459071757</v>
      </c>
      <c r="BG14" s="476">
        <f>+entero!BG36</f>
        <v>122491.17993263465</v>
      </c>
      <c r="BH14" s="476">
        <f>+entero!BH36</f>
        <v>122835.2922999617</v>
      </c>
      <c r="BI14" s="476">
        <f>+entero!BI36</f>
        <v>123829.69990555879</v>
      </c>
      <c r="BJ14" s="476">
        <f>+entero!BJ36</f>
        <v>125662.88104628585</v>
      </c>
      <c r="BK14" s="476">
        <f>+entero!BK36</f>
        <v>128211.99222190292</v>
      </c>
      <c r="BL14" s="476">
        <f>+entero!BL36</f>
        <v>128997.96135686</v>
      </c>
      <c r="BM14" s="476">
        <f>+entero!BM36</f>
        <v>138661.27142405001</v>
      </c>
      <c r="BN14" s="476">
        <f>+entero!BN36</f>
        <v>136049.80942356001</v>
      </c>
      <c r="BO14" s="476">
        <f>+entero!BO36</f>
        <v>135287.90724203998</v>
      </c>
      <c r="BP14" s="476">
        <f>+entero!BP36</f>
        <v>135897.95399149001</v>
      </c>
      <c r="BQ14" s="476">
        <f>+entero!BQ36</f>
        <v>136879.31941299999</v>
      </c>
      <c r="BR14" s="476">
        <f>+entero!BR36</f>
        <v>137284.39870665001</v>
      </c>
      <c r="BS14" s="476">
        <f>+entero!BS36</f>
        <v>139353.69191854002</v>
      </c>
      <c r="BT14" s="476">
        <f>+entero!BT36</f>
        <v>138720.03873366999</v>
      </c>
      <c r="BU14" s="476">
        <f>+entero!BU36</f>
        <v>139926.12404522</v>
      </c>
      <c r="BV14" s="476">
        <f>+entero!BV36</f>
        <v>143430.80620456999</v>
      </c>
      <c r="BW14" s="476">
        <f>+entero!BW36</f>
        <v>146199.40293012999</v>
      </c>
      <c r="BX14" s="476">
        <f>+entero!BX36</f>
        <v>149184.73693717999</v>
      </c>
      <c r="BY14" s="476">
        <f>+entero!BY36</f>
        <v>160278.86070871001</v>
      </c>
      <c r="BZ14" s="476">
        <f>+entero!BZ36</f>
        <v>157108.58009941003</v>
      </c>
      <c r="CA14" s="476">
        <f>+entero!CA36</f>
        <v>156544.24060175999</v>
      </c>
      <c r="CB14" s="476">
        <f>+entero!CB36</f>
        <v>155857.07016415001</v>
      </c>
      <c r="CC14" s="476">
        <f>+entero!CC36</f>
        <v>156170.02365478</v>
      </c>
      <c r="CD14" s="476">
        <f>+entero!CD36</f>
        <v>159847.41810125002</v>
      </c>
      <c r="CE14" s="476">
        <f>+entero!CE36</f>
        <v>163373.74353541003</v>
      </c>
      <c r="CF14" s="476">
        <f>+entero!CF36</f>
        <v>162722.93270303</v>
      </c>
      <c r="CG14" s="476">
        <f>+entero!CG36</f>
        <v>164574.99377840001</v>
      </c>
      <c r="CH14" s="476">
        <f>+entero!CH36</f>
        <v>167303.21830317003</v>
      </c>
      <c r="CI14" s="476">
        <f>+entero!CI36</f>
        <v>169747.82814012002</v>
      </c>
      <c r="CJ14" s="476">
        <f>+entero!CJ36</f>
        <v>171890.56567836998</v>
      </c>
      <c r="CK14" s="476">
        <f>+entero!CK36</f>
        <v>186305.19061036999</v>
      </c>
      <c r="CL14" s="476">
        <f>+entero!CL36</f>
        <v>179621.50643555002</v>
      </c>
      <c r="CM14" s="476">
        <f>+entero!CM36</f>
        <v>179315.63459114003</v>
      </c>
      <c r="CN14" s="476">
        <f>+entero!CN36</f>
        <v>179403.43863933999</v>
      </c>
      <c r="CO14" s="476">
        <f>+entero!CO36</f>
        <v>180487.03542771999</v>
      </c>
      <c r="CP14" s="476">
        <f>+entero!CP36</f>
        <v>182079.20432506999</v>
      </c>
      <c r="CQ14" s="476">
        <f>+entero!CQ36</f>
        <v>181589.36455368003</v>
      </c>
      <c r="CR14" s="476">
        <f>+entero!CR36</f>
        <v>181311.50296430002</v>
      </c>
      <c r="CS14" s="476">
        <f>+entero!CS36</f>
        <v>182447.71622532001</v>
      </c>
      <c r="CT14" s="476">
        <f>+entero!CT36</f>
        <v>183594.18128271299</v>
      </c>
      <c r="CU14" s="476">
        <f>+entero!CU36</f>
        <v>185366.42780888997</v>
      </c>
      <c r="CV14" s="476">
        <f>+entero!CV36</f>
        <v>185777.37719900996</v>
      </c>
      <c r="CW14" s="476">
        <f>+entero!CW36</f>
        <v>191109.37357667001</v>
      </c>
      <c r="CX14" s="476">
        <f>+entero!CX36</f>
        <v>188719.48865838995</v>
      </c>
      <c r="CY14" s="476">
        <f>+entero!CY36</f>
        <v>189012.97303421004</v>
      </c>
      <c r="CZ14" s="476">
        <f>+entero!CZ36</f>
        <v>188811.38013422003</v>
      </c>
      <c r="DA14" s="476">
        <f>+entero!DA36</f>
        <v>187998.16574286998</v>
      </c>
      <c r="DB14" s="476">
        <f>+entero!DB36</f>
        <v>188786.41005581</v>
      </c>
      <c r="DC14" s="476">
        <f>+entero!DC36</f>
        <v>192334.69890004996</v>
      </c>
      <c r="DD14" s="476">
        <f>+entero!DD36</f>
        <v>192949.17192959003</v>
      </c>
      <c r="DE14" s="476">
        <f>+entero!DE36</f>
        <v>194682.85792221004</v>
      </c>
      <c r="DF14" s="476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214334.94500535293</v>
      </c>
      <c r="DT14" s="776">
        <f>+entero!DT36</f>
        <v>213524.37377949001</v>
      </c>
      <c r="DU14" s="776">
        <f>+entero!DU36</f>
        <v>215006.27183417298</v>
      </c>
      <c r="DV14" s="776">
        <f>+entero!DV36</f>
        <v>216071.43546094297</v>
      </c>
      <c r="DW14" s="776">
        <f>+entero!DW36</f>
        <v>216940.70209467295</v>
      </c>
      <c r="DX14" s="776">
        <f>+entero!DX36</f>
        <v>219768.59582040296</v>
      </c>
      <c r="DY14" s="776">
        <f>+entero!DY36</f>
        <v>222250.31134387292</v>
      </c>
      <c r="DZ14" s="776">
        <f>+entero!DZ36</f>
        <v>222251.37878418996</v>
      </c>
      <c r="EA14" s="776">
        <f>+entero!EA36</f>
        <v>217179.24711770294</v>
      </c>
      <c r="EB14" s="776">
        <f>+entero!EB36</f>
        <v>217827.29140990297</v>
      </c>
      <c r="EC14" s="776">
        <f>+entero!EC36</f>
        <v>217935.46379433296</v>
      </c>
      <c r="ED14" s="885">
        <f>+entero!ED36</f>
        <v>217524.37675029295</v>
      </c>
      <c r="EE14" s="885">
        <f>+entero!EE36</f>
        <v>217638.08944283292</v>
      </c>
      <c r="EF14" s="885">
        <f>+entero!EF36</f>
        <v>217628.19494001288</v>
      </c>
      <c r="EG14" s="885">
        <f>+entero!EG36</f>
        <v>217870.05687020294</v>
      </c>
      <c r="EH14" s="885">
        <f>+entero!EH36</f>
        <v>217304.54002731291</v>
      </c>
      <c r="EI14" s="863">
        <f>+entero!EI36</f>
        <v>-630.92376702005276</v>
      </c>
      <c r="EJ14" s="979">
        <f>+entero!EJ36</f>
        <v>-0.28950027500593833</v>
      </c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760"/>
      <c r="DX15" s="760"/>
      <c r="DY15" s="760"/>
      <c r="DZ15" s="760"/>
      <c r="EA15" s="760"/>
      <c r="EB15" s="760"/>
      <c r="EC15" s="760"/>
      <c r="ED15" s="887"/>
      <c r="EE15" s="887"/>
      <c r="EF15" s="887"/>
      <c r="EG15" s="887"/>
      <c r="EH15" s="887"/>
      <c r="EI15" s="865"/>
      <c r="EJ15" s="88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1066"/>
      <c r="C16" s="13"/>
      <c r="D16" s="18" t="s">
        <v>62</v>
      </c>
      <c r="E16" s="480">
        <f>+entero!E38</f>
        <v>84.687568656156287</v>
      </c>
      <c r="F16" s="480">
        <f>+entero!F38</f>
        <v>84.331973948542242</v>
      </c>
      <c r="G16" s="480">
        <f>+entero!G38</f>
        <v>83.249717358655815</v>
      </c>
      <c r="H16" s="480">
        <f>+entero!H38</f>
        <v>82.103227596010399</v>
      </c>
      <c r="I16" s="480">
        <f>+entero!I38</f>
        <v>81.663372572488598</v>
      </c>
      <c r="J16" s="480">
        <f>+entero!J38</f>
        <v>81.295185621186889</v>
      </c>
      <c r="K16" s="480">
        <f>+entero!K38</f>
        <v>81.272318063214655</v>
      </c>
      <c r="L16" s="480">
        <f>+entero!L38</f>
        <v>81.868035979462135</v>
      </c>
      <c r="M16" s="480">
        <f>+entero!M38</f>
        <v>80.90006424730835</v>
      </c>
      <c r="N16" s="480">
        <f>+entero!N38</f>
        <v>79.436936014041592</v>
      </c>
      <c r="O16" s="480">
        <f>+entero!O38</f>
        <v>80.520731842702673</v>
      </c>
      <c r="P16" s="480">
        <f>+entero!P38</f>
        <v>80.975934305906677</v>
      </c>
      <c r="Q16" s="480">
        <f>+entero!Q38</f>
        <v>82.250799393981566</v>
      </c>
      <c r="R16" s="480">
        <f>+entero!R38</f>
        <v>81.927568861316914</v>
      </c>
      <c r="S16" s="480">
        <f>+entero!S38</f>
        <v>81.638520444450052</v>
      </c>
      <c r="T16" s="480">
        <f>+entero!T38</f>
        <v>80.484475531185694</v>
      </c>
      <c r="U16" s="480">
        <f>+entero!U38</f>
        <v>79.769156322666589</v>
      </c>
      <c r="V16" s="480">
        <f>+entero!V38</f>
        <v>81.249998601911912</v>
      </c>
      <c r="W16" s="480">
        <f>+entero!W38</f>
        <v>81.129769485730009</v>
      </c>
      <c r="X16" s="480">
        <f>+entero!X38</f>
        <v>81.306301571162749</v>
      </c>
      <c r="Y16" s="480">
        <f>+entero!Y38</f>
        <v>81.579654775284524</v>
      </c>
      <c r="Z16" s="480">
        <f>+entero!Z38</f>
        <v>81.149994662775512</v>
      </c>
      <c r="AA16" s="480">
        <f>+entero!AA38</f>
        <v>81.624118510063852</v>
      </c>
      <c r="AB16" s="480">
        <f>+entero!AB38</f>
        <v>81.744332905222905</v>
      </c>
      <c r="AC16" s="480">
        <f>+entero!AC38</f>
        <v>85.62381544515199</v>
      </c>
      <c r="AD16" s="480">
        <f>+entero!AD38</f>
        <v>84.817638345669906</v>
      </c>
      <c r="AE16" s="480">
        <f>+entero!AE38</f>
        <v>84.625428248052856</v>
      </c>
      <c r="AF16" s="480">
        <f>+entero!AF38</f>
        <v>84.925337951448284</v>
      </c>
      <c r="AG16" s="480">
        <f>+entero!AG38</f>
        <v>83.893914683509877</v>
      </c>
      <c r="AH16" s="480">
        <f>+entero!AH38</f>
        <v>84.274123937736974</v>
      </c>
      <c r="AI16" s="480">
        <f>+entero!AI38</f>
        <v>84.361812454145436</v>
      </c>
      <c r="AJ16" s="480">
        <f>+entero!AJ38</f>
        <v>83.861764251433442</v>
      </c>
      <c r="AK16" s="480">
        <f>+entero!AK38</f>
        <v>84.517988940008408</v>
      </c>
      <c r="AL16" s="480">
        <f>+entero!AL38</f>
        <v>84.968779889232806</v>
      </c>
      <c r="AM16" s="480">
        <f>+entero!AM38</f>
        <v>85.189474855503789</v>
      </c>
      <c r="AN16" s="480">
        <f>+entero!AN38</f>
        <v>85.415316012984377</v>
      </c>
      <c r="AO16" s="480">
        <f>+entero!AO38</f>
        <v>86.62098488332181</v>
      </c>
      <c r="AP16" s="480">
        <f>+entero!AP38</f>
        <v>86.783710379024058</v>
      </c>
      <c r="AQ16" s="480">
        <f>+entero!AQ38</f>
        <v>86.467900858522512</v>
      </c>
      <c r="AR16" s="480">
        <f>+entero!AR38</f>
        <v>85.872953374260788</v>
      </c>
      <c r="AS16" s="480">
        <f>+entero!AS38</f>
        <v>84.789154954478647</v>
      </c>
      <c r="AT16" s="480">
        <f>+entero!AT38</f>
        <v>84.65173051388625</v>
      </c>
      <c r="AU16" s="480">
        <f>+entero!AU38</f>
        <v>85.34436010311039</v>
      </c>
      <c r="AV16" s="480">
        <f>+entero!AV38</f>
        <v>85.672437984144452</v>
      </c>
      <c r="AW16" s="480">
        <f>+entero!AW38</f>
        <v>85.492969489012111</v>
      </c>
      <c r="AX16" s="480">
        <f>+entero!AX38</f>
        <v>85.984420565185914</v>
      </c>
      <c r="AY16" s="480">
        <f>+entero!AY38</f>
        <v>85.292674154636046</v>
      </c>
      <c r="AZ16" s="480">
        <f>+entero!AZ38</f>
        <v>85.616655022470596</v>
      </c>
      <c r="BA16" s="480">
        <f>+entero!BA38</f>
        <v>86.860127475898196</v>
      </c>
      <c r="BB16" s="480">
        <f>+entero!BB38</f>
        <v>85.828860096733891</v>
      </c>
      <c r="BC16" s="480">
        <f>+entero!BC38</f>
        <v>85.135642156970718</v>
      </c>
      <c r="BD16" s="480">
        <f>+entero!BD38</f>
        <v>85.288071359377099</v>
      </c>
      <c r="BE16" s="480">
        <f>+entero!BE38</f>
        <v>84.869764562433176</v>
      </c>
      <c r="BF16" s="480">
        <f>+entero!BF38</f>
        <v>84.793779046720545</v>
      </c>
      <c r="BG16" s="480">
        <f>+entero!BG38</f>
        <v>85.59844510505566</v>
      </c>
      <c r="BH16" s="480">
        <f>+entero!BH38</f>
        <v>85.320160271052998</v>
      </c>
      <c r="BI16" s="480">
        <f>+entero!BI38</f>
        <v>85.884546502499717</v>
      </c>
      <c r="BJ16" s="480">
        <f>+entero!BJ38</f>
        <v>85.225451256538946</v>
      </c>
      <c r="BK16" s="480">
        <f>+entero!BK38</f>
        <v>85.182964786824527</v>
      </c>
      <c r="BL16" s="480">
        <f>+entero!BL38</f>
        <v>85.334321880549723</v>
      </c>
      <c r="BM16" s="480">
        <f>+entero!BM38</f>
        <v>87.143727181908147</v>
      </c>
      <c r="BN16" s="480">
        <f>+entero!BN38</f>
        <v>86.764335043762372</v>
      </c>
      <c r="BO16" s="480">
        <f>+entero!BO38</f>
        <v>87.028208216336594</v>
      </c>
      <c r="BP16" s="480">
        <f>+entero!BP38</f>
        <v>86.580852319747365</v>
      </c>
      <c r="BQ16" s="480">
        <f>+entero!BQ38</f>
        <v>86.286169608291175</v>
      </c>
      <c r="BR16" s="480">
        <f>+entero!BR38</f>
        <v>85.853321058948538</v>
      </c>
      <c r="BS16" s="480">
        <f>+entero!BS38</f>
        <v>86.248134971333343</v>
      </c>
      <c r="BT16" s="480">
        <f>+entero!BT38</f>
        <v>86.503620026125034</v>
      </c>
      <c r="BU16" s="480">
        <f>+entero!BU38</f>
        <v>86.899514816094452</v>
      </c>
      <c r="BV16" s="480">
        <f>+entero!BV38</f>
        <v>87.492916553420443</v>
      </c>
      <c r="BW16" s="480">
        <f>+entero!BW38</f>
        <v>87.076823300589922</v>
      </c>
      <c r="BX16" s="480">
        <f>+entero!BX38</f>
        <v>87.429051186936434</v>
      </c>
      <c r="BY16" s="480">
        <f>+entero!BY38</f>
        <v>88.203445218054142</v>
      </c>
      <c r="BZ16" s="480">
        <f>+entero!BZ38</f>
        <v>87.698614095670138</v>
      </c>
      <c r="CA16" s="480">
        <f>+entero!CA38</f>
        <v>87.132964639105055</v>
      </c>
      <c r="CB16" s="480">
        <f>+entero!CB38</f>
        <v>86.592915896893658</v>
      </c>
      <c r="CC16" s="480">
        <f>+entero!CC38</f>
        <v>86.168552453661903</v>
      </c>
      <c r="CD16" s="480">
        <f>+entero!CD38</f>
        <v>85.760026663405625</v>
      </c>
      <c r="CE16" s="480">
        <f>+entero!CE38</f>
        <v>86.291797638196911</v>
      </c>
      <c r="CF16" s="480">
        <f>+entero!CF38</f>
        <v>85.622912671998364</v>
      </c>
      <c r="CG16" s="480">
        <f>+entero!CG38</f>
        <v>86.114501579644241</v>
      </c>
      <c r="CH16" s="480">
        <f>+entero!CH38</f>
        <v>85.979616989218826</v>
      </c>
      <c r="CI16" s="480">
        <f>+entero!CI38</f>
        <v>87.072952253233737</v>
      </c>
      <c r="CJ16" s="480">
        <f>+entero!CJ38</f>
        <v>87.292332011896207</v>
      </c>
      <c r="CK16" s="480">
        <f>+entero!CK38</f>
        <v>87.774024524076296</v>
      </c>
      <c r="CL16" s="480">
        <f>+entero!CL38</f>
        <v>87.961824589070616</v>
      </c>
      <c r="CM16" s="480">
        <f>+entero!CM38</f>
        <v>87.858771125132122</v>
      </c>
      <c r="CN16" s="480">
        <f>+entero!CN38</f>
        <v>87.409716268545409</v>
      </c>
      <c r="CO16" s="480">
        <f>+entero!CO38</f>
        <v>88.056545069941834</v>
      </c>
      <c r="CP16" s="480">
        <f>+entero!CP38</f>
        <v>87.750944584018882</v>
      </c>
      <c r="CQ16" s="480">
        <f>+entero!CQ38</f>
        <v>88.204913893791968</v>
      </c>
      <c r="CR16" s="480">
        <f>+entero!CR38</f>
        <v>88.414329434379354</v>
      </c>
      <c r="CS16" s="480">
        <f>+entero!CS38</f>
        <v>88.534374610034277</v>
      </c>
      <c r="CT16" s="480">
        <f>+entero!CT38</f>
        <v>88.49010157658121</v>
      </c>
      <c r="CU16" s="480">
        <f>+entero!CU38</f>
        <v>88.138869816084025</v>
      </c>
      <c r="CV16" s="480">
        <f>+entero!CV38</f>
        <v>88.478867089610745</v>
      </c>
      <c r="CW16" s="480">
        <f>+entero!CW38</f>
        <v>89.60211252585691</v>
      </c>
      <c r="CX16" s="480">
        <f>+entero!CX38</f>
        <v>88.794658345560222</v>
      </c>
      <c r="CY16" s="480">
        <f>+entero!CY38</f>
        <v>88.868163434058616</v>
      </c>
      <c r="CZ16" s="480">
        <f>+entero!CZ38</f>
        <v>89.039220705126283</v>
      </c>
      <c r="DA16" s="480">
        <f>+entero!DA38</f>
        <v>89.062027277421535</v>
      </c>
      <c r="DB16" s="480">
        <f>+entero!DB38</f>
        <v>88.746336060702788</v>
      </c>
      <c r="DC16" s="480">
        <f>+entero!DC38</f>
        <v>89.232540544638027</v>
      </c>
      <c r="DD16" s="480">
        <f>+entero!DD38</f>
        <v>89.167671514503837</v>
      </c>
      <c r="DE16" s="480">
        <f>+entero!DE38</f>
        <v>89.298317618784978</v>
      </c>
      <c r="DF16" s="480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90.36839502676095</v>
      </c>
      <c r="DT16" s="779">
        <f>+entero!DT38</f>
        <v>90.124468746090997</v>
      </c>
      <c r="DU16" s="779">
        <f>+entero!DU38</f>
        <v>90.244869177043412</v>
      </c>
      <c r="DV16" s="779">
        <f>+entero!DV38</f>
        <v>90.453126062469096</v>
      </c>
      <c r="DW16" s="779">
        <f>+entero!DW38</f>
        <v>90.5727408829284</v>
      </c>
      <c r="DX16" s="779">
        <f>+entero!DX38</f>
        <v>90.702529767447331</v>
      </c>
      <c r="DY16" s="779">
        <f>+entero!DY38</f>
        <v>90.772442512599497</v>
      </c>
      <c r="DZ16" s="779">
        <f>+entero!DZ38</f>
        <v>90.772448035016083</v>
      </c>
      <c r="EA16" s="779">
        <f>+entero!EA38</f>
        <v>90.329386789180091</v>
      </c>
      <c r="EB16" s="779">
        <f>+entero!EB38</f>
        <v>90.220443542202219</v>
      </c>
      <c r="EC16" s="779">
        <f>+entero!EC38</f>
        <v>90.267388144794651</v>
      </c>
      <c r="ED16" s="889">
        <f>+entero!ED38</f>
        <v>90.217327916783958</v>
      </c>
      <c r="EE16" s="889">
        <f>+entero!EE38</f>
        <v>90.207178565178182</v>
      </c>
      <c r="EF16" s="889">
        <f>+entero!EF38</f>
        <v>90.199359825552875</v>
      </c>
      <c r="EG16" s="889">
        <f>+entero!EG38</f>
        <v>89.899274836778588</v>
      </c>
      <c r="EH16" s="889">
        <f>+entero!EH38</f>
        <v>90.007451945179497</v>
      </c>
      <c r="EI16" s="993">
        <f>+entero!EI38</f>
        <v>-0.25993619961515435</v>
      </c>
      <c r="EJ16" s="890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1066"/>
      <c r="C17" s="13"/>
      <c r="D17" s="18" t="s">
        <v>63</v>
      </c>
      <c r="E17" s="480">
        <f>+entero!E39</f>
        <v>73.669928665821331</v>
      </c>
      <c r="F17" s="480">
        <f>+entero!F39</f>
        <v>72.638456988386352</v>
      </c>
      <c r="G17" s="480">
        <f>+entero!G39</f>
        <v>71.802722371860327</v>
      </c>
      <c r="H17" s="480">
        <f>+entero!H39</f>
        <v>70.306627157396647</v>
      </c>
      <c r="I17" s="480">
        <f>+entero!I39</f>
        <v>69.683255699729884</v>
      </c>
      <c r="J17" s="480">
        <f>+entero!J39</f>
        <v>68.901883119263957</v>
      </c>
      <c r="K17" s="480">
        <f>+entero!K39</f>
        <v>69.118470186383661</v>
      </c>
      <c r="L17" s="480">
        <f>+entero!L39</f>
        <v>69.227597793128908</v>
      </c>
      <c r="M17" s="480">
        <f>+entero!M39</f>
        <v>68.448876821469355</v>
      </c>
      <c r="N17" s="480">
        <f>+entero!N39</f>
        <v>68.030329095236326</v>
      </c>
      <c r="O17" s="480">
        <f>+entero!O39</f>
        <v>68.445696584434927</v>
      </c>
      <c r="P17" s="480">
        <f>+entero!P39</f>
        <v>68.580572438508142</v>
      </c>
      <c r="Q17" s="480">
        <f>+entero!Q39</f>
        <v>70.027675132566685</v>
      </c>
      <c r="R17" s="480">
        <f>+entero!R39</f>
        <v>69.888354030476592</v>
      </c>
      <c r="S17" s="480">
        <f>+entero!S39</f>
        <v>69.300063805834313</v>
      </c>
      <c r="T17" s="480">
        <f>+entero!T39</f>
        <v>68.486979081606691</v>
      </c>
      <c r="U17" s="480">
        <f>+entero!U39</f>
        <v>67.909697478500448</v>
      </c>
      <c r="V17" s="480">
        <f>+entero!V39</f>
        <v>69.074312966741871</v>
      </c>
      <c r="W17" s="480">
        <f>+entero!W39</f>
        <v>69.065496355310458</v>
      </c>
      <c r="X17" s="480">
        <f>+entero!X39</f>
        <v>69.263524363248465</v>
      </c>
      <c r="Y17" s="480">
        <f>+entero!Y39</f>
        <v>69.297327798644233</v>
      </c>
      <c r="Z17" s="480">
        <f>+entero!Z39</f>
        <v>69.002398062227655</v>
      </c>
      <c r="AA17" s="480">
        <f>+entero!AA39</f>
        <v>69.279211667235359</v>
      </c>
      <c r="AB17" s="480">
        <f>+entero!AB39</f>
        <v>70.541757623496864</v>
      </c>
      <c r="AC17" s="480">
        <f>+entero!AC39</f>
        <v>76.688163385785117</v>
      </c>
      <c r="AD17" s="480">
        <f>+entero!AD39</f>
        <v>75.799729699184667</v>
      </c>
      <c r="AE17" s="480">
        <f>+entero!AE39</f>
        <v>75.66820721757847</v>
      </c>
      <c r="AF17" s="480">
        <f>+entero!AF39</f>
        <v>75.726016970299696</v>
      </c>
      <c r="AG17" s="480">
        <f>+entero!AG39</f>
        <v>74.914234966270897</v>
      </c>
      <c r="AH17" s="480">
        <f>+entero!AH39</f>
        <v>74.983084735644539</v>
      </c>
      <c r="AI17" s="480">
        <f>+entero!AI39</f>
        <v>75.543147554775601</v>
      </c>
      <c r="AJ17" s="480">
        <f>+entero!AJ39</f>
        <v>75.17390043294975</v>
      </c>
      <c r="AK17" s="480">
        <f>+entero!AK39</f>
        <v>76.240789956414673</v>
      </c>
      <c r="AL17" s="480">
        <f>+entero!AL39</f>
        <v>76.788542118766927</v>
      </c>
      <c r="AM17" s="480">
        <f>+entero!AM39</f>
        <v>76.964433360102461</v>
      </c>
      <c r="AN17" s="480">
        <f>+entero!AN39</f>
        <v>77.298101648239779</v>
      </c>
      <c r="AO17" s="480">
        <f>+entero!AO39</f>
        <v>78.549716506310205</v>
      </c>
      <c r="AP17" s="480">
        <f>+entero!AP39</f>
        <v>78.22988228038929</v>
      </c>
      <c r="AQ17" s="480">
        <f>+entero!AQ39</f>
        <v>78.058029793420687</v>
      </c>
      <c r="AR17" s="480">
        <f>+entero!AR39</f>
        <v>77.832477951206982</v>
      </c>
      <c r="AS17" s="480">
        <f>+entero!AS39</f>
        <v>77.243829840766637</v>
      </c>
      <c r="AT17" s="480">
        <f>+entero!AT39</f>
        <v>77.282974347994482</v>
      </c>
      <c r="AU17" s="480">
        <f>+entero!AU39</f>
        <v>78.025012783783467</v>
      </c>
      <c r="AV17" s="480">
        <f>+entero!AV39</f>
        <v>78.151557966017776</v>
      </c>
      <c r="AW17" s="480">
        <f>+entero!AW39</f>
        <v>78.341871893562498</v>
      </c>
      <c r="AX17" s="480">
        <f>+entero!AX39</f>
        <v>78.565345852497686</v>
      </c>
      <c r="AY17" s="480">
        <f>+entero!AY39</f>
        <v>78.299023883994678</v>
      </c>
      <c r="AZ17" s="480">
        <f>+entero!AZ39</f>
        <v>78.988611007867149</v>
      </c>
      <c r="BA17" s="480">
        <f>+entero!BA39</f>
        <v>80.529430892165152</v>
      </c>
      <c r="BB17" s="480">
        <f>+entero!BB39</f>
        <v>79.606796220592088</v>
      </c>
      <c r="BC17" s="480">
        <f>+entero!BC39</f>
        <v>79.165987818110978</v>
      </c>
      <c r="BD17" s="480">
        <f>+entero!BD39</f>
        <v>79.130304278513691</v>
      </c>
      <c r="BE17" s="480">
        <f>+entero!BE39</f>
        <v>78.825891469064928</v>
      </c>
      <c r="BF17" s="480">
        <f>+entero!BF39</f>
        <v>78.644536345413144</v>
      </c>
      <c r="BG17" s="480">
        <f>+entero!BG39</f>
        <v>79.384442273982387</v>
      </c>
      <c r="BH17" s="480">
        <f>+entero!BH39</f>
        <v>79.372960854426339</v>
      </c>
      <c r="BI17" s="480">
        <f>+entero!BI39</f>
        <v>79.89618144768869</v>
      </c>
      <c r="BJ17" s="480">
        <f>+entero!BJ39</f>
        <v>79.519359857962186</v>
      </c>
      <c r="BK17" s="480">
        <f>+entero!BK39</f>
        <v>79.711980426499395</v>
      </c>
      <c r="BL17" s="480">
        <f>+entero!BL39</f>
        <v>79.813267286677956</v>
      </c>
      <c r="BM17" s="480">
        <f>+entero!BM39</f>
        <v>81.772004122477085</v>
      </c>
      <c r="BN17" s="480">
        <f>+entero!BN39</f>
        <v>81.331805555582321</v>
      </c>
      <c r="BO17" s="480">
        <f>+entero!BO39</f>
        <v>81.27908640076754</v>
      </c>
      <c r="BP17" s="480">
        <f>+entero!BP39</f>
        <v>81.018809356912811</v>
      </c>
      <c r="BQ17" s="480">
        <f>+entero!BQ39</f>
        <v>81.005965270427566</v>
      </c>
      <c r="BR17" s="480">
        <f>+entero!BR39</f>
        <v>80.629591712573358</v>
      </c>
      <c r="BS17" s="480">
        <f>+entero!BS39</f>
        <v>80.933068495558629</v>
      </c>
      <c r="BT17" s="480">
        <f>+entero!BT39</f>
        <v>80.881584667743226</v>
      </c>
      <c r="BU17" s="480">
        <f>+entero!BU39</f>
        <v>81.27072973795471</v>
      </c>
      <c r="BV17" s="480">
        <f>+entero!BV39</f>
        <v>81.903012564586675</v>
      </c>
      <c r="BW17" s="480">
        <f>+entero!BW39</f>
        <v>81.920860682059043</v>
      </c>
      <c r="BX17" s="480">
        <f>+entero!BX39</f>
        <v>82.238070746653648</v>
      </c>
      <c r="BY17" s="480">
        <f>+entero!BY39</f>
        <v>83.442450853385225</v>
      </c>
      <c r="BZ17" s="480">
        <f>+entero!BZ39</f>
        <v>82.726479779714111</v>
      </c>
      <c r="CA17" s="480">
        <f>+entero!CA39</f>
        <v>82.365601639783463</v>
      </c>
      <c r="CB17" s="480">
        <f>+entero!CB39</f>
        <v>81.809200985689912</v>
      </c>
      <c r="CC17" s="480">
        <f>+entero!CC39</f>
        <v>81.569298124319985</v>
      </c>
      <c r="CD17" s="480">
        <f>+entero!CD39</f>
        <v>81.419929497921046</v>
      </c>
      <c r="CE17" s="480">
        <f>+entero!CE39</f>
        <v>81.923887376399819</v>
      </c>
      <c r="CF17" s="480">
        <f>+entero!CF39</f>
        <v>81.449728655897275</v>
      </c>
      <c r="CG17" s="480">
        <f>+entero!CG39</f>
        <v>81.851234972383509</v>
      </c>
      <c r="CH17" s="480">
        <f>+entero!CH39</f>
        <v>81.981501846638452</v>
      </c>
      <c r="CI17" s="480">
        <f>+entero!CI39</f>
        <v>82.825524464523809</v>
      </c>
      <c r="CJ17" s="480">
        <f>+entero!CJ39</f>
        <v>83.148498474244661</v>
      </c>
      <c r="CK17" s="480">
        <f>+entero!CK39</f>
        <v>84.3559854595171</v>
      </c>
      <c r="CL17" s="480">
        <f>+entero!CL39</f>
        <v>83.797424972338177</v>
      </c>
      <c r="CM17" s="480">
        <f>+entero!CM39</f>
        <v>83.485251078243508</v>
      </c>
      <c r="CN17" s="480">
        <f>+entero!CN39</f>
        <v>83.146108714870167</v>
      </c>
      <c r="CO17" s="480">
        <f>+entero!CO39</f>
        <v>83.529223966185299</v>
      </c>
      <c r="CP17" s="480">
        <f>+entero!CP39</f>
        <v>83.39571675236671</v>
      </c>
      <c r="CQ17" s="480">
        <f>+entero!CQ39</f>
        <v>83.662873305275596</v>
      </c>
      <c r="CR17" s="480">
        <f>+entero!CR39</f>
        <v>83.577089029868119</v>
      </c>
      <c r="CS17" s="480">
        <f>+entero!CS39</f>
        <v>83.600631993093984</v>
      </c>
      <c r="CT17" s="480">
        <f>+entero!CT39</f>
        <v>83.640774692804953</v>
      </c>
      <c r="CU17" s="480">
        <f>+entero!CU39</f>
        <v>83.438419673227344</v>
      </c>
      <c r="CV17" s="480">
        <f>+entero!CV39</f>
        <v>83.574785484113036</v>
      </c>
      <c r="CW17" s="480">
        <f>+entero!CW39</f>
        <v>84.364190442443402</v>
      </c>
      <c r="CX17" s="480">
        <f>+entero!CX39</f>
        <v>83.671997446641655</v>
      </c>
      <c r="CY17" s="480">
        <f>+entero!CY39</f>
        <v>83.639082387729133</v>
      </c>
      <c r="CZ17" s="480">
        <f>+entero!CZ39</f>
        <v>83.692262976551589</v>
      </c>
      <c r="DA17" s="480">
        <f>+entero!DA39</f>
        <v>83.554127719867282</v>
      </c>
      <c r="DB17" s="480">
        <f>+entero!DB39</f>
        <v>83.423476584110603</v>
      </c>
      <c r="DC17" s="480">
        <f>+entero!DC39</f>
        <v>83.771824566487822</v>
      </c>
      <c r="DD17" s="480">
        <f>+entero!DD39</f>
        <v>83.708636201583658</v>
      </c>
      <c r="DE17" s="480">
        <f>+entero!DE39</f>
        <v>83.95035777392799</v>
      </c>
      <c r="DF17" s="480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85.859395289987674</v>
      </c>
      <c r="DT17" s="779">
        <f>+entero!DT39</f>
        <v>85.735922956610807</v>
      </c>
      <c r="DU17" s="779">
        <f>+entero!DU39</f>
        <v>85.89559487799832</v>
      </c>
      <c r="DV17" s="779">
        <f>+entero!DV39</f>
        <v>86.105288328437936</v>
      </c>
      <c r="DW17" s="779">
        <f>+entero!DW39</f>
        <v>86.206032786986427</v>
      </c>
      <c r="DX17" s="779">
        <f>+entero!DX39</f>
        <v>86.475488838715947</v>
      </c>
      <c r="DY17" s="779">
        <f>+entero!DY39</f>
        <v>86.672830357017503</v>
      </c>
      <c r="DZ17" s="779">
        <f>+entero!DZ39</f>
        <v>86.672897003715178</v>
      </c>
      <c r="EA17" s="779">
        <f>+entero!EA39</f>
        <v>86.108686206752765</v>
      </c>
      <c r="EB17" s="779">
        <f>+entero!EB39</f>
        <v>86.086516674640961</v>
      </c>
      <c r="EC17" s="779">
        <f>+entero!EC39</f>
        <v>86.135471619487078</v>
      </c>
      <c r="ED17" s="889">
        <f>+entero!ED39</f>
        <v>86.033717887271877</v>
      </c>
      <c r="EE17" s="889">
        <f>+entero!EE39</f>
        <v>86.03599267989928</v>
      </c>
      <c r="EF17" s="889">
        <f>+entero!EF39</f>
        <v>86.026244548922051</v>
      </c>
      <c r="EG17" s="889">
        <f>+entero!EG39</f>
        <v>85.865873025006564</v>
      </c>
      <c r="EH17" s="889">
        <f>+entero!EH39</f>
        <v>85.921095253099935</v>
      </c>
      <c r="EI17" s="993">
        <f>+entero!EI39</f>
        <v>-0.21437636638714253</v>
      </c>
      <c r="EJ17" s="890"/>
      <c r="EK17" s="166"/>
      <c r="EL17" s="166"/>
      <c r="EM17" s="166"/>
      <c r="EN17" s="166"/>
      <c r="EO17" s="166"/>
      <c r="EP17" s="166"/>
      <c r="EQ17" s="166"/>
      <c r="ER17" s="166"/>
    </row>
    <row r="18" spans="1:148" ht="13.5" thickBot="1" x14ac:dyDescent="0.25">
      <c r="A18" s="3"/>
      <c r="B18" s="1066"/>
      <c r="C18" s="13"/>
      <c r="D18" s="59" t="s">
        <v>64</v>
      </c>
      <c r="E18" s="481">
        <f>+entero!E40</f>
        <v>60.273576235717684</v>
      </c>
      <c r="F18" s="481">
        <f>+entero!F40</f>
        <v>59.003816889426844</v>
      </c>
      <c r="G18" s="481">
        <f>+entero!G40</f>
        <v>58.113195449165303</v>
      </c>
      <c r="H18" s="481">
        <f>+entero!H40</f>
        <v>56.732519402305414</v>
      </c>
      <c r="I18" s="481">
        <f>+entero!I40</f>
        <v>56.042252284811688</v>
      </c>
      <c r="J18" s="481">
        <f>+entero!J40</f>
        <v>55.239901421683193</v>
      </c>
      <c r="K18" s="481">
        <f>+entero!K40</f>
        <v>55.833681285608726</v>
      </c>
      <c r="L18" s="481">
        <f>+entero!L40</f>
        <v>55.80621867180917</v>
      </c>
      <c r="M18" s="481">
        <f>+entero!M40</f>
        <v>55.534033126282367</v>
      </c>
      <c r="N18" s="481">
        <f>+entero!N40</f>
        <v>56.046024180998444</v>
      </c>
      <c r="O18" s="481">
        <f>+entero!O40</f>
        <v>57.061137116288108</v>
      </c>
      <c r="P18" s="481">
        <f>+entero!P40</f>
        <v>57.751854317328423</v>
      </c>
      <c r="Q18" s="481">
        <f>+entero!Q40</f>
        <v>59.760006321845523</v>
      </c>
      <c r="R18" s="481">
        <f>+entero!R40</f>
        <v>59.856096711048458</v>
      </c>
      <c r="S18" s="481">
        <f>+entero!S40</f>
        <v>59.692379055945779</v>
      </c>
      <c r="T18" s="481">
        <f>+entero!T40</f>
        <v>59.387757288566434</v>
      </c>
      <c r="U18" s="481">
        <f>+entero!U40</f>
        <v>59.068052132404581</v>
      </c>
      <c r="V18" s="481">
        <f>+entero!V40</f>
        <v>60.112243779597407</v>
      </c>
      <c r="W18" s="481">
        <f>+entero!W40</f>
        <v>60.146838598819784</v>
      </c>
      <c r="X18" s="481">
        <f>+entero!X40</f>
        <v>60.47093279713485</v>
      </c>
      <c r="Y18" s="481">
        <f>+entero!Y40</f>
        <v>60.803096908391176</v>
      </c>
      <c r="Z18" s="481">
        <f>+entero!Z40</f>
        <v>61.085856105438886</v>
      </c>
      <c r="AA18" s="481">
        <f>+entero!AA40</f>
        <v>61.500583424061738</v>
      </c>
      <c r="AB18" s="481">
        <f>+entero!AB40</f>
        <v>62.99745827060196</v>
      </c>
      <c r="AC18" s="481">
        <f>+entero!AC40</f>
        <v>68.088230250139517</v>
      </c>
      <c r="AD18" s="481">
        <f>+entero!AD40</f>
        <v>67.798041929084462</v>
      </c>
      <c r="AE18" s="481">
        <f>+entero!AE40</f>
        <v>68.015039925485695</v>
      </c>
      <c r="AF18" s="481">
        <f>+entero!AF40</f>
        <v>68.389057435262004</v>
      </c>
      <c r="AG18" s="481">
        <f>+entero!AG40</f>
        <v>68.006842337210131</v>
      </c>
      <c r="AH18" s="481">
        <f>+entero!AH40</f>
        <v>68.320583847575008</v>
      </c>
      <c r="AI18" s="481">
        <f>+entero!AI40</f>
        <v>69.206052234518182</v>
      </c>
      <c r="AJ18" s="481">
        <f>+entero!AJ40</f>
        <v>69.368300927787857</v>
      </c>
      <c r="AK18" s="481">
        <f>+entero!AK40</f>
        <v>70.510700983551516</v>
      </c>
      <c r="AL18" s="481">
        <f>+entero!AL40</f>
        <v>71.438450074271898</v>
      </c>
      <c r="AM18" s="481">
        <f>+entero!AM40</f>
        <v>71.901239981003798</v>
      </c>
      <c r="AN18" s="481">
        <f>+entero!AN40</f>
        <v>72.458132706913574</v>
      </c>
      <c r="AO18" s="481">
        <f>+entero!AO40</f>
        <v>73.79118997100953</v>
      </c>
      <c r="AP18" s="481">
        <f>+entero!AP40</f>
        <v>73.855744510667137</v>
      </c>
      <c r="AQ18" s="481">
        <f>+entero!AQ40</f>
        <v>74.1451043958496</v>
      </c>
      <c r="AR18" s="481">
        <f>+entero!AR40</f>
        <v>74.527636455069526</v>
      </c>
      <c r="AS18" s="481">
        <f>+entero!AS40</f>
        <v>74.565441666406201</v>
      </c>
      <c r="AT18" s="481">
        <f>+entero!AT40</f>
        <v>75.119682879834926</v>
      </c>
      <c r="AU18" s="481">
        <f>+entero!AU40</f>
        <v>75.996207041878122</v>
      </c>
      <c r="AV18" s="481">
        <f>+entero!AV40</f>
        <v>76.381681131649856</v>
      </c>
      <c r="AW18" s="481">
        <f>+entero!AW40</f>
        <v>76.843705591295191</v>
      </c>
      <c r="AX18" s="481">
        <f>+entero!AX40</f>
        <v>77.278841514277261</v>
      </c>
      <c r="AY18" s="481">
        <f>+entero!AY40</f>
        <v>77.389274325543511</v>
      </c>
      <c r="AZ18" s="481">
        <f>+entero!AZ40</f>
        <v>78.149688307881917</v>
      </c>
      <c r="BA18" s="481">
        <f>+entero!BA40</f>
        <v>79.51026499272281</v>
      </c>
      <c r="BB18" s="481">
        <f>+entero!BB40</f>
        <v>79.012493047000419</v>
      </c>
      <c r="BC18" s="481">
        <f>+entero!BC40</f>
        <v>78.943838202376625</v>
      </c>
      <c r="BD18" s="481">
        <f>+entero!BD40</f>
        <v>79.17584432189399</v>
      </c>
      <c r="BE18" s="481">
        <f>+entero!BE40</f>
        <v>79.242850151247751</v>
      </c>
      <c r="BF18" s="481">
        <f>+entero!BF40</f>
        <v>79.398645333226312</v>
      </c>
      <c r="BG18" s="481">
        <f>+entero!BG40</f>
        <v>80.149569282651782</v>
      </c>
      <c r="BH18" s="481">
        <f>+entero!BH40</f>
        <v>80.403582103084645</v>
      </c>
      <c r="BI18" s="481">
        <f>+entero!BI40</f>
        <v>81.057720562922029</v>
      </c>
      <c r="BJ18" s="481">
        <f>+entero!BJ40</f>
        <v>80.973807231566212</v>
      </c>
      <c r="BK18" s="481">
        <f>+entero!BK40</f>
        <v>81.203623633035605</v>
      </c>
      <c r="BL18" s="481">
        <f>+entero!BL40</f>
        <v>81.404792892849557</v>
      </c>
      <c r="BM18" s="481">
        <f>+entero!BM40</f>
        <v>82.811047055828411</v>
      </c>
      <c r="BN18" s="481">
        <f>+entero!BN40</f>
        <v>82.578423286805801</v>
      </c>
      <c r="BO18" s="481">
        <f>+entero!BO40</f>
        <v>82.629300058484944</v>
      </c>
      <c r="BP18" s="481">
        <f>+entero!BP40</f>
        <v>82.495226635575634</v>
      </c>
      <c r="BQ18" s="481">
        <f>+entero!BQ40</f>
        <v>82.521770135965596</v>
      </c>
      <c r="BR18" s="481">
        <f>+entero!BR40</f>
        <v>82.437970508558493</v>
      </c>
      <c r="BS18" s="481">
        <f>+entero!BS40</f>
        <v>82.860840720363086</v>
      </c>
      <c r="BT18" s="481">
        <f>+entero!BT40</f>
        <v>83.021177659442088</v>
      </c>
      <c r="BU18" s="481">
        <f>+entero!BU40</f>
        <v>83.427521905848039</v>
      </c>
      <c r="BV18" s="481">
        <f>+entero!BV40</f>
        <v>83.940657653654654</v>
      </c>
      <c r="BW18" s="481">
        <f>+entero!BW40</f>
        <v>84.123377096602567</v>
      </c>
      <c r="BX18" s="481">
        <f>+entero!BX40</f>
        <v>84.363824078603528</v>
      </c>
      <c r="BY18" s="481">
        <f>+entero!BY40</f>
        <v>85.213845190488897</v>
      </c>
      <c r="BZ18" s="481">
        <f>+entero!BZ40</f>
        <v>84.916030206714154</v>
      </c>
      <c r="CA18" s="481">
        <f>+entero!CA40</f>
        <v>84.697324158212353</v>
      </c>
      <c r="CB18" s="481">
        <f>+entero!CB40</f>
        <v>84.392246278745134</v>
      </c>
      <c r="CC18" s="481">
        <f>+entero!CC40</f>
        <v>84.281418496161791</v>
      </c>
      <c r="CD18" s="481">
        <f>+entero!CD40</f>
        <v>84.396438324483057</v>
      </c>
      <c r="CE18" s="481">
        <f>+entero!CE40</f>
        <v>84.79873281647167</v>
      </c>
      <c r="CF18" s="481">
        <f>+entero!CF40</f>
        <v>84.625509020023841</v>
      </c>
      <c r="CG18" s="481">
        <f>+entero!CG40</f>
        <v>84.964700584848131</v>
      </c>
      <c r="CH18" s="481">
        <f>+entero!CH40</f>
        <v>85.067387163049787</v>
      </c>
      <c r="CI18" s="481">
        <f>+entero!CI40</f>
        <v>85.702308389915828</v>
      </c>
      <c r="CJ18" s="481">
        <f>+entero!CJ40</f>
        <v>85.80721297212456</v>
      </c>
      <c r="CK18" s="481">
        <f>+entero!CK40</f>
        <v>86.590798893887893</v>
      </c>
      <c r="CL18" s="481">
        <f>+entero!CL40</f>
        <v>86.36450054232337</v>
      </c>
      <c r="CM18" s="481">
        <f>+entero!CM40</f>
        <v>86.290421336663655</v>
      </c>
      <c r="CN18" s="481">
        <f>+entero!CN40</f>
        <v>86.130230170998971</v>
      </c>
      <c r="CO18" s="481">
        <f>+entero!CO40</f>
        <v>86.419858481904271</v>
      </c>
      <c r="CP18" s="481">
        <f>+entero!CP40</f>
        <v>86.417364690323808</v>
      </c>
      <c r="CQ18" s="481">
        <f>+entero!CQ40</f>
        <v>86.593834113438106</v>
      </c>
      <c r="CR18" s="481">
        <f>+entero!CR40</f>
        <v>86.702931129026567</v>
      </c>
      <c r="CS18" s="481">
        <f>+entero!CS40</f>
        <v>86.841411904245987</v>
      </c>
      <c r="CT18" s="481">
        <f>+entero!CT40</f>
        <v>86.997227110775626</v>
      </c>
      <c r="CU18" s="481">
        <f>+entero!CU40</f>
        <v>86.900672438115862</v>
      </c>
      <c r="CV18" s="481">
        <f>+entero!CV40</f>
        <v>87.064960429790133</v>
      </c>
      <c r="CW18" s="481">
        <f>+entero!CW40</f>
        <v>87.546028989890686</v>
      </c>
      <c r="CX18" s="481">
        <f>+entero!CX40</f>
        <v>87.20161097062396</v>
      </c>
      <c r="CY18" s="481">
        <f>+entero!CY40</f>
        <v>87.238302478769953</v>
      </c>
      <c r="CZ18" s="481">
        <f>+entero!CZ40</f>
        <v>87.150728654902181</v>
      </c>
      <c r="DA18" s="481">
        <f>+entero!DA40</f>
        <v>86.861149423508806</v>
      </c>
      <c r="DB18" s="481">
        <f>+entero!DB40</f>
        <v>87.25171133838225</v>
      </c>
      <c r="DC18" s="481">
        <f>+entero!DC40</f>
        <v>87.588994514518262</v>
      </c>
      <c r="DD18" s="481">
        <f>+entero!DD40</f>
        <v>87.673632721673954</v>
      </c>
      <c r="DE18" s="481">
        <f>+entero!DE40</f>
        <v>87.827129767003271</v>
      </c>
      <c r="DF18" s="481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89.556546489685601</v>
      </c>
      <c r="DT18" s="780">
        <f>+entero!DT40</f>
        <v>89.499222096782603</v>
      </c>
      <c r="DU18" s="780">
        <f>+entero!DU40</f>
        <v>89.579882344175815</v>
      </c>
      <c r="DV18" s="780">
        <f>+entero!DV40</f>
        <v>89.707138511354927</v>
      </c>
      <c r="DW18" s="780">
        <f>+entero!DW40</f>
        <v>89.760082046518093</v>
      </c>
      <c r="DX18" s="780">
        <f>+entero!DX40</f>
        <v>89.852776373132883</v>
      </c>
      <c r="DY18" s="780">
        <f>+entero!DY40</f>
        <v>89.945153801869793</v>
      </c>
      <c r="DZ18" s="780">
        <f>+entero!DZ40</f>
        <v>89.94520345479647</v>
      </c>
      <c r="EA18" s="780">
        <f>+entero!EA40</f>
        <v>89.648073160389288</v>
      </c>
      <c r="EB18" s="780">
        <f>+entero!EB40</f>
        <v>89.616077985031751</v>
      </c>
      <c r="EC18" s="780">
        <f>+entero!EC40</f>
        <v>89.652555554522664</v>
      </c>
      <c r="ED18" s="891">
        <f>+entero!ED40</f>
        <v>89.60604904409108</v>
      </c>
      <c r="EE18" s="891">
        <f>+entero!EE40</f>
        <v>89.6067010349567</v>
      </c>
      <c r="EF18" s="891">
        <f>+entero!EF40</f>
        <v>89.598748598419704</v>
      </c>
      <c r="EG18" s="891">
        <f>+entero!EG40</f>
        <v>89.487143018920051</v>
      </c>
      <c r="EH18" s="891">
        <f>+entero!EH40</f>
        <v>89.523780879538648</v>
      </c>
      <c r="EI18" s="1018">
        <f>+entero!EI40</f>
        <v>-0.12877467498401529</v>
      </c>
      <c r="EJ18" s="892"/>
      <c r="EK18" s="166"/>
      <c r="EL18" s="166"/>
      <c r="EM18" s="166"/>
      <c r="EN18" s="166"/>
      <c r="EO18" s="166"/>
      <c r="EP18" s="166"/>
      <c r="EQ18" s="166"/>
      <c r="ER18" s="166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4"/>
      <c r="EB19" s="4"/>
      <c r="EC19" s="4"/>
      <c r="ED19" s="4"/>
      <c r="EE19" s="4"/>
      <c r="EF19" s="4"/>
      <c r="EG19" s="4"/>
      <c r="EH19" s="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27"/>
      <c r="EB20" s="27"/>
      <c r="EC20" s="27"/>
      <c r="ED20" s="27"/>
      <c r="EE20" s="27"/>
      <c r="EF20" s="27"/>
      <c r="EG20" s="27"/>
      <c r="EH20" s="27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747"/>
      <c r="DX21" s="747"/>
      <c r="DY21" s="747"/>
      <c r="DZ21" s="747"/>
      <c r="EA21" s="27"/>
      <c r="EB21" s="27"/>
      <c r="EC21" s="27"/>
      <c r="ED21" s="27"/>
      <c r="EE21" s="27"/>
      <c r="EF21" s="27"/>
      <c r="EG21" s="27"/>
      <c r="EH21" s="27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747"/>
      <c r="DX22" s="747"/>
      <c r="DY22" s="747"/>
      <c r="DZ22" s="747"/>
      <c r="EA22" s="27"/>
      <c r="EB22" s="27"/>
      <c r="EC22" s="27"/>
      <c r="ED22" s="27"/>
      <c r="EE22" s="27"/>
      <c r="EF22" s="27"/>
      <c r="EG22" s="27"/>
      <c r="EH22" s="27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4"/>
      <c r="EB24" s="4"/>
      <c r="EC24" s="4"/>
      <c r="ED24" s="4"/>
      <c r="EE24" s="4"/>
      <c r="EF24" s="4"/>
      <c r="EG24" s="4"/>
      <c r="EH24" s="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4"/>
      <c r="EB25" s="4"/>
      <c r="EC25" s="4"/>
      <c r="ED25" s="4"/>
      <c r="EE25" s="4"/>
      <c r="EF25" s="4"/>
      <c r="EG25" s="4"/>
      <c r="EH25" s="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4"/>
      <c r="EB26" s="4"/>
      <c r="EC26" s="4"/>
      <c r="ED26" s="4"/>
      <c r="EE26" s="4"/>
      <c r="EF26" s="4"/>
      <c r="EG26" s="4"/>
      <c r="EH26" s="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4"/>
      <c r="EB27" s="4"/>
      <c r="EC27" s="4"/>
      <c r="ED27" s="4"/>
      <c r="EE27" s="4"/>
      <c r="EF27" s="4"/>
      <c r="EG27" s="4"/>
      <c r="EH27" s="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4"/>
      <c r="EB29" s="4"/>
      <c r="EC29" s="4"/>
      <c r="ED29" s="4"/>
      <c r="EE29" s="4"/>
      <c r="EF29" s="4"/>
      <c r="EG29" s="4"/>
      <c r="EH29" s="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4"/>
      <c r="EB30" s="4"/>
      <c r="EC30" s="4"/>
      <c r="ED30" s="4"/>
      <c r="EE30" s="4"/>
      <c r="EF30" s="4"/>
      <c r="EG30" s="4"/>
      <c r="EH30" s="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45"/>
      <c r="EB31" s="745"/>
      <c r="EC31" s="745"/>
      <c r="ED31" s="745"/>
      <c r="EE31" s="745"/>
      <c r="EF31" s="745"/>
      <c r="EG31" s="745"/>
      <c r="EH31" s="745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5"/>
      <c r="EB32" s="745"/>
      <c r="EC32" s="745"/>
      <c r="ED32" s="745"/>
      <c r="EE32" s="745"/>
      <c r="EF32" s="745"/>
      <c r="EG32" s="745"/>
      <c r="EH32" s="745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</sheetData>
  <mergeCells count="133">
    <mergeCell ref="EC3:EC4"/>
    <mergeCell ref="DK3:DK4"/>
    <mergeCell ref="EI3:EJ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D3:EH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K1" zoomScaleNormal="100" workbookViewId="0">
      <selection activeCell="EC3" sqref="EC3: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8.285156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1032">
        <f>+entero!EH4</f>
        <v>43511</v>
      </c>
      <c r="EI4" s="1036" t="s">
        <v>246</v>
      </c>
      <c r="EJ4" s="1037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904"/>
      <c r="EE5" s="904"/>
      <c r="EF5" s="904"/>
      <c r="EG5" s="904"/>
      <c r="EH5" s="904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5" x14ac:dyDescent="0.2">
      <c r="A6" s="3"/>
      <c r="B6" s="33" t="s">
        <v>3</v>
      </c>
      <c r="C6" s="13"/>
      <c r="D6" s="17" t="s">
        <v>2</v>
      </c>
      <c r="E6" s="482">
        <f>+entero!E42</f>
        <v>3055.9739694734585</v>
      </c>
      <c r="F6" s="482">
        <f>+entero!F42</f>
        <v>3131.6850622955526</v>
      </c>
      <c r="G6" s="482">
        <f>+entero!G42</f>
        <v>3124.7326695437587</v>
      </c>
      <c r="H6" s="482">
        <f>+entero!H42</f>
        <v>3240.778009494979</v>
      </c>
      <c r="I6" s="482">
        <f>+entero!I42</f>
        <v>3292.0509170903879</v>
      </c>
      <c r="J6" s="482">
        <f>+entero!J42</f>
        <v>3224.7263609383072</v>
      </c>
      <c r="K6" s="482">
        <f>+entero!K42</f>
        <v>3157.0921734146341</v>
      </c>
      <c r="L6" s="482">
        <f>+entero!L42</f>
        <v>2989.8134951391676</v>
      </c>
      <c r="M6" s="482">
        <f>+entero!M42</f>
        <v>2947.7451208364419</v>
      </c>
      <c r="N6" s="482">
        <f>+entero!N42</f>
        <v>2818.5073573213776</v>
      </c>
      <c r="O6" s="482">
        <f>+entero!O42</f>
        <v>2752.319402159254</v>
      </c>
      <c r="P6" s="482">
        <f>+entero!P42</f>
        <v>2703.6891232424682</v>
      </c>
      <c r="Q6" s="482">
        <f>+entero!Q42</f>
        <v>2652.57111080917</v>
      </c>
      <c r="R6" s="482">
        <f>+entero!R42</f>
        <v>2410.3687225968433</v>
      </c>
      <c r="S6" s="482">
        <f>+entero!S42</f>
        <v>2348.7763069081702</v>
      </c>
      <c r="T6" s="482">
        <f>+entero!T42</f>
        <v>2269.4563817794801</v>
      </c>
      <c r="U6" s="482">
        <f>+entero!U42</f>
        <v>2245.220744883788</v>
      </c>
      <c r="V6" s="482">
        <f>+entero!V42</f>
        <v>2247.0461317934005</v>
      </c>
      <c r="W6" s="482">
        <f>+entero!W42</f>
        <v>2251.9987356169304</v>
      </c>
      <c r="X6" s="482">
        <f>+entero!X42</f>
        <v>2251.819633190818</v>
      </c>
      <c r="Y6" s="482">
        <f>+entero!Y42</f>
        <v>2260.8467131922525</v>
      </c>
      <c r="Z6" s="482">
        <f>+entero!Z42</f>
        <v>2293.2477557317079</v>
      </c>
      <c r="AA6" s="482">
        <f>+entero!AA42</f>
        <v>2392.9833212137737</v>
      </c>
      <c r="AB6" s="482">
        <f>+entero!AB42</f>
        <v>2441.5409592327587</v>
      </c>
      <c r="AC6" s="482">
        <f>+entero!AC42</f>
        <v>2532.5465200634007</v>
      </c>
      <c r="AD6" s="482">
        <f>+entero!AD42</f>
        <v>2564.17155329971</v>
      </c>
      <c r="AE6" s="482">
        <f>+entero!AE42</f>
        <v>2662.9810700317921</v>
      </c>
      <c r="AF6" s="482">
        <f>+entero!AF42</f>
        <v>2727.9278297956525</v>
      </c>
      <c r="AG6" s="482">
        <f>+entero!AG42</f>
        <v>2923.8761090537014</v>
      </c>
      <c r="AH6" s="482">
        <f>+entero!AH42</f>
        <v>2887.5086511973877</v>
      </c>
      <c r="AI6" s="482">
        <f>+entero!AI42</f>
        <v>2836.8003074273261</v>
      </c>
      <c r="AJ6" s="482">
        <f>+entero!AJ42</f>
        <v>2766.3669740451242</v>
      </c>
      <c r="AK6" s="482">
        <f>+entero!AK42</f>
        <v>2721.324852946143</v>
      </c>
      <c r="AL6" s="482">
        <f>+entero!AL42</f>
        <v>2625.8080586550223</v>
      </c>
      <c r="AM6" s="482">
        <f>+entero!AM42</f>
        <v>2616.3612797903934</v>
      </c>
      <c r="AN6" s="482">
        <f>+entero!AN42</f>
        <v>2710.8446474577263</v>
      </c>
      <c r="AO6" s="482">
        <f>+entero!AO42</f>
        <v>2685.480126682216</v>
      </c>
      <c r="AP6" s="482">
        <f>+entero!AP42</f>
        <v>2692.0461901166182</v>
      </c>
      <c r="AQ6" s="482">
        <f>+entero!AQ42</f>
        <v>2733.4407782565604</v>
      </c>
      <c r="AR6" s="482">
        <f>+entero!AR42</f>
        <v>2822.9167616734699</v>
      </c>
      <c r="AS6" s="482">
        <f>+entero!AS42</f>
        <v>2797.3142921530616</v>
      </c>
      <c r="AT6" s="482">
        <f>+entero!AT42</f>
        <v>2897.689581037901</v>
      </c>
      <c r="AU6" s="482">
        <f>+entero!AU42</f>
        <v>2847.9821901341111</v>
      </c>
      <c r="AV6" s="482">
        <f>+entero!AV42</f>
        <v>2811.4154404198252</v>
      </c>
      <c r="AW6" s="482">
        <f>+entero!AW42</f>
        <v>2685.9185330874634</v>
      </c>
      <c r="AX6" s="482">
        <f>+entero!AX42</f>
        <v>2671.0405044052477</v>
      </c>
      <c r="AY6" s="482">
        <f>+entero!AY42</f>
        <v>2627.4617623381928</v>
      </c>
      <c r="AZ6" s="482">
        <f>+entero!AZ42</f>
        <v>2510.3171469241988</v>
      </c>
      <c r="BA6" s="482">
        <f>+entero!BA42</f>
        <v>2413.0019464431489</v>
      </c>
      <c r="BB6" s="482">
        <f>+entero!BB42</f>
        <v>2428.5321556122449</v>
      </c>
      <c r="BC6" s="482">
        <f>+entero!BC42</f>
        <v>2536.1160906822161</v>
      </c>
      <c r="BD6" s="482">
        <f>+entero!BD42</f>
        <v>2679.1891751603498</v>
      </c>
      <c r="BE6" s="482">
        <f>+entero!BE42</f>
        <v>2740.1935937390672</v>
      </c>
      <c r="BF6" s="482">
        <f>+entero!BF42</f>
        <v>2710.1246088877551</v>
      </c>
      <c r="BG6" s="482">
        <f>+entero!BG42</f>
        <v>2854.4512984766766</v>
      </c>
      <c r="BH6" s="482">
        <f>+entero!BH42</f>
        <v>2766.013137755102</v>
      </c>
      <c r="BI6" s="482">
        <f>+entero!BI42</f>
        <v>2685.6247048104956</v>
      </c>
      <c r="BJ6" s="482">
        <f>+entero!BJ42</f>
        <v>2734.0830655976679</v>
      </c>
      <c r="BK6" s="482">
        <f>+entero!BK42</f>
        <v>2904.2346188046645</v>
      </c>
      <c r="BL6" s="482">
        <f>+entero!BL42</f>
        <v>3169.9099883381923</v>
      </c>
      <c r="BM6" s="482">
        <f>+entero!BM42</f>
        <v>3295.8235714285711</v>
      </c>
      <c r="BN6" s="482">
        <f>+entero!BN42</f>
        <v>3967.5796355685125</v>
      </c>
      <c r="BO6" s="482">
        <f>+entero!BO42</f>
        <v>4103.6273381924193</v>
      </c>
      <c r="BP6" s="482">
        <f>+entero!BP42</f>
        <v>4147.3039067055388</v>
      </c>
      <c r="BQ6" s="482">
        <f>+entero!BQ42</f>
        <v>4196.7717055393578</v>
      </c>
      <c r="BR6" s="482">
        <f>+entero!BR42</f>
        <v>4189.0607434402327</v>
      </c>
      <c r="BS6" s="482">
        <f>+entero!BS42</f>
        <v>4229.0890816326528</v>
      </c>
      <c r="BT6" s="482">
        <f>+entero!BT42</f>
        <v>4076.1638688046646</v>
      </c>
      <c r="BU6" s="482">
        <f>+entero!BU42</f>
        <v>4030.7952230320698</v>
      </c>
      <c r="BV6" s="482">
        <f>+entero!BV42</f>
        <v>4130.0212201166187</v>
      </c>
      <c r="BW6" s="482">
        <f>+entero!BW42</f>
        <v>4084.7479162886293</v>
      </c>
      <c r="BX6" s="482">
        <f>+entero!BX42</f>
        <v>4118.5551916909617</v>
      </c>
      <c r="BY6" s="482">
        <f>+entero!BY42</f>
        <v>4197.8526618075794</v>
      </c>
      <c r="BZ6" s="482">
        <f>+entero!BZ42</f>
        <v>4383.5288673469386</v>
      </c>
      <c r="CA6" s="482">
        <f>+entero!CA42</f>
        <v>4629.9042237609319</v>
      </c>
      <c r="CB6" s="482">
        <f>+entero!CB42</f>
        <v>4845.3991209912529</v>
      </c>
      <c r="CC6" s="482">
        <f>+entero!CC42</f>
        <v>4682.8660918367341</v>
      </c>
      <c r="CD6" s="482">
        <f>+entero!CD42</f>
        <v>4636.9817405247804</v>
      </c>
      <c r="CE6" s="482">
        <f>+entero!CE42</f>
        <v>4470.8377565597657</v>
      </c>
      <c r="CF6" s="482">
        <f>+entero!CF42</f>
        <v>4233.3161479591818</v>
      </c>
      <c r="CG6" s="482">
        <f>+entero!CG42</f>
        <v>3911.2144883381916</v>
      </c>
      <c r="CH6" s="482">
        <f>+entero!CH42</f>
        <v>3464.7937842565589</v>
      </c>
      <c r="CI6" s="482">
        <f>+entero!CI42</f>
        <v>3160.8506501457714</v>
      </c>
      <c r="CJ6" s="482">
        <f>+entero!CJ42</f>
        <v>2891.3354606413986</v>
      </c>
      <c r="CK6" s="482">
        <f>+entero!CK42</f>
        <v>2981.7581282798828</v>
      </c>
      <c r="CL6" s="482">
        <f>+entero!CL42</f>
        <v>2781.8310262390664</v>
      </c>
      <c r="CM6" s="482">
        <f>+entero!CM42</f>
        <v>2701.9375510204072</v>
      </c>
      <c r="CN6" s="482">
        <f>+entero!CN42</f>
        <v>2852.7180320699699</v>
      </c>
      <c r="CO6" s="482">
        <f>+entero!CO42</f>
        <v>2774.1133819241977</v>
      </c>
      <c r="CP6" s="482">
        <f>+entero!CP42</f>
        <v>2607.1107055393577</v>
      </c>
      <c r="CQ6" s="482">
        <f>+entero!CQ42</f>
        <v>2646.128122448979</v>
      </c>
      <c r="CR6" s="482">
        <f>+entero!CR42</f>
        <v>2605.0956705539347</v>
      </c>
      <c r="CS6" s="482">
        <f>+entero!CS42</f>
        <v>2507.3333294460635</v>
      </c>
      <c r="CT6" s="482">
        <f>+entero!CT42</f>
        <v>2461.2612653061215</v>
      </c>
      <c r="CU6" s="482">
        <f>+entero!CU42</f>
        <v>2663.595784256559</v>
      </c>
      <c r="CV6" s="482">
        <f>+entero!CV42</f>
        <v>2847.5661632653055</v>
      </c>
      <c r="CW6" s="482">
        <f>+entero!CW42</f>
        <v>2845.7256532113693</v>
      </c>
      <c r="CX6" s="482">
        <f>+entero!CX42</f>
        <v>2975.8079564183663</v>
      </c>
      <c r="CY6" s="482">
        <f>+entero!CY42</f>
        <v>3031.5795132696785</v>
      </c>
      <c r="CZ6" s="482">
        <f>+entero!CZ42</f>
        <v>2961.5499039402325</v>
      </c>
      <c r="DA6" s="482">
        <f>+entero!DA42</f>
        <v>2946.7786648731771</v>
      </c>
      <c r="DB6" s="482">
        <f>+entero!DB42</f>
        <v>2754.9537669139936</v>
      </c>
      <c r="DC6" s="482">
        <f>+entero!DC42</f>
        <v>2594.9037669139934</v>
      </c>
      <c r="DD6" s="482">
        <f>+entero!DD42</f>
        <v>2526.8623849897954</v>
      </c>
      <c r="DE6" s="482">
        <f>+entero!DE42</f>
        <v>2457.2435861559761</v>
      </c>
      <c r="DF6" s="482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2756.1429498585994</v>
      </c>
      <c r="DT6" s="781">
        <f>+entero!DT42</f>
        <v>2786.637570849854</v>
      </c>
      <c r="DU6" s="781">
        <f>+entero!DU42</f>
        <v>2790.0841247857134</v>
      </c>
      <c r="DV6" s="781">
        <f>+entero!DV42</f>
        <v>2800.8466466516029</v>
      </c>
      <c r="DW6" s="781">
        <f>+entero!DW42</f>
        <v>2827.4976809081627</v>
      </c>
      <c r="DX6" s="781">
        <f>+entero!DX42</f>
        <v>2838.2621262434395</v>
      </c>
      <c r="DY6" s="781">
        <f>+entero!DY42</f>
        <v>2841.5963470889205</v>
      </c>
      <c r="DZ6" s="781">
        <f>+entero!DZ42</f>
        <v>2841.5963470889205</v>
      </c>
      <c r="EA6" s="781">
        <f>+entero!EA42</f>
        <v>2915.8922740524772</v>
      </c>
      <c r="EB6" s="781">
        <f>+entero!EB42</f>
        <v>2913.8221574344016</v>
      </c>
      <c r="EC6" s="781">
        <f>+entero!EC42</f>
        <v>2905.3655976676378</v>
      </c>
      <c r="ED6" s="895">
        <f>+entero!ED42</f>
        <v>2905.3655976676378</v>
      </c>
      <c r="EE6" s="895">
        <f>+entero!EE42</f>
        <v>2905.3655976676378</v>
      </c>
      <c r="EF6" s="895">
        <f>+entero!EF42</f>
        <v>2905.3655976676378</v>
      </c>
      <c r="EG6" s="895">
        <f>+entero!EG42</f>
        <v>2905.3655976676378</v>
      </c>
      <c r="EH6" s="895">
        <f>+entero!EH42</f>
        <v>2903.521282798833</v>
      </c>
      <c r="EI6" s="894">
        <f>+entero!EI42</f>
        <v>-1.8443148688047586</v>
      </c>
      <c r="EJ6" s="981">
        <f>+entero!EJ42</f>
        <v>-6.3479614072847745E-2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33"/>
      <c r="C7" s="13"/>
      <c r="D7" s="17" t="s">
        <v>7</v>
      </c>
      <c r="E7" s="470">
        <f>+entero!E43</f>
        <v>853.67975067575333</v>
      </c>
      <c r="F7" s="470">
        <f>+entero!F43</f>
        <v>865.34312604734578</v>
      </c>
      <c r="G7" s="470">
        <f>+entero!G43</f>
        <v>877.13874756384507</v>
      </c>
      <c r="H7" s="470">
        <f>+entero!H43</f>
        <v>963.48475979770444</v>
      </c>
      <c r="I7" s="470">
        <f>+entero!I43</f>
        <v>1065.0270270286946</v>
      </c>
      <c r="J7" s="470">
        <f>+entero!J43</f>
        <v>1110.0738355552369</v>
      </c>
      <c r="K7" s="470">
        <f>+entero!K43</f>
        <v>1125.2502875494979</v>
      </c>
      <c r="L7" s="470">
        <f>+entero!L43</f>
        <v>1123.4833986212338</v>
      </c>
      <c r="M7" s="470">
        <f>+entero!M43</f>
        <v>1139.4402947302729</v>
      </c>
      <c r="N7" s="470">
        <f>+entero!N43</f>
        <v>1127.5721135824967</v>
      </c>
      <c r="O7" s="470">
        <f>+entero!O43</f>
        <v>1120.1700576140599</v>
      </c>
      <c r="P7" s="470">
        <f>+entero!P43</f>
        <v>1114.109714298422</v>
      </c>
      <c r="Q7" s="470">
        <f>+entero!Q43</f>
        <v>1108.1702866599701</v>
      </c>
      <c r="R7" s="470">
        <f>+entero!R43</f>
        <v>1103.386091944046</v>
      </c>
      <c r="S7" s="470">
        <f>+entero!S43</f>
        <v>1141.9933360329987</v>
      </c>
      <c r="T7" s="470">
        <f>+entero!T43</f>
        <v>1177.8219019196558</v>
      </c>
      <c r="U7" s="470">
        <f>+entero!U43</f>
        <v>1243.7554620487808</v>
      </c>
      <c r="V7" s="470">
        <f>+entero!V43</f>
        <v>1257.9147677948351</v>
      </c>
      <c r="W7" s="470">
        <f>+entero!W43</f>
        <v>1279.5266788565282</v>
      </c>
      <c r="X7" s="470">
        <f>+entero!X43</f>
        <v>1303.5605674863702</v>
      </c>
      <c r="Y7" s="470">
        <f>+entero!Y43</f>
        <v>1325.9974096341464</v>
      </c>
      <c r="Z7" s="470">
        <f>+entero!Z43</f>
        <v>1326.17953492826</v>
      </c>
      <c r="AA7" s="470">
        <f>+entero!AA43</f>
        <v>1357.9843153715926</v>
      </c>
      <c r="AB7" s="470">
        <f>+entero!AB43</f>
        <v>1367.5176685546</v>
      </c>
      <c r="AC7" s="470">
        <f>+entero!AC43</f>
        <v>1387.1581129582132</v>
      </c>
      <c r="AD7" s="470">
        <f>+entero!AD43</f>
        <v>1364.4437369884727</v>
      </c>
      <c r="AE7" s="470">
        <f>+entero!AE43</f>
        <v>1343.7357092687862</v>
      </c>
      <c r="AF7" s="470">
        <f>+entero!AF43</f>
        <v>1301.8362542855073</v>
      </c>
      <c r="AG7" s="470">
        <f>+entero!AG43</f>
        <v>1317.1021769767799</v>
      </c>
      <c r="AH7" s="470">
        <f>+entero!AH43</f>
        <v>1344.4725367561684</v>
      </c>
      <c r="AI7" s="470">
        <f>+entero!AI43</f>
        <v>1350.6743016424421</v>
      </c>
      <c r="AJ7" s="470">
        <f>+entero!AJ43</f>
        <v>1345.8426480072781</v>
      </c>
      <c r="AK7" s="470">
        <f>+entero!AK43</f>
        <v>1331.328454508006</v>
      </c>
      <c r="AL7" s="470">
        <f>+entero!AL43</f>
        <v>1309.9900100101893</v>
      </c>
      <c r="AM7" s="470">
        <f>+entero!AM43</f>
        <v>1288.1314955691412</v>
      </c>
      <c r="AN7" s="470">
        <f>+entero!AN43</f>
        <v>1270.0644723994169</v>
      </c>
      <c r="AO7" s="470">
        <f>+entero!AO43</f>
        <v>1247.8783488002916</v>
      </c>
      <c r="AP7" s="470">
        <f>+entero!AP43</f>
        <v>1234.4469402040816</v>
      </c>
      <c r="AQ7" s="470">
        <f>+entero!AQ43</f>
        <v>1216.8033580845481</v>
      </c>
      <c r="AR7" s="470">
        <f>+entero!AR43</f>
        <v>1201.3602857419826</v>
      </c>
      <c r="AS7" s="470">
        <f>+entero!AS43</f>
        <v>1180.1470535991255</v>
      </c>
      <c r="AT7" s="470">
        <f>+entero!AT43</f>
        <v>1164.8742799504373</v>
      </c>
      <c r="AU7" s="470">
        <f>+entero!AU43</f>
        <v>1133.6372487653061</v>
      </c>
      <c r="AV7" s="470">
        <f>+entero!AV43</f>
        <v>1113.7147061763849</v>
      </c>
      <c r="AW7" s="470">
        <f>+entero!AW43</f>
        <v>1105.8214179562683</v>
      </c>
      <c r="AX7" s="470">
        <f>+entero!AX43</f>
        <v>1102.0424924227405</v>
      </c>
      <c r="AY7" s="470">
        <f>+entero!AY43</f>
        <v>1102.1374809854228</v>
      </c>
      <c r="AZ7" s="470">
        <f>+entero!AZ43</f>
        <v>1102.0714332959185</v>
      </c>
      <c r="BA7" s="470">
        <f>+entero!BA43</f>
        <v>1102.2003435189506</v>
      </c>
      <c r="BB7" s="470">
        <f>+entero!BB43</f>
        <v>1100.0980462827988</v>
      </c>
      <c r="BC7" s="470">
        <f>+entero!BC43</f>
        <v>1098.7382857055395</v>
      </c>
      <c r="BD7" s="470">
        <f>+entero!BD43</f>
        <v>1063.725033760933</v>
      </c>
      <c r="BE7" s="470">
        <f>+entero!BE43</f>
        <v>1055.4794536530615</v>
      </c>
      <c r="BF7" s="470">
        <f>+entero!BF43</f>
        <v>1045.0107603469389</v>
      </c>
      <c r="BG7" s="470">
        <f>+entero!BG43</f>
        <v>1036.5730184489798</v>
      </c>
      <c r="BH7" s="470">
        <f>+entero!BH43</f>
        <v>1021.0552660349856</v>
      </c>
      <c r="BI7" s="470">
        <f>+entero!BI43</f>
        <v>1017.9496319241985</v>
      </c>
      <c r="BJ7" s="470">
        <f>+entero!BJ43</f>
        <v>1033.3311268221576</v>
      </c>
      <c r="BK7" s="470">
        <f>+entero!BK43</f>
        <v>1039.9703330903792</v>
      </c>
      <c r="BL7" s="470">
        <f>+entero!BL43</f>
        <v>1068.3026559766768</v>
      </c>
      <c r="BM7" s="470">
        <f>+entero!BM43</f>
        <v>1095.9069096209917</v>
      </c>
      <c r="BN7" s="470">
        <f>+entero!BN43</f>
        <v>1163.3753644314872</v>
      </c>
      <c r="BO7" s="470">
        <f>+entero!BO43</f>
        <v>1234.3716093294463</v>
      </c>
      <c r="BP7" s="470">
        <f>+entero!BP43</f>
        <v>1297.5395772594757</v>
      </c>
      <c r="BQ7" s="470">
        <f>+entero!BQ43</f>
        <v>1342.4616034985427</v>
      </c>
      <c r="BR7" s="470">
        <f>+entero!BR43</f>
        <v>1353.8394169096216</v>
      </c>
      <c r="BS7" s="470">
        <f>+entero!BS43</f>
        <v>1367.6451603498547</v>
      </c>
      <c r="BT7" s="470">
        <f>+entero!BT43</f>
        <v>1389.4676151603503</v>
      </c>
      <c r="BU7" s="470">
        <f>+entero!BU43</f>
        <v>1389.2718556851316</v>
      </c>
      <c r="BV7" s="470">
        <f>+entero!BV43</f>
        <v>1394.0366720116624</v>
      </c>
      <c r="BW7" s="470">
        <f>+entero!BW43</f>
        <v>1407.4330415451898</v>
      </c>
      <c r="BX7" s="470">
        <f>+entero!BX43</f>
        <v>1423.8295357142863</v>
      </c>
      <c r="BY7" s="470">
        <f>+entero!BY43</f>
        <v>1450.3006209912542</v>
      </c>
      <c r="BZ7" s="470">
        <f>+entero!BZ43</f>
        <v>1491.3545233236157</v>
      </c>
      <c r="CA7" s="470">
        <f>+entero!CA43</f>
        <v>1512.343290816327</v>
      </c>
      <c r="CB7" s="470">
        <f>+entero!CB43</f>
        <v>1539.4287128279889</v>
      </c>
      <c r="CC7" s="470">
        <f>+entero!CC43</f>
        <v>1543.1276078717206</v>
      </c>
      <c r="CD7" s="470">
        <f>+entero!CD43</f>
        <v>1551.2123527696797</v>
      </c>
      <c r="CE7" s="470">
        <f>+entero!CE43</f>
        <v>1551.6800306122452</v>
      </c>
      <c r="CF7" s="470">
        <f>+entero!CF43</f>
        <v>1536.5550692419827</v>
      </c>
      <c r="CG7" s="470">
        <f>+entero!CG43</f>
        <v>1522.6182784256564</v>
      </c>
      <c r="CH7" s="470">
        <f>+entero!CH43</f>
        <v>1520.3306647230324</v>
      </c>
      <c r="CI7" s="470">
        <f>+entero!CI43</f>
        <v>1514.5678513119537</v>
      </c>
      <c r="CJ7" s="470">
        <f>+entero!CJ43</f>
        <v>1513.5216122448983</v>
      </c>
      <c r="CK7" s="470">
        <f>+entero!CK43</f>
        <v>1512.9053586005834</v>
      </c>
      <c r="CL7" s="470">
        <f>+entero!CL43</f>
        <v>1503.075341107872</v>
      </c>
      <c r="CM7" s="470">
        <f>+entero!CM43</f>
        <v>1491.258833819242</v>
      </c>
      <c r="CN7" s="470">
        <f>+entero!CN43</f>
        <v>1488.2744460641402</v>
      </c>
      <c r="CO7" s="470">
        <f>+entero!CO43</f>
        <v>1477.3063848396503</v>
      </c>
      <c r="CP7" s="470">
        <f>+entero!CP43</f>
        <v>1486.8378192419827</v>
      </c>
      <c r="CQ7" s="470">
        <f>+entero!CQ43</f>
        <v>1493.0236034985426</v>
      </c>
      <c r="CR7" s="470">
        <f>+entero!CR43</f>
        <v>1494.6004810495629</v>
      </c>
      <c r="CS7" s="470">
        <f>+entero!CS43</f>
        <v>1495.23012244898</v>
      </c>
      <c r="CT7" s="470">
        <f>+entero!CT43</f>
        <v>1617.6267172011665</v>
      </c>
      <c r="CU7" s="470">
        <f>+entero!CU43</f>
        <v>1737.4899533527698</v>
      </c>
      <c r="CV7" s="470">
        <f>+entero!CV43</f>
        <v>1814.1145597667642</v>
      </c>
      <c r="CW7" s="470">
        <f>+entero!CW43</f>
        <v>1840.3536268221576</v>
      </c>
      <c r="CX7" s="470">
        <f>+entero!CX43</f>
        <v>1847.849195335277</v>
      </c>
      <c r="CY7" s="470">
        <f>+entero!CY43</f>
        <v>1890.9388279883383</v>
      </c>
      <c r="CZ7" s="470">
        <f>+entero!CZ43</f>
        <v>1898.3369154518953</v>
      </c>
      <c r="DA7" s="470">
        <f>+entero!DA43</f>
        <v>1891.1407638483968</v>
      </c>
      <c r="DB7" s="470">
        <f>+entero!DB43</f>
        <v>1876.6400641399421</v>
      </c>
      <c r="DC7" s="470">
        <f>+entero!DC43</f>
        <v>1876.6400641399421</v>
      </c>
      <c r="DD7" s="470">
        <f>+entero!DD43</f>
        <v>1873.8122390670555</v>
      </c>
      <c r="DE7" s="470">
        <f>+entero!DE43</f>
        <v>1868.2174927113704</v>
      </c>
      <c r="DF7" s="470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2443.7560692419825</v>
      </c>
      <c r="DT7" s="775">
        <f>+entero!DT43</f>
        <v>2501.7769293002921</v>
      </c>
      <c r="DU7" s="775">
        <f>+entero!DU43</f>
        <v>2504.0876231778425</v>
      </c>
      <c r="DV7" s="775">
        <f>+entero!DV43</f>
        <v>2506.2747806122452</v>
      </c>
      <c r="DW7" s="775">
        <f>+entero!DW43</f>
        <v>2526.6835408163265</v>
      </c>
      <c r="DX7" s="775">
        <f>+entero!DX43</f>
        <v>2531.6404059766764</v>
      </c>
      <c r="DY7" s="775">
        <f>+entero!DY43</f>
        <v>2533.0983877551021</v>
      </c>
      <c r="DZ7" s="775">
        <f>+entero!DZ43</f>
        <v>2533.0983877551021</v>
      </c>
      <c r="EA7" s="775">
        <f>+entero!EA43</f>
        <v>2578.9246355685132</v>
      </c>
      <c r="EB7" s="775">
        <f>+entero!EB43</f>
        <v>2578.9246355685132</v>
      </c>
      <c r="EC7" s="775">
        <f>+entero!EC43</f>
        <v>2578.9246355685132</v>
      </c>
      <c r="ED7" s="478">
        <f>+entero!ED43</f>
        <v>2578.9246355685132</v>
      </c>
      <c r="EE7" s="478">
        <f>+entero!EE43</f>
        <v>2578.9246355685132</v>
      </c>
      <c r="EF7" s="478">
        <f>+entero!EF43</f>
        <v>2578.9246355685132</v>
      </c>
      <c r="EG7" s="478">
        <f>+entero!EG43</f>
        <v>2578.9246355685132</v>
      </c>
      <c r="EH7" s="478">
        <f>+entero!EH43</f>
        <v>2578.9246355685132</v>
      </c>
      <c r="EI7" s="1017"/>
      <c r="EJ7" s="978"/>
      <c r="EK7" s="166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33"/>
      <c r="C8" s="13"/>
      <c r="D8" s="17" t="s">
        <v>140</v>
      </c>
      <c r="E8" s="470">
        <f>+entero!E44</f>
        <v>5583.3028222100002</v>
      </c>
      <c r="F8" s="470">
        <f>+entero!F44</f>
        <v>5687.5975485500003</v>
      </c>
      <c r="G8" s="470">
        <f>+entero!G44</f>
        <v>5811.6330305199999</v>
      </c>
      <c r="H8" s="470">
        <f>+entero!H44</f>
        <v>6434.3747357899992</v>
      </c>
      <c r="I8" s="470">
        <f>+entero!I44</f>
        <v>7200.9720483900019</v>
      </c>
      <c r="J8" s="470">
        <f>+entero!J44</f>
        <v>7586.3908038200007</v>
      </c>
      <c r="K8" s="470">
        <f>+entero!K44</f>
        <v>7743.6929142200006</v>
      </c>
      <c r="L8" s="470">
        <f>+entero!L44</f>
        <v>7794.8046983900003</v>
      </c>
      <c r="M8" s="470">
        <f>+entero!M44</f>
        <v>7909.8368542700018</v>
      </c>
      <c r="N8" s="470">
        <f>+entero!N44</f>
        <v>7831.2976316700024</v>
      </c>
      <c r="O8" s="470">
        <f>+entero!O44</f>
        <v>7779.7750015700003</v>
      </c>
      <c r="P8" s="470">
        <f>+entero!P44</f>
        <v>7737.4647086600007</v>
      </c>
      <c r="Q8" s="470">
        <f>+entero!Q44</f>
        <v>7696.1365980200007</v>
      </c>
      <c r="R8" s="470">
        <f>+entero!R44</f>
        <v>7662.7210608500009</v>
      </c>
      <c r="S8" s="470">
        <f>+entero!S44</f>
        <v>7931.8135521500008</v>
      </c>
      <c r="T8" s="470">
        <f>+entero!T44</f>
        <v>8171.5386563800002</v>
      </c>
      <c r="U8" s="470">
        <f>+entero!U44</f>
        <v>8641.0955704800017</v>
      </c>
      <c r="V8" s="470">
        <f>+entero!V44</f>
        <v>8739.7859315300011</v>
      </c>
      <c r="W8" s="470">
        <f>+entero!W44</f>
        <v>8890.4209516300016</v>
      </c>
      <c r="X8" s="470">
        <f>+entero!X44</f>
        <v>9057.9371553800011</v>
      </c>
      <c r="Y8" s="470">
        <f>+entero!Y44</f>
        <v>9214.3219451500008</v>
      </c>
      <c r="Z8" s="470">
        <f>+entero!Z44</f>
        <v>9215.6610584499995</v>
      </c>
      <c r="AA8" s="470">
        <f>+entero!AA44</f>
        <v>9437.2706781400011</v>
      </c>
      <c r="AB8" s="470">
        <f>+entero!AB44</f>
        <v>9517.9299331399998</v>
      </c>
      <c r="AC8" s="470">
        <f>+entero!AC44</f>
        <v>9626.8773039299995</v>
      </c>
      <c r="AD8" s="470">
        <f>+entero!AD44</f>
        <v>9469.2395347000001</v>
      </c>
      <c r="AE8" s="470">
        <f>+entero!AE44</f>
        <v>9298.6511081400004</v>
      </c>
      <c r="AF8" s="470">
        <f>+entero!AF44</f>
        <v>8982.6701545699998</v>
      </c>
      <c r="AG8" s="470">
        <f>+entero!AG44</f>
        <v>9081.7239993700005</v>
      </c>
      <c r="AH8" s="470">
        <f>+entero!AH44</f>
        <v>9263.4157782500006</v>
      </c>
      <c r="AI8" s="470">
        <f>+entero!AI44</f>
        <v>9292.6391953000002</v>
      </c>
      <c r="AJ8" s="470">
        <f>+entero!AJ44</f>
        <v>9245.9389917099998</v>
      </c>
      <c r="AK8" s="470">
        <f>+entero!AK44</f>
        <v>9146.2264824699996</v>
      </c>
      <c r="AL8" s="470">
        <f>+entero!AL44</f>
        <v>8999.6313687700003</v>
      </c>
      <c r="AM8" s="470">
        <f>+entero!AM44</f>
        <v>8849.4633745600004</v>
      </c>
      <c r="AN8" s="470">
        <f>+entero!AN44</f>
        <v>8712.6422806600003</v>
      </c>
      <c r="AO8" s="470">
        <f>+entero!AO44</f>
        <v>8560.4454727700013</v>
      </c>
      <c r="AP8" s="470">
        <f>+entero!AP44</f>
        <v>8468.3060098000005</v>
      </c>
      <c r="AQ8" s="470">
        <f>+entero!AQ44</f>
        <v>8347.2710364600007</v>
      </c>
      <c r="AR8" s="470">
        <f>+entero!AR44</f>
        <v>8241.3315601900013</v>
      </c>
      <c r="AS8" s="470">
        <f>+entero!AS44</f>
        <v>8095.8087876900008</v>
      </c>
      <c r="AT8" s="470">
        <f>+entero!AT44</f>
        <v>7991.0375604600003</v>
      </c>
      <c r="AU8" s="470">
        <f>+entero!AU44</f>
        <v>7776.7515265300008</v>
      </c>
      <c r="AV8" s="470">
        <f>+entero!AV44</f>
        <v>7640.082884370001</v>
      </c>
      <c r="AW8" s="470">
        <f>+entero!AW44</f>
        <v>7585.9349271800011</v>
      </c>
      <c r="AX8" s="470">
        <f>+entero!AX44</f>
        <v>7560.0114980200005</v>
      </c>
      <c r="AY8" s="470">
        <f>+entero!AY44</f>
        <v>7560.6631195600012</v>
      </c>
      <c r="AZ8" s="470">
        <f>+entero!AZ44</f>
        <v>7560.2100324100011</v>
      </c>
      <c r="BA8" s="470">
        <f>+entero!BA44</f>
        <v>7561.0943565400012</v>
      </c>
      <c r="BB8" s="470">
        <f>+entero!BB44</f>
        <v>7546.6725975000008</v>
      </c>
      <c r="BC8" s="470">
        <f>+entero!BC44</f>
        <v>7537.3446399400009</v>
      </c>
      <c r="BD8" s="470">
        <f>+entero!BD44</f>
        <v>7297.1537316000013</v>
      </c>
      <c r="BE8" s="470">
        <f>+entero!BE44</f>
        <v>7240.5890520600014</v>
      </c>
      <c r="BF8" s="470">
        <f>+entero!BF44</f>
        <v>7168.7738159800019</v>
      </c>
      <c r="BG8" s="470">
        <f>+entero!BG44</f>
        <v>7110.8909065600019</v>
      </c>
      <c r="BH8" s="470">
        <f>+entero!BH44</f>
        <v>7004.4391250000017</v>
      </c>
      <c r="BI8" s="470">
        <f>+entero!BI44</f>
        <v>6983.1344750000017</v>
      </c>
      <c r="BJ8" s="470">
        <f>+entero!BJ44</f>
        <v>7088.6515300000019</v>
      </c>
      <c r="BK8" s="470">
        <f>+entero!BK44</f>
        <v>7134.1964850000022</v>
      </c>
      <c r="BL8" s="470">
        <f>+entero!BL44</f>
        <v>7328.5562200000022</v>
      </c>
      <c r="BM8" s="470">
        <f>+entero!BM44</f>
        <v>7517.9214000000029</v>
      </c>
      <c r="BN8" s="470">
        <f>+entero!BN44</f>
        <v>7980.7550000000028</v>
      </c>
      <c r="BO8" s="470">
        <f>+entero!BO44</f>
        <v>8467.7892400000019</v>
      </c>
      <c r="BP8" s="470">
        <f>+entero!BP44</f>
        <v>8901.1215000000029</v>
      </c>
      <c r="BQ8" s="470">
        <f>+entero!BQ44</f>
        <v>9209.2866000000031</v>
      </c>
      <c r="BR8" s="470">
        <f>+entero!BR44</f>
        <v>9287.3384000000042</v>
      </c>
      <c r="BS8" s="470">
        <f>+entero!BS44</f>
        <v>9382.0458000000035</v>
      </c>
      <c r="BT8" s="470">
        <f>+entero!BT44</f>
        <v>9531.7478400000036</v>
      </c>
      <c r="BU8" s="470">
        <f>+entero!BU44</f>
        <v>9530.4049300000042</v>
      </c>
      <c r="BV8" s="470">
        <f>+entero!BV44</f>
        <v>9563.0915700000041</v>
      </c>
      <c r="BW8" s="470">
        <f>+entero!BW44</f>
        <v>9654.990665000003</v>
      </c>
      <c r="BX8" s="470">
        <f>+entero!BX44</f>
        <v>9767.4706150000038</v>
      </c>
      <c r="BY8" s="470">
        <f>+entero!BY44</f>
        <v>9949.0622600000042</v>
      </c>
      <c r="BZ8" s="470">
        <f>+entero!BZ44</f>
        <v>10230.692030000004</v>
      </c>
      <c r="CA8" s="470">
        <f>+entero!CA44</f>
        <v>10374.674975000004</v>
      </c>
      <c r="CB8" s="470">
        <f>+entero!CB44</f>
        <v>10560.480970000004</v>
      </c>
      <c r="CC8" s="470">
        <f>+entero!CC44</f>
        <v>10585.855390000004</v>
      </c>
      <c r="CD8" s="470">
        <f>+entero!CD44</f>
        <v>10641.316740000004</v>
      </c>
      <c r="CE8" s="470">
        <f>+entero!CE44</f>
        <v>10644.525010000003</v>
      </c>
      <c r="CF8" s="470">
        <f>+entero!CF44</f>
        <v>10540.767775000002</v>
      </c>
      <c r="CG8" s="470">
        <f>+entero!CG44</f>
        <v>10445.161390000003</v>
      </c>
      <c r="CH8" s="470">
        <f>+entero!CH44</f>
        <v>10429.468360000003</v>
      </c>
      <c r="CI8" s="470">
        <f>+entero!CI44</f>
        <v>10389.935460000002</v>
      </c>
      <c r="CJ8" s="470">
        <f>+entero!CJ44</f>
        <v>10382.758260000002</v>
      </c>
      <c r="CK8" s="470">
        <f>+entero!CK44</f>
        <v>10378.530760000003</v>
      </c>
      <c r="CL8" s="470">
        <f>+entero!CL44</f>
        <v>10311.096840000002</v>
      </c>
      <c r="CM8" s="470">
        <f>+entero!CM44</f>
        <v>10230.035600000001</v>
      </c>
      <c r="CN8" s="470">
        <f>+entero!CN44</f>
        <v>10209.562700000002</v>
      </c>
      <c r="CO8" s="470">
        <f>+entero!CO44</f>
        <v>10134.321800000002</v>
      </c>
      <c r="CP8" s="470">
        <f>+entero!CP44</f>
        <v>10199.707440000002</v>
      </c>
      <c r="CQ8" s="470">
        <f>+entero!CQ44</f>
        <v>10242.141920000002</v>
      </c>
      <c r="CR8" s="470">
        <f>+entero!CR44</f>
        <v>10252.959300000002</v>
      </c>
      <c r="CS8" s="470">
        <f>+entero!CS44</f>
        <v>10257.278640000002</v>
      </c>
      <c r="CT8" s="470">
        <f>+entero!CT44</f>
        <v>11096.919280000002</v>
      </c>
      <c r="CU8" s="470">
        <f>+entero!CU44</f>
        <v>11919.181080000002</v>
      </c>
      <c r="CV8" s="470">
        <f>+entero!CV44</f>
        <v>12444.825880000002</v>
      </c>
      <c r="CW8" s="470">
        <f>+entero!CW44</f>
        <v>12624.825880000002</v>
      </c>
      <c r="CX8" s="470">
        <f>+entero!CX44</f>
        <v>12676.245480000001</v>
      </c>
      <c r="CY8" s="470">
        <f>+entero!CY44</f>
        <v>12971.840360000002</v>
      </c>
      <c r="CZ8" s="470">
        <f>+entero!CZ44</f>
        <v>13022.591240000002</v>
      </c>
      <c r="DA8" s="470">
        <f>+entero!DA44</f>
        <v>12973.225640000002</v>
      </c>
      <c r="DB8" s="470">
        <f>+entero!DB44</f>
        <v>12873.750840000002</v>
      </c>
      <c r="DC8" s="470">
        <f>+entero!DC44</f>
        <v>12873.750840000002</v>
      </c>
      <c r="DD8" s="470">
        <f>+entero!DD44</f>
        <v>12854.351960000002</v>
      </c>
      <c r="DE8" s="470">
        <f>+entero!DE44</f>
        <v>12815.972000000002</v>
      </c>
      <c r="DF8" s="470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16764.166635000001</v>
      </c>
      <c r="DT8" s="775">
        <f>+entero!DT44</f>
        <v>17162.189735000004</v>
      </c>
      <c r="DU8" s="775">
        <f>+entero!DU44</f>
        <v>17178.041095</v>
      </c>
      <c r="DV8" s="775">
        <f>+entero!DV44</f>
        <v>17193.044995000004</v>
      </c>
      <c r="DW8" s="775">
        <f>+entero!DW44</f>
        <v>17333.04909</v>
      </c>
      <c r="DX8" s="775">
        <f>+entero!DX44</f>
        <v>17367.053185000001</v>
      </c>
      <c r="DY8" s="775">
        <f>+entero!DY44</f>
        <v>17377.054940000002</v>
      </c>
      <c r="DZ8" s="775">
        <f>+entero!DZ44</f>
        <v>17377.054940000002</v>
      </c>
      <c r="EA8" s="775">
        <f>+entero!EA44</f>
        <v>17691.423000000003</v>
      </c>
      <c r="EB8" s="775">
        <f>+entero!EB44</f>
        <v>17691.423000000003</v>
      </c>
      <c r="EC8" s="775">
        <f>+entero!EC44</f>
        <v>17691.423000000003</v>
      </c>
      <c r="ED8" s="478">
        <f>+entero!ED44</f>
        <v>17691.423000000003</v>
      </c>
      <c r="EE8" s="478">
        <f>+entero!EE44</f>
        <v>17691.423000000003</v>
      </c>
      <c r="EF8" s="478">
        <f>+entero!EF44</f>
        <v>17691.423000000003</v>
      </c>
      <c r="EG8" s="478">
        <f>+entero!EG44</f>
        <v>17691.423000000003</v>
      </c>
      <c r="EH8" s="478">
        <f>+entero!EH44</f>
        <v>17691.423000000003</v>
      </c>
      <c r="EI8" s="1017"/>
      <c r="EJ8" s="978"/>
      <c r="EK8" s="166"/>
      <c r="EL8" s="166"/>
      <c r="EM8" s="166"/>
      <c r="EN8" s="166"/>
      <c r="EO8" s="166"/>
      <c r="EP8" s="166"/>
      <c r="EQ8" s="166"/>
      <c r="ER8" s="166"/>
    </row>
    <row r="9" spans="1:148" ht="13.5" x14ac:dyDescent="0.2">
      <c r="A9" s="3"/>
      <c r="B9" s="33"/>
      <c r="C9" s="13"/>
      <c r="D9" s="17" t="s">
        <v>141</v>
      </c>
      <c r="E9" s="470">
        <f>+entero!E45</f>
        <v>52.631999999999998</v>
      </c>
      <c r="F9" s="470">
        <f>+entero!F45</f>
        <v>49.332000000000001</v>
      </c>
      <c r="G9" s="470">
        <f>+entero!G45</f>
        <v>43.332000000000001</v>
      </c>
      <c r="H9" s="470">
        <f>+entero!H45</f>
        <v>40.332000000000001</v>
      </c>
      <c r="I9" s="470">
        <f>+entero!I45</f>
        <v>31.889000000000006</v>
      </c>
      <c r="J9" s="470">
        <f>+entero!J45</f>
        <v>21.639000000000006</v>
      </c>
      <c r="K9" s="470">
        <f>+entero!K45</f>
        <v>14.247000000000007</v>
      </c>
      <c r="L9" s="470">
        <f>+entero!L45</f>
        <v>5.1470000000000073</v>
      </c>
      <c r="M9" s="470">
        <f>+entero!M45</f>
        <v>4.6000000000000076</v>
      </c>
      <c r="N9" s="470">
        <f>+entero!N45</f>
        <v>4.000000000000008</v>
      </c>
      <c r="O9" s="470">
        <f>+entero!O45</f>
        <v>4.000000000000008</v>
      </c>
      <c r="P9" s="470">
        <f>+entero!P45</f>
        <v>4.000000000000008</v>
      </c>
      <c r="Q9" s="470">
        <f>+entero!Q45</f>
        <v>4.000000000000008</v>
      </c>
      <c r="R9" s="470">
        <f>+entero!R45</f>
        <v>4.000000000000008</v>
      </c>
      <c r="S9" s="470">
        <f>+entero!S45</f>
        <v>4.000000000000008</v>
      </c>
      <c r="T9" s="470">
        <f>+entero!T45</f>
        <v>4.000000000000008</v>
      </c>
      <c r="U9" s="470">
        <f>+entero!U45</f>
        <v>4.000000000000008</v>
      </c>
      <c r="V9" s="470">
        <f>+entero!V45</f>
        <v>4.000000000000008</v>
      </c>
      <c r="W9" s="470">
        <f>+entero!W45</f>
        <v>4.000000000000008</v>
      </c>
      <c r="X9" s="470">
        <f>+entero!X45</f>
        <v>4.000000000000008</v>
      </c>
      <c r="Y9" s="470">
        <f>+entero!Y45</f>
        <v>4.000000000000008</v>
      </c>
      <c r="Z9" s="470">
        <f>+entero!Z45</f>
        <v>4.000000000000008</v>
      </c>
      <c r="AA9" s="470">
        <f>+entero!AA45</f>
        <v>4.000000000000008</v>
      </c>
      <c r="AB9" s="470">
        <f>+entero!AB45</f>
        <v>0</v>
      </c>
      <c r="AC9" s="470">
        <f>+entero!AC45</f>
        <v>0</v>
      </c>
      <c r="AD9" s="470">
        <f>+entero!AD45</f>
        <v>0</v>
      </c>
      <c r="AE9" s="470">
        <f>+entero!AE45</f>
        <v>0</v>
      </c>
      <c r="AF9" s="470">
        <f>+entero!AF45</f>
        <v>0</v>
      </c>
      <c r="AG9" s="470">
        <f>+entero!AG45</f>
        <v>0</v>
      </c>
      <c r="AH9" s="470">
        <f>+entero!AH45</f>
        <v>0</v>
      </c>
      <c r="AI9" s="470">
        <f>+entero!AI45</f>
        <v>0</v>
      </c>
      <c r="AJ9" s="470">
        <f>+entero!AJ45</f>
        <v>0</v>
      </c>
      <c r="AK9" s="470">
        <f>+entero!AK45</f>
        <v>0</v>
      </c>
      <c r="AL9" s="470">
        <f>+entero!AL45</f>
        <v>0</v>
      </c>
      <c r="AM9" s="470">
        <f>+entero!AM45</f>
        <v>0</v>
      </c>
      <c r="AN9" s="470">
        <f>+entero!AN45</f>
        <v>0</v>
      </c>
      <c r="AO9" s="470">
        <f>+entero!AO45</f>
        <v>1.0047518372857667E-14</v>
      </c>
      <c r="AP9" s="470">
        <f>+entero!AP45</f>
        <v>1.0047518372857667E-14</v>
      </c>
      <c r="AQ9" s="470">
        <f>+entero!AQ45</f>
        <v>1.0047518372857667E-14</v>
      </c>
      <c r="AR9" s="470">
        <f>+entero!AR45</f>
        <v>1.0047518372857667E-14</v>
      </c>
      <c r="AS9" s="470">
        <f>+entero!AS45</f>
        <v>1.0047518372857667E-14</v>
      </c>
      <c r="AT9" s="470">
        <f>+entero!AT45</f>
        <v>1.0047518372857667E-14</v>
      </c>
      <c r="AU9" s="470">
        <f>+entero!AU45</f>
        <v>1.0047518372857667E-14</v>
      </c>
      <c r="AV9" s="470">
        <f>+entero!AV45</f>
        <v>1.0047518372857667E-14</v>
      </c>
      <c r="AW9" s="470">
        <f>+entero!AW45</f>
        <v>1.0047518372857667E-14</v>
      </c>
      <c r="AX9" s="470">
        <f>+entero!AX45</f>
        <v>1.0047518372857667E-14</v>
      </c>
      <c r="AY9" s="470">
        <f>+entero!AY45</f>
        <v>1.0047518372857667E-14</v>
      </c>
      <c r="AZ9" s="470">
        <f>+entero!AZ45</f>
        <v>1.0047518372857667E-14</v>
      </c>
      <c r="BA9" s="470">
        <f>+entero!BA45</f>
        <v>1.0047518372857667E-14</v>
      </c>
      <c r="BB9" s="470">
        <f>+entero!BB45</f>
        <v>1.0047518372857667E-14</v>
      </c>
      <c r="BC9" s="470">
        <f>+entero!BC45</f>
        <v>1.0047518372857667E-14</v>
      </c>
      <c r="BD9" s="470">
        <f>+entero!BD45</f>
        <v>1.0047518372857667E-14</v>
      </c>
      <c r="BE9" s="470">
        <f>+entero!BE45</f>
        <v>1.0047518372857667E-14</v>
      </c>
      <c r="BF9" s="470">
        <f>+entero!BF45</f>
        <v>1.0047518372857667E-14</v>
      </c>
      <c r="BG9" s="470">
        <f>+entero!BG45</f>
        <v>1.0047518372857667E-14</v>
      </c>
      <c r="BH9" s="470">
        <f>+entero!BH45</f>
        <v>1.0047518372857667E-14</v>
      </c>
      <c r="BI9" s="470">
        <f>+entero!BI45</f>
        <v>1.0047518372857667E-14</v>
      </c>
      <c r="BJ9" s="470">
        <f>+entero!BJ45</f>
        <v>1.0047518372857667E-14</v>
      </c>
      <c r="BK9" s="470">
        <f>+entero!BK45</f>
        <v>1.0047518372857667E-14</v>
      </c>
      <c r="BL9" s="470">
        <f>+entero!BL45</f>
        <v>1.0047518372857667E-14</v>
      </c>
      <c r="BM9" s="470">
        <f>+entero!BM45</f>
        <v>1.0047518372857667E-14</v>
      </c>
      <c r="BN9" s="470">
        <f>+entero!BN45</f>
        <v>1.0047518372857667E-14</v>
      </c>
      <c r="BO9" s="470">
        <f>+entero!BO45</f>
        <v>1.0047518372857667E-14</v>
      </c>
      <c r="BP9" s="470">
        <f>+entero!BP45</f>
        <v>1.0047518372857667E-14</v>
      </c>
      <c r="BQ9" s="470">
        <f>+entero!BQ45</f>
        <v>1.0047518372857667E-14</v>
      </c>
      <c r="BR9" s="470">
        <f>+entero!BR45</f>
        <v>1.0047518372857667E-14</v>
      </c>
      <c r="BS9" s="470">
        <f>+entero!BS45</f>
        <v>1.0047518372857667E-14</v>
      </c>
      <c r="BT9" s="470">
        <f>+entero!BT45</f>
        <v>1.0047518372857667E-14</v>
      </c>
      <c r="BU9" s="470">
        <f>+entero!BU45</f>
        <v>1.0047518372857667E-14</v>
      </c>
      <c r="BV9" s="470">
        <f>+entero!BV45</f>
        <v>1.0047518372857667E-14</v>
      </c>
      <c r="BW9" s="470">
        <f>+entero!BW45</f>
        <v>1.0047518372857667E-14</v>
      </c>
      <c r="BX9" s="470">
        <f>+entero!BX45</f>
        <v>1.0047518372857667E-14</v>
      </c>
      <c r="BY9" s="470">
        <f>+entero!BY45</f>
        <v>1.0047518372857667E-14</v>
      </c>
      <c r="BZ9" s="470">
        <f>+entero!BZ45</f>
        <v>1.0047518372857667E-14</v>
      </c>
      <c r="CA9" s="470">
        <f>+entero!CA45</f>
        <v>0</v>
      </c>
      <c r="CB9" s="470">
        <f>+entero!CB45</f>
        <v>0</v>
      </c>
      <c r="CC9" s="470">
        <f>+entero!CC45</f>
        <v>0</v>
      </c>
      <c r="CD9" s="470">
        <f>+entero!CD45</f>
        <v>0</v>
      </c>
      <c r="CE9" s="470">
        <f>+entero!CE45</f>
        <v>0</v>
      </c>
      <c r="CF9" s="470">
        <f>+entero!CF45</f>
        <v>0</v>
      </c>
      <c r="CG9" s="470">
        <f>+entero!CG45</f>
        <v>0</v>
      </c>
      <c r="CH9" s="470">
        <f>+entero!CH45</f>
        <v>0</v>
      </c>
      <c r="CI9" s="470">
        <f>+entero!CI45</f>
        <v>0</v>
      </c>
      <c r="CJ9" s="470">
        <f>+entero!CJ45</f>
        <v>0</v>
      </c>
      <c r="CK9" s="470">
        <f>+entero!CK45</f>
        <v>0</v>
      </c>
      <c r="CL9" s="470">
        <f>+entero!CL45</f>
        <v>0</v>
      </c>
      <c r="CM9" s="470">
        <f>+entero!CM45</f>
        <v>0</v>
      </c>
      <c r="CN9" s="470">
        <f>+entero!CN45</f>
        <v>0</v>
      </c>
      <c r="CO9" s="470">
        <f>+entero!CO45</f>
        <v>0</v>
      </c>
      <c r="CP9" s="470">
        <f>+entero!CP45</f>
        <v>0</v>
      </c>
      <c r="CQ9" s="470">
        <f>+entero!CQ45</f>
        <v>0</v>
      </c>
      <c r="CR9" s="470">
        <f>+entero!CR45</f>
        <v>0</v>
      </c>
      <c r="CS9" s="470">
        <f>+entero!CS45</f>
        <v>0</v>
      </c>
      <c r="CT9" s="470">
        <f>+entero!CT45</f>
        <v>0</v>
      </c>
      <c r="CU9" s="470">
        <f>+entero!CU45</f>
        <v>0</v>
      </c>
      <c r="CV9" s="470">
        <f>+entero!CV45</f>
        <v>0</v>
      </c>
      <c r="CW9" s="470">
        <f>+entero!CW45</f>
        <v>0</v>
      </c>
      <c r="CX9" s="470">
        <f>+entero!CX45</f>
        <v>0</v>
      </c>
      <c r="CY9" s="470">
        <f>+entero!CY45</f>
        <v>0</v>
      </c>
      <c r="CZ9" s="470">
        <f>+entero!CZ45</f>
        <v>0</v>
      </c>
      <c r="DA9" s="470">
        <f>+entero!DA45</f>
        <v>0</v>
      </c>
      <c r="DB9" s="470">
        <f>+entero!DB45</f>
        <v>0</v>
      </c>
      <c r="DC9" s="470">
        <f>+entero!DC45</f>
        <v>0</v>
      </c>
      <c r="DD9" s="470">
        <f>+entero!DD45</f>
        <v>0</v>
      </c>
      <c r="DE9" s="470">
        <f>+entero!DE45</f>
        <v>0</v>
      </c>
      <c r="DF9" s="470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775">
        <f>+entero!DW45</f>
        <v>0</v>
      </c>
      <c r="DX9" s="775">
        <f>+entero!DX45</f>
        <v>0</v>
      </c>
      <c r="DY9" s="775">
        <f>+entero!DY45</f>
        <v>0</v>
      </c>
      <c r="DZ9" s="775">
        <f>+entero!DZ45</f>
        <v>0</v>
      </c>
      <c r="EA9" s="775">
        <f>+entero!EA45</f>
        <v>0</v>
      </c>
      <c r="EB9" s="775">
        <f>+entero!EB45</f>
        <v>0</v>
      </c>
      <c r="EC9" s="775">
        <f>+entero!EC45</f>
        <v>0</v>
      </c>
      <c r="ED9" s="478">
        <f>+entero!ED45</f>
        <v>0</v>
      </c>
      <c r="EE9" s="478">
        <f>+entero!EE45</f>
        <v>0</v>
      </c>
      <c r="EF9" s="478">
        <f>+entero!EF45</f>
        <v>0</v>
      </c>
      <c r="EG9" s="478">
        <f>+entero!EG45</f>
        <v>0</v>
      </c>
      <c r="EH9" s="478">
        <f>+entero!EH45</f>
        <v>0</v>
      </c>
      <c r="EI9" s="777"/>
      <c r="EJ9" s="978"/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33"/>
      <c r="C10" s="13"/>
      <c r="D10" s="17" t="s">
        <v>8</v>
      </c>
      <c r="E10" s="470">
        <f>+entero!E46</f>
        <v>2202.2942177977102</v>
      </c>
      <c r="F10" s="470">
        <f>+entero!F46</f>
        <v>2266.3419362482068</v>
      </c>
      <c r="G10" s="470">
        <f>+entero!G46</f>
        <v>2247.5939219799138</v>
      </c>
      <c r="H10" s="470">
        <f>+entero!H46</f>
        <v>2277.2932496972744</v>
      </c>
      <c r="I10" s="470">
        <f>+entero!I46</f>
        <v>2227.0238900616932</v>
      </c>
      <c r="J10" s="470">
        <f>+entero!J46</f>
        <v>2114.65252538307</v>
      </c>
      <c r="K10" s="470">
        <f>+entero!K46</f>
        <v>2031.8417858651401</v>
      </c>
      <c r="L10" s="470">
        <f>+entero!L46</f>
        <v>1766.3300965179301</v>
      </c>
      <c r="M10" s="470">
        <f>+entero!M46</f>
        <v>1708.3048261061699</v>
      </c>
      <c r="N10" s="470">
        <f>+entero!N46</f>
        <v>1690.9352437388809</v>
      </c>
      <c r="O10" s="470">
        <f>+entero!O46</f>
        <v>1632.1393445451936</v>
      </c>
      <c r="P10" s="470">
        <f>+entero!P46</f>
        <v>1589.5794089440462</v>
      </c>
      <c r="Q10" s="470">
        <f>+entero!Q46</f>
        <v>1544.3908241492106</v>
      </c>
      <c r="R10" s="470">
        <f>+entero!R46</f>
        <v>1306.9826306527975</v>
      </c>
      <c r="S10" s="470">
        <f>+entero!S46</f>
        <v>1206.7829708751699</v>
      </c>
      <c r="T10" s="470">
        <f>+entero!T46</f>
        <v>1091.634479959828</v>
      </c>
      <c r="U10" s="470">
        <f>+entero!U46</f>
        <v>1001.4652828350074</v>
      </c>
      <c r="V10" s="470">
        <f>+entero!V46</f>
        <v>989.13136399856546</v>
      </c>
      <c r="W10" s="470">
        <f>+entero!W46</f>
        <v>972.47205676040198</v>
      </c>
      <c r="X10" s="470">
        <f>+entero!X46</f>
        <v>948.25906570444783</v>
      </c>
      <c r="Y10" s="470">
        <f>+entero!Y46</f>
        <v>934.84930355810639</v>
      </c>
      <c r="Z10" s="470">
        <f>+entero!Z46</f>
        <v>967.05822080344365</v>
      </c>
      <c r="AA10" s="470">
        <f>+entero!AA46</f>
        <v>1034.9990058421699</v>
      </c>
      <c r="AB10" s="470">
        <f>+entero!AB46</f>
        <v>1074.022290678161</v>
      </c>
      <c r="AC10" s="470">
        <f>+entero!AC46</f>
        <v>1145.3884071051875</v>
      </c>
      <c r="AD10" s="470">
        <f>+entero!AD46</f>
        <v>1199.7378163112392</v>
      </c>
      <c r="AE10" s="470">
        <f>+entero!AE46</f>
        <v>1319.2453607630059</v>
      </c>
      <c r="AF10" s="470">
        <f>+entero!AF46</f>
        <v>1426.091575510145</v>
      </c>
      <c r="AG10" s="470">
        <f>+entero!AG46</f>
        <v>1605.7739320769233</v>
      </c>
      <c r="AH10" s="470">
        <f>+entero!AH46</f>
        <v>1543.0361144412193</v>
      </c>
      <c r="AI10" s="470">
        <f>+entero!AI46</f>
        <v>1486.126005784884</v>
      </c>
      <c r="AJ10" s="470">
        <f>+entero!AJ46</f>
        <v>1420.5243260378461</v>
      </c>
      <c r="AK10" s="470">
        <f>+entero!AK46</f>
        <v>1389.996398438137</v>
      </c>
      <c r="AL10" s="470">
        <f>+entero!AL46</f>
        <v>1315.8180486448327</v>
      </c>
      <c r="AM10" s="470">
        <f>+entero!AM46</f>
        <v>1328.229784221252</v>
      </c>
      <c r="AN10" s="470">
        <f>+entero!AN46</f>
        <v>1440.7801750583094</v>
      </c>
      <c r="AO10" s="470">
        <f>+entero!AO46</f>
        <v>1437.6017778819246</v>
      </c>
      <c r="AP10" s="470">
        <f>+entero!AP46</f>
        <v>1457.5992499125366</v>
      </c>
      <c r="AQ10" s="470">
        <f>+entero!AQ46</f>
        <v>1516.6374201720121</v>
      </c>
      <c r="AR10" s="470">
        <f>+entero!AR46</f>
        <v>1621.5564759314873</v>
      </c>
      <c r="AS10" s="470">
        <f>+entero!AS46</f>
        <v>1617.1672385539362</v>
      </c>
      <c r="AT10" s="470">
        <f>+entero!AT46</f>
        <v>1732.8153010874639</v>
      </c>
      <c r="AU10" s="470">
        <f>+entero!AU46</f>
        <v>1714.3449413688049</v>
      </c>
      <c r="AV10" s="470">
        <f>+entero!AV46</f>
        <v>1697.7007342434401</v>
      </c>
      <c r="AW10" s="470">
        <f>+entero!AW46</f>
        <v>1580.0971151311953</v>
      </c>
      <c r="AX10" s="470">
        <f>+entero!AX46</f>
        <v>1568.9980119825075</v>
      </c>
      <c r="AY10" s="470">
        <f>+entero!AY46</f>
        <v>1525.3242813527697</v>
      </c>
      <c r="AZ10" s="470">
        <f>+entero!AZ46</f>
        <v>1408.2457136282801</v>
      </c>
      <c r="BA10" s="470">
        <f>+entero!BA46</f>
        <v>1310.8016029241985</v>
      </c>
      <c r="BB10" s="470">
        <f>+entero!BB46</f>
        <v>1328.4341093294461</v>
      </c>
      <c r="BC10" s="470">
        <f>+entero!BC46</f>
        <v>1437.3778049766768</v>
      </c>
      <c r="BD10" s="470">
        <f>+entero!BD46</f>
        <v>1615.4641413994166</v>
      </c>
      <c r="BE10" s="470">
        <f>+entero!BE46</f>
        <v>1684.7141400860055</v>
      </c>
      <c r="BF10" s="470">
        <f>+entero!BF46</f>
        <v>1665.113848540816</v>
      </c>
      <c r="BG10" s="470">
        <f>+entero!BG46</f>
        <v>1817.8782800276967</v>
      </c>
      <c r="BH10" s="470">
        <f>+entero!BH46</f>
        <v>1744.9578717201164</v>
      </c>
      <c r="BI10" s="470">
        <f>+entero!BI46</f>
        <v>1667.6750728862971</v>
      </c>
      <c r="BJ10" s="470">
        <f>+entero!BJ46</f>
        <v>1700.7519387755101</v>
      </c>
      <c r="BK10" s="470">
        <f>+entero!BK46</f>
        <v>1864.2642857142853</v>
      </c>
      <c r="BL10" s="470">
        <f>+entero!BL46</f>
        <v>2101.6073323615155</v>
      </c>
      <c r="BM10" s="470">
        <f>+entero!BM46</f>
        <v>2199.9166618075797</v>
      </c>
      <c r="BN10" s="470">
        <f>+entero!BN46</f>
        <v>2804.2042711370254</v>
      </c>
      <c r="BO10" s="470">
        <f>+entero!BO46</f>
        <v>2869.2557288629732</v>
      </c>
      <c r="BP10" s="470">
        <f>+entero!BP46</f>
        <v>2849.7643294460631</v>
      </c>
      <c r="BQ10" s="470">
        <f>+entero!BQ46</f>
        <v>2854.3101020408153</v>
      </c>
      <c r="BR10" s="470">
        <f>+entero!BR46</f>
        <v>2835.2213265306113</v>
      </c>
      <c r="BS10" s="470">
        <f>+entero!BS46</f>
        <v>2861.4439212827983</v>
      </c>
      <c r="BT10" s="470">
        <f>+entero!BT46</f>
        <v>2686.6962536443143</v>
      </c>
      <c r="BU10" s="470">
        <f>+entero!BU46</f>
        <v>2641.5233673469384</v>
      </c>
      <c r="BV10" s="470">
        <f>+entero!BV46</f>
        <v>2735.984548104956</v>
      </c>
      <c r="BW10" s="470">
        <f>+entero!BW46</f>
        <v>2677.3148747434398</v>
      </c>
      <c r="BX10" s="470">
        <f>+entero!BX46</f>
        <v>2694.7256559766752</v>
      </c>
      <c r="BY10" s="470">
        <f>+entero!BY46</f>
        <v>2747.5520408163256</v>
      </c>
      <c r="BZ10" s="470">
        <f>+entero!BZ46</f>
        <v>2892.1743440233226</v>
      </c>
      <c r="CA10" s="470">
        <f>+entero!CA46</f>
        <v>3117.5609329446052</v>
      </c>
      <c r="CB10" s="470">
        <f>+entero!CB46</f>
        <v>3305.970408163264</v>
      </c>
      <c r="CC10" s="470">
        <f>+entero!CC46</f>
        <v>3139.7384839650135</v>
      </c>
      <c r="CD10" s="470">
        <f>+entero!CD46</f>
        <v>3085.7693877551005</v>
      </c>
      <c r="CE10" s="470">
        <f>+entero!CE46</f>
        <v>2919.1577259475202</v>
      </c>
      <c r="CF10" s="470">
        <f>+entero!CF46</f>
        <v>2696.7610787171993</v>
      </c>
      <c r="CG10" s="470">
        <f>+entero!CG46</f>
        <v>2388.596209912535</v>
      </c>
      <c r="CH10" s="470">
        <f>+entero!CH46</f>
        <v>1944.4631195335264</v>
      </c>
      <c r="CI10" s="470">
        <f>+entero!CI46</f>
        <v>1646.2827988338179</v>
      </c>
      <c r="CJ10" s="470">
        <f>+entero!CJ46</f>
        <v>1377.8138483965004</v>
      </c>
      <c r="CK10" s="470">
        <f>+entero!CK46</f>
        <v>1468.8527696792994</v>
      </c>
      <c r="CL10" s="470">
        <f>+entero!CL46</f>
        <v>1278.7556851311945</v>
      </c>
      <c r="CM10" s="470">
        <f>+entero!CM46</f>
        <v>1210.6787172011652</v>
      </c>
      <c r="CN10" s="470">
        <f>+entero!CN46</f>
        <v>1364.44358600583</v>
      </c>
      <c r="CO10" s="470">
        <f>+entero!CO46</f>
        <v>1296.8069970845472</v>
      </c>
      <c r="CP10" s="470">
        <f>+entero!CP46</f>
        <v>1120.2728862973752</v>
      </c>
      <c r="CQ10" s="470">
        <f>+entero!CQ46</f>
        <v>1153.1045189504364</v>
      </c>
      <c r="CR10" s="470">
        <f>+entero!CR46</f>
        <v>1110.4951895043721</v>
      </c>
      <c r="CS10" s="470">
        <f>+entero!CS46</f>
        <v>1012.1032069970836</v>
      </c>
      <c r="CT10" s="470">
        <f>+entero!CT46</f>
        <v>843.63454810495523</v>
      </c>
      <c r="CU10" s="470">
        <f>+entero!CU46</f>
        <v>926.10583090378907</v>
      </c>
      <c r="CV10" s="470">
        <f>+entero!CV46</f>
        <v>1033.4516034985411</v>
      </c>
      <c r="CW10" s="470">
        <f>+entero!CW46</f>
        <v>1005.3720263892118</v>
      </c>
      <c r="CX10" s="470">
        <f>+entero!CX46</f>
        <v>1127.9587610830893</v>
      </c>
      <c r="CY10" s="470">
        <f>+entero!CY46</f>
        <v>1140.6406852813402</v>
      </c>
      <c r="CZ10" s="470">
        <f>+entero!CZ46</f>
        <v>1063.2129884883373</v>
      </c>
      <c r="DA10" s="470">
        <f>+entero!DA46</f>
        <v>1055.6379010247804</v>
      </c>
      <c r="DB10" s="470">
        <f>+entero!DB46</f>
        <v>878.31370277405165</v>
      </c>
      <c r="DC10" s="470">
        <f>+entero!DC46</f>
        <v>718.26370277405158</v>
      </c>
      <c r="DD10" s="470">
        <f>+entero!DD46</f>
        <v>653.05014592273972</v>
      </c>
      <c r="DE10" s="470">
        <f>+entero!DE46</f>
        <v>589.02609344460564</v>
      </c>
      <c r="DF10" s="470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312.38688061661713</v>
      </c>
      <c r="DT10" s="775">
        <f>+entero!DT46</f>
        <v>284.86064154956182</v>
      </c>
      <c r="DU10" s="775">
        <f>+entero!DU46</f>
        <v>285.99650160787081</v>
      </c>
      <c r="DV10" s="775">
        <f>+entero!DV46</f>
        <v>294.5718660393577</v>
      </c>
      <c r="DW10" s="775">
        <f>+entero!DW46</f>
        <v>300.81414009183595</v>
      </c>
      <c r="DX10" s="775">
        <f>+entero!DX46</f>
        <v>306.62172026676308</v>
      </c>
      <c r="DY10" s="775">
        <f>+entero!DY46</f>
        <v>308.49795933381836</v>
      </c>
      <c r="DZ10" s="775">
        <f>+entero!DZ46</f>
        <v>308.49795933381847</v>
      </c>
      <c r="EA10" s="775">
        <f>+entero!EA46</f>
        <v>336.96763848396421</v>
      </c>
      <c r="EB10" s="775">
        <f>+entero!EB46</f>
        <v>334.89752186588839</v>
      </c>
      <c r="EC10" s="775">
        <f>+entero!EC46</f>
        <v>326.44096209912459</v>
      </c>
      <c r="ED10" s="478">
        <f>+entero!ED46</f>
        <v>326.44096209912459</v>
      </c>
      <c r="EE10" s="478">
        <f>+entero!EE46</f>
        <v>326.44096209912459</v>
      </c>
      <c r="EF10" s="478">
        <f>+entero!EF46</f>
        <v>326.44096209912459</v>
      </c>
      <c r="EG10" s="478">
        <f>+entero!EG46</f>
        <v>326.44096209912459</v>
      </c>
      <c r="EH10" s="478">
        <f>+entero!EH46</f>
        <v>324.59664723031989</v>
      </c>
      <c r="EI10" s="777">
        <f>+entero!EI46</f>
        <v>-1.8443148688047017</v>
      </c>
      <c r="EJ10" s="978">
        <f>+entero!EJ46</f>
        <v>-0.56497654489962024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33"/>
      <c r="C11" s="13"/>
      <c r="D11" s="17" t="s">
        <v>147</v>
      </c>
      <c r="E11" s="470">
        <f>+entero!E47</f>
        <v>15307.117235019999</v>
      </c>
      <c r="F11" s="470">
        <f>+entero!F47</f>
        <v>15726.703295650001</v>
      </c>
      <c r="G11" s="470">
        <f>+entero!G47</f>
        <v>15582.0896362</v>
      </c>
      <c r="H11" s="470">
        <f>+entero!H47</f>
        <v>15795.36695039</v>
      </c>
      <c r="I11" s="470">
        <f>+entero!I47</f>
        <v>15471.475513730002</v>
      </c>
      <c r="J11" s="470">
        <f>+entero!J47</f>
        <v>14722.400101919999</v>
      </c>
      <c r="K11" s="470">
        <f>+entero!K47</f>
        <v>14159.149944479999</v>
      </c>
      <c r="L11" s="470">
        <f>+entero!L47</f>
        <v>13006.229772730001</v>
      </c>
      <c r="M11" s="470">
        <f>+entero!M47</f>
        <v>12599.702637959997</v>
      </c>
      <c r="N11" s="470">
        <f>+entero!N47</f>
        <v>11779.545648859999</v>
      </c>
      <c r="O11" s="470">
        <f>+entero!O47</f>
        <v>11368.34423148</v>
      </c>
      <c r="P11" s="470">
        <f>+entero!P47</f>
        <v>11073.792480340002</v>
      </c>
      <c r="Q11" s="470">
        <f>+entero!Q47</f>
        <v>10761.616044319999</v>
      </c>
      <c r="R11" s="470">
        <f>+entero!R47</f>
        <v>9108.274935649999</v>
      </c>
      <c r="S11" s="470">
        <f>+entero!S47</f>
        <v>8409.1763069999997</v>
      </c>
      <c r="T11" s="470">
        <f>+entero!T47</f>
        <v>7605.2073253200006</v>
      </c>
      <c r="U11" s="470">
        <f>+entero!U47</f>
        <v>6975.3340213600022</v>
      </c>
      <c r="V11" s="470">
        <f>+entero!V47</f>
        <v>6889.366607070001</v>
      </c>
      <c r="W11" s="470">
        <f>+entero!W47</f>
        <v>6771.8572356200011</v>
      </c>
      <c r="X11" s="470">
        <f>+entero!X47</f>
        <v>6603.7896879600012</v>
      </c>
      <c r="Y11" s="470">
        <f>+entero!Y47</f>
        <v>6509.6266458000009</v>
      </c>
      <c r="Z11" s="470">
        <f>+entero!Z47</f>
        <v>6734.8197990000008</v>
      </c>
      <c r="AA11" s="470">
        <f>+entero!AA47</f>
        <v>7207.6700707200016</v>
      </c>
      <c r="AB11" s="470">
        <f>+entero!AB47</f>
        <v>7468.9311431200013</v>
      </c>
      <c r="AC11" s="470">
        <f>+entero!AC47</f>
        <v>7944.13754531</v>
      </c>
      <c r="AD11" s="470">
        <f>+entero!AD47</f>
        <v>8322.0164452000008</v>
      </c>
      <c r="AE11" s="470">
        <f>+entero!AE47</f>
        <v>9124.3338964800005</v>
      </c>
      <c r="AF11" s="470">
        <f>+entero!AF47</f>
        <v>9834.5117710199993</v>
      </c>
      <c r="AG11" s="470">
        <f>+entero!AG47</f>
        <v>11058.270392010001</v>
      </c>
      <c r="AH11" s="470">
        <f>+entero!AH47</f>
        <v>10626.006828500002</v>
      </c>
      <c r="AI11" s="470">
        <f>+entero!AI47</f>
        <v>10219.0429198</v>
      </c>
      <c r="AJ11" s="470">
        <f>+entero!AJ47</f>
        <v>9753.5061198800031</v>
      </c>
      <c r="AK11" s="470">
        <f>+entero!AK47</f>
        <v>9545.1532572700016</v>
      </c>
      <c r="AL11" s="470">
        <f>+entero!AL47</f>
        <v>9036.921994190001</v>
      </c>
      <c r="AM11" s="470">
        <f>+entero!AM47</f>
        <v>9122.877617600001</v>
      </c>
      <c r="AN11" s="470">
        <f>+entero!AN47</f>
        <v>9883.0660009000003</v>
      </c>
      <c r="AO11" s="470">
        <f>+entero!AO47</f>
        <v>9861.9481962700029</v>
      </c>
      <c r="AP11" s="470">
        <f>+entero!AP47</f>
        <v>9999.1308544000021</v>
      </c>
      <c r="AQ11" s="470">
        <f>+entero!AQ47</f>
        <v>10404.132702380004</v>
      </c>
      <c r="AR11" s="470">
        <f>+entero!AR47</f>
        <v>11123.877424890003</v>
      </c>
      <c r="AS11" s="470">
        <f>+entero!AS47</f>
        <v>11093.767256480003</v>
      </c>
      <c r="AT11" s="470">
        <f>+entero!AT47</f>
        <v>11887.112965460003</v>
      </c>
      <c r="AU11" s="470">
        <f>+entero!AU47</f>
        <v>11760.406297790003</v>
      </c>
      <c r="AV11" s="470">
        <f>+entero!AV47</f>
        <v>11646.227036910001</v>
      </c>
      <c r="AW11" s="470">
        <f>+entero!AW47</f>
        <v>10839.466209800001</v>
      </c>
      <c r="AX11" s="470">
        <f>+entero!AX47</f>
        <v>10763.326362200001</v>
      </c>
      <c r="AY11" s="470">
        <f>+entero!AY47</f>
        <v>10463.724570080001</v>
      </c>
      <c r="AZ11" s="470">
        <f>+entero!AZ47</f>
        <v>9660.5655954900012</v>
      </c>
      <c r="BA11" s="470">
        <f>+entero!BA47</f>
        <v>8992.0989960600018</v>
      </c>
      <c r="BB11" s="470">
        <f>+entero!BB47</f>
        <v>9113.0579900000012</v>
      </c>
      <c r="BC11" s="470">
        <f>+entero!BC47</f>
        <v>9860.4117421400024</v>
      </c>
      <c r="BD11" s="470">
        <f>+entero!BD47</f>
        <v>11082.084009999999</v>
      </c>
      <c r="BE11" s="470">
        <f>+entero!BE47</f>
        <v>11557.139000989999</v>
      </c>
      <c r="BF11" s="470">
        <f>+entero!BF47</f>
        <v>11422.681000989998</v>
      </c>
      <c r="BG11" s="470">
        <f>+entero!BG47</f>
        <v>12470.64500099</v>
      </c>
      <c r="BH11" s="470">
        <f>+entero!BH47</f>
        <v>11970.410999999998</v>
      </c>
      <c r="BI11" s="470">
        <f>+entero!BI47</f>
        <v>11440.250999999998</v>
      </c>
      <c r="BJ11" s="470">
        <f>+entero!BJ47</f>
        <v>11667.158299999999</v>
      </c>
      <c r="BK11" s="470">
        <f>+entero!BK47</f>
        <v>12788.852999999997</v>
      </c>
      <c r="BL11" s="470">
        <f>+entero!BL47</f>
        <v>14417.026299999996</v>
      </c>
      <c r="BM11" s="470">
        <f>+entero!BM47</f>
        <v>15091.428299999996</v>
      </c>
      <c r="BN11" s="470">
        <f>+entero!BN47</f>
        <v>19236.841299999996</v>
      </c>
      <c r="BO11" s="470">
        <f>+entero!BO47</f>
        <v>19683.094299999997</v>
      </c>
      <c r="BP11" s="470">
        <f>+entero!BP47</f>
        <v>19549.383299999994</v>
      </c>
      <c r="BQ11" s="470">
        <f>+entero!BQ47</f>
        <v>19580.567299999995</v>
      </c>
      <c r="BR11" s="470">
        <f>+entero!BR47</f>
        <v>19449.618299999995</v>
      </c>
      <c r="BS11" s="470">
        <f>+entero!BS47</f>
        <v>19629.505299999997</v>
      </c>
      <c r="BT11" s="470">
        <f>+entero!BT47</f>
        <v>18430.736299999997</v>
      </c>
      <c r="BU11" s="470">
        <f>+entero!BU47</f>
        <v>18120.850299999998</v>
      </c>
      <c r="BV11" s="470">
        <f>+entero!BV47</f>
        <v>18768.853999999999</v>
      </c>
      <c r="BW11" s="470">
        <f>+entero!BW47</f>
        <v>18366.380040739998</v>
      </c>
      <c r="BX11" s="470">
        <f>+entero!BX47</f>
        <v>18485.817999999992</v>
      </c>
      <c r="BY11" s="470">
        <f>+entero!BY47</f>
        <v>18848.206999999995</v>
      </c>
      <c r="BZ11" s="470">
        <f>+entero!BZ47</f>
        <v>19840.315999999995</v>
      </c>
      <c r="CA11" s="470">
        <f>+entero!CA47</f>
        <v>21386.467999999993</v>
      </c>
      <c r="CB11" s="470">
        <f>+entero!CB47</f>
        <v>22678.956999999991</v>
      </c>
      <c r="CC11" s="470">
        <f>+entero!CC47</f>
        <v>21538.605999999992</v>
      </c>
      <c r="CD11" s="470">
        <f>+entero!CD47</f>
        <v>21168.37799999999</v>
      </c>
      <c r="CE11" s="470">
        <f>+entero!CE47</f>
        <v>20025.421999999991</v>
      </c>
      <c r="CF11" s="470">
        <f>+entero!CF47</f>
        <v>18499.780999999988</v>
      </c>
      <c r="CG11" s="470">
        <f>+entero!CG47</f>
        <v>16385.76999999999</v>
      </c>
      <c r="CH11" s="470">
        <f>+entero!CH47</f>
        <v>13339.016999999993</v>
      </c>
      <c r="CI11" s="470">
        <f>+entero!CI47</f>
        <v>11293.499999999991</v>
      </c>
      <c r="CJ11" s="470">
        <f>+entero!CJ47</f>
        <v>9451.8029999999926</v>
      </c>
      <c r="CK11" s="470">
        <f>+entero!CK47</f>
        <v>10076.329999999994</v>
      </c>
      <c r="CL11" s="470">
        <f>+entero!CL47</f>
        <v>8772.2639999999938</v>
      </c>
      <c r="CM11" s="470">
        <f>+entero!CM47</f>
        <v>8305.2559999999939</v>
      </c>
      <c r="CN11" s="470">
        <f>+entero!CN47</f>
        <v>9360.0829999999933</v>
      </c>
      <c r="CO11" s="470">
        <f>+entero!CO47</f>
        <v>8896.0959999999941</v>
      </c>
      <c r="CP11" s="470">
        <f>+entero!CP47</f>
        <v>7685.0719999999937</v>
      </c>
      <c r="CQ11" s="470">
        <f>+entero!CQ47</f>
        <v>7910.2969999999941</v>
      </c>
      <c r="CR11" s="470">
        <f>+entero!CR47</f>
        <v>7617.996999999993</v>
      </c>
      <c r="CS11" s="470">
        <f>+entero!CS47</f>
        <v>6943.0279999999939</v>
      </c>
      <c r="CT11" s="470">
        <f>+entero!CT47</f>
        <v>5787.3329999999933</v>
      </c>
      <c r="CU11" s="470">
        <f>+entero!CU47</f>
        <v>6353.085999999993</v>
      </c>
      <c r="CV11" s="470">
        <f>+entero!CV47</f>
        <v>7089.4779999999928</v>
      </c>
      <c r="CW11" s="470">
        <f>+entero!CW47</f>
        <v>6896.8521010299928</v>
      </c>
      <c r="CX11" s="470">
        <f>+entero!CX47</f>
        <v>7737.7971010299925</v>
      </c>
      <c r="CY11" s="470">
        <f>+entero!CY47</f>
        <v>7824.7951010299939</v>
      </c>
      <c r="CZ11" s="470">
        <f>+entero!CZ47</f>
        <v>7293.6411010299944</v>
      </c>
      <c r="DA11" s="470">
        <f>+entero!DA47</f>
        <v>7241.676001029994</v>
      </c>
      <c r="DB11" s="470">
        <f>+entero!DB47</f>
        <v>6025.2320010299945</v>
      </c>
      <c r="DC11" s="470">
        <f>+entero!DC47</f>
        <v>4927.2890010299943</v>
      </c>
      <c r="DD11" s="470">
        <f>+entero!DD47</f>
        <v>4479.9240010299945</v>
      </c>
      <c r="DE11" s="470">
        <f>+entero!DE47</f>
        <v>4040.7190010299946</v>
      </c>
      <c r="DF11" s="470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2142.9740010299938</v>
      </c>
      <c r="DT11" s="775">
        <f>+entero!DT47</f>
        <v>1954.1440010299941</v>
      </c>
      <c r="DU11" s="775">
        <f>+entero!DU47</f>
        <v>1961.936001029994</v>
      </c>
      <c r="DV11" s="775">
        <f>+entero!DV47</f>
        <v>2020.763001029994</v>
      </c>
      <c r="DW11" s="775">
        <f>+entero!DW47</f>
        <v>2063.5850010299946</v>
      </c>
      <c r="DX11" s="775">
        <f>+entero!DX47</f>
        <v>2103.4250010299947</v>
      </c>
      <c r="DY11" s="775">
        <f>+entero!DY47</f>
        <v>2116.2960010299939</v>
      </c>
      <c r="DZ11" s="775">
        <f>+entero!DZ47</f>
        <v>2116.2960010299948</v>
      </c>
      <c r="EA11" s="775">
        <f>+entero!EA47</f>
        <v>2311.5979999999945</v>
      </c>
      <c r="EB11" s="775">
        <f>+entero!EB47</f>
        <v>2297.3969999999945</v>
      </c>
      <c r="EC11" s="775">
        <f>+entero!EC47</f>
        <v>2239.3849999999948</v>
      </c>
      <c r="ED11" s="478">
        <f>+entero!ED47</f>
        <v>2239.3849999999948</v>
      </c>
      <c r="EE11" s="478">
        <f>+entero!EE47</f>
        <v>2239.3849999999948</v>
      </c>
      <c r="EF11" s="478">
        <f>+entero!EF47</f>
        <v>2239.3849999999948</v>
      </c>
      <c r="EG11" s="478">
        <f>+entero!EG47</f>
        <v>2239.3849999999948</v>
      </c>
      <c r="EH11" s="478">
        <f>+entero!EH47</f>
        <v>2226.7329999999947</v>
      </c>
      <c r="EI11" s="777">
        <f>+entero!EI47</f>
        <v>-12.652000000000044</v>
      </c>
      <c r="EJ11" s="978">
        <f>+entero!EJ47</f>
        <v>-0.56497654489960913</v>
      </c>
      <c r="EK11" s="166"/>
      <c r="EL11" s="166"/>
      <c r="EM11" s="166"/>
      <c r="EN11" s="166"/>
      <c r="EO11" s="166"/>
      <c r="EP11" s="166"/>
      <c r="EQ11" s="166"/>
      <c r="ER11" s="166"/>
    </row>
    <row r="12" spans="1:148" s="822" customFormat="1" x14ac:dyDescent="0.2">
      <c r="A12" s="3"/>
      <c r="B12" s="1027"/>
      <c r="C12" s="13"/>
      <c r="D12" s="18" t="s">
        <v>86</v>
      </c>
      <c r="E12" s="775">
        <f>+entero!E48</f>
        <v>168.06865316</v>
      </c>
      <c r="F12" s="775">
        <f>+entero!F48</f>
        <v>161.46681004999999</v>
      </c>
      <c r="G12" s="775">
        <f>+entero!G48</f>
        <v>156.16085736000002</v>
      </c>
      <c r="H12" s="775">
        <f>+entero!H48</f>
        <v>161.99926839</v>
      </c>
      <c r="I12" s="775">
        <f>+entero!I48</f>
        <v>160.16433273000001</v>
      </c>
      <c r="J12" s="775">
        <f>+entero!J48</f>
        <v>149.74197391999999</v>
      </c>
      <c r="K12" s="775">
        <f>+entero!K48</f>
        <v>134.22586647999998</v>
      </c>
      <c r="L12" s="775">
        <f>+entero!L48</f>
        <v>108.26700438</v>
      </c>
      <c r="M12" s="775">
        <f>+entero!M48</f>
        <v>94.060617210000004</v>
      </c>
      <c r="N12" s="775">
        <f>+entero!N48</f>
        <v>77.450925640000008</v>
      </c>
      <c r="O12" s="775">
        <f>+entero!O48</f>
        <v>65.570298449999996</v>
      </c>
      <c r="P12" s="775">
        <f>+entero!P48</f>
        <v>54.731978420000004</v>
      </c>
      <c r="Q12" s="775">
        <f>+entero!Q48</f>
        <v>45.062074720000012</v>
      </c>
      <c r="R12" s="775">
        <f>+entero!R48</f>
        <v>33.75469415000002</v>
      </c>
      <c r="S12" s="775">
        <f>+entero!S48</f>
        <v>25.111927100000006</v>
      </c>
      <c r="T12" s="775">
        <f>+entero!T48</f>
        <v>21.311783020000007</v>
      </c>
      <c r="U12" s="775">
        <f>+entero!U48</f>
        <v>17.495371920000004</v>
      </c>
      <c r="V12" s="775">
        <f>+entero!V48</f>
        <v>13.411370670000007</v>
      </c>
      <c r="W12" s="775">
        <f>+entero!W48</f>
        <v>10.824910200000005</v>
      </c>
      <c r="X12" s="775">
        <f>+entero!X48</f>
        <v>10.211310900000003</v>
      </c>
      <c r="Y12" s="775">
        <f>+entero!Y48</f>
        <v>9.8389504500000022</v>
      </c>
      <c r="Z12" s="775">
        <f>+entero!Z48</f>
        <v>10.408928800000004</v>
      </c>
      <c r="AA12" s="775">
        <f>+entero!AA48</f>
        <v>13.114207540000006</v>
      </c>
      <c r="AB12" s="775">
        <f>+entero!AB48</f>
        <v>14.822140440000005</v>
      </c>
      <c r="AC12" s="775">
        <f>+entero!AC48</f>
        <v>28.003510340000005</v>
      </c>
      <c r="AD12" s="775">
        <f>+entero!AD48</f>
        <v>40.017760899999999</v>
      </c>
      <c r="AE12" s="775">
        <f>+entero!AE48</f>
        <v>77.152416759999994</v>
      </c>
      <c r="AF12" s="775">
        <f>+entero!AF48</f>
        <v>150.05226198999998</v>
      </c>
      <c r="AG12" s="775">
        <f>+entero!AG48</f>
        <v>200.53215558999997</v>
      </c>
      <c r="AH12" s="775">
        <f>+entero!AH48</f>
        <v>216.95768724999994</v>
      </c>
      <c r="AI12" s="775">
        <f>+entero!AI48</f>
        <v>228.37610209999997</v>
      </c>
      <c r="AJ12" s="775">
        <f>+entero!AJ48</f>
        <v>231.31265989999997</v>
      </c>
      <c r="AK12" s="775">
        <f>+entero!AK48</f>
        <v>239.63603308999996</v>
      </c>
      <c r="AL12" s="775">
        <f>+entero!AL48</f>
        <v>249.35317263999994</v>
      </c>
      <c r="AM12" s="775">
        <f>+entero!AM48</f>
        <v>253.79188943999995</v>
      </c>
      <c r="AN12" s="775">
        <f>+entero!AN48</f>
        <v>248.14496321999991</v>
      </c>
      <c r="AO12" s="775">
        <f>+entero!AO48</f>
        <v>249.50203242999993</v>
      </c>
      <c r="AP12" s="775">
        <f>+entero!AP48</f>
        <v>269.40734099999992</v>
      </c>
      <c r="AQ12" s="775">
        <f>+entero!AQ48</f>
        <v>230.70075425999991</v>
      </c>
      <c r="AR12" s="775">
        <f>+entero!AR48</f>
        <v>159.13399999999993</v>
      </c>
      <c r="AS12" s="775">
        <f>+entero!AS48</f>
        <v>128.52499999999992</v>
      </c>
      <c r="AT12" s="775">
        <f>+entero!AT48</f>
        <v>128.80499999999992</v>
      </c>
      <c r="AU12" s="775">
        <f>+entero!AU48</f>
        <v>127.87200000000001</v>
      </c>
      <c r="AV12" s="775">
        <f>+entero!AV48</f>
        <v>134.12400000000005</v>
      </c>
      <c r="AW12" s="775">
        <f>+entero!AW48</f>
        <v>131.89599999999999</v>
      </c>
      <c r="AX12" s="775">
        <f>+entero!AX48</f>
        <v>126.86099999999996</v>
      </c>
      <c r="AY12" s="775">
        <f>+entero!AY48</f>
        <v>121.50699999999993</v>
      </c>
      <c r="AZ12" s="775">
        <f>+entero!AZ48</f>
        <v>120.72799999999995</v>
      </c>
      <c r="BA12" s="775">
        <f>+entero!BA48</f>
        <v>133.58900999999994</v>
      </c>
      <c r="BB12" s="775">
        <f>+entero!BB48</f>
        <v>152.45500999999993</v>
      </c>
      <c r="BC12" s="775">
        <f>+entero!BC48</f>
        <v>151.69100999999989</v>
      </c>
      <c r="BD12" s="775">
        <f>+entero!BD48</f>
        <v>147.32800999999984</v>
      </c>
      <c r="BE12" s="775">
        <f>+entero!BE48</f>
        <v>147.04500098999986</v>
      </c>
      <c r="BF12" s="775">
        <f>+entero!BF48</f>
        <v>151.14200098999984</v>
      </c>
      <c r="BG12" s="775">
        <f>+entero!BG48</f>
        <v>159.56800098999983</v>
      </c>
      <c r="BH12" s="775">
        <f>+entero!BH48</f>
        <v>187.42699999999982</v>
      </c>
      <c r="BI12" s="775">
        <f>+entero!BI48</f>
        <v>196.76999999999981</v>
      </c>
      <c r="BJ12" s="775">
        <f>+entero!BJ48</f>
        <v>215.1642999999998</v>
      </c>
      <c r="BK12" s="775">
        <f>+entero!BK48</f>
        <v>222.06499999999977</v>
      </c>
      <c r="BL12" s="775">
        <f>+entero!BL48</f>
        <v>230.99329999999978</v>
      </c>
      <c r="BM12" s="775">
        <f>+entero!BM48</f>
        <v>329.63329999999974</v>
      </c>
      <c r="BN12" s="775">
        <f>+entero!BN48</f>
        <v>428.98729999999966</v>
      </c>
      <c r="BO12" s="775">
        <f>+entero!BO48</f>
        <v>456.27929999999969</v>
      </c>
      <c r="BP12" s="775">
        <f>+entero!BP48</f>
        <v>521.53629999999976</v>
      </c>
      <c r="BQ12" s="775">
        <f>+entero!BQ48</f>
        <v>595.46029999999973</v>
      </c>
      <c r="BR12" s="775">
        <f>+entero!BR48</f>
        <v>673.60229999999967</v>
      </c>
      <c r="BS12" s="775">
        <f>+entero!BS48</f>
        <v>749.7602999999998</v>
      </c>
      <c r="BT12" s="775">
        <f>+entero!BT48</f>
        <v>808.34429999999975</v>
      </c>
      <c r="BU12" s="775">
        <f>+entero!BU48</f>
        <v>812.43329999999969</v>
      </c>
      <c r="BV12" s="775">
        <f>+entero!BV48</f>
        <v>866.75800000000004</v>
      </c>
      <c r="BW12" s="775">
        <f>+entero!BW48</f>
        <v>882.48299999999995</v>
      </c>
      <c r="BX12" s="775">
        <f>+entero!BX48</f>
        <v>896.94299999999987</v>
      </c>
      <c r="BY12" s="775">
        <f>+entero!BY48</f>
        <v>1143.4509999999998</v>
      </c>
      <c r="BZ12" s="775">
        <f>+entero!BZ48</f>
        <v>1382.5430000000001</v>
      </c>
      <c r="CA12" s="775">
        <f>+entero!CA48</f>
        <v>1400.3150000000001</v>
      </c>
      <c r="CB12" s="775">
        <f>+entero!CB48</f>
        <v>1400.8959999999997</v>
      </c>
      <c r="CC12" s="775">
        <f>+entero!CC48</f>
        <v>1402.3209999999997</v>
      </c>
      <c r="CD12" s="775">
        <f>+entero!CD48</f>
        <v>1375.3929999999996</v>
      </c>
      <c r="CE12" s="775">
        <f>+entero!CE48</f>
        <v>1370.5779999999995</v>
      </c>
      <c r="CF12" s="775">
        <f>+entero!CF48</f>
        <v>1360.821999999999</v>
      </c>
      <c r="CG12" s="775">
        <f>+entero!CG48</f>
        <v>1274.4399999999989</v>
      </c>
      <c r="CH12" s="775">
        <f>+entero!CH48</f>
        <v>1107.7599999999989</v>
      </c>
      <c r="CI12" s="775">
        <f>+entero!CI48</f>
        <v>885.84299999999905</v>
      </c>
      <c r="CJ12" s="775">
        <f>+entero!CJ48</f>
        <v>877.31499999999915</v>
      </c>
      <c r="CK12" s="775">
        <f>+entero!CK48</f>
        <v>1268.8419999999994</v>
      </c>
      <c r="CL12" s="775">
        <f>+entero!CL48</f>
        <v>1501.7879999999996</v>
      </c>
      <c r="CM12" s="775">
        <f>+entero!CM48</f>
        <v>1497.4209999999998</v>
      </c>
      <c r="CN12" s="775">
        <f>+entero!CN48</f>
        <v>1484.0839999999996</v>
      </c>
      <c r="CO12" s="775">
        <f>+entero!CO48</f>
        <v>1460.4469999999997</v>
      </c>
      <c r="CP12" s="775">
        <f>+entero!CP48</f>
        <v>1445.0419999999995</v>
      </c>
      <c r="CQ12" s="775">
        <f>+entero!CQ48</f>
        <v>1435.2699999999995</v>
      </c>
      <c r="CR12" s="775">
        <f>+entero!CR48</f>
        <v>1416.5719999999997</v>
      </c>
      <c r="CS12" s="775">
        <f>+entero!CS48</f>
        <v>1131.4379999999999</v>
      </c>
      <c r="CT12" s="775">
        <f>+entero!CT48</f>
        <v>927.34099999999955</v>
      </c>
      <c r="CU12" s="775">
        <f>+entero!CU48</f>
        <v>973.09499999999946</v>
      </c>
      <c r="CV12" s="775">
        <f>+entero!CV48</f>
        <v>939.4869999999994</v>
      </c>
      <c r="CW12" s="775">
        <f>+entero!CW48</f>
        <v>1404.8701010299992</v>
      </c>
      <c r="CX12" s="775">
        <f>+entero!CX48</f>
        <v>1742.9501010299996</v>
      </c>
      <c r="CY12" s="775">
        <f>+entero!CY48</f>
        <v>1712.9061010299995</v>
      </c>
      <c r="CZ12" s="775">
        <f>+entero!CZ48</f>
        <v>1708.8711010299996</v>
      </c>
      <c r="DA12" s="775">
        <f>+entero!DA48</f>
        <v>1716.9060010299995</v>
      </c>
      <c r="DB12" s="775">
        <f>+entero!DB48</f>
        <v>1723.4570010299994</v>
      </c>
      <c r="DC12" s="775">
        <f>+entero!DC48</f>
        <v>1725.0220010299995</v>
      </c>
      <c r="DD12" s="775">
        <f>+entero!DD48</f>
        <v>1738.1560010299995</v>
      </c>
      <c r="DE12" s="775">
        <f>+entero!DE48</f>
        <v>1365.4510010299996</v>
      </c>
      <c r="DF12" s="775">
        <f>+entero!DF48</f>
        <v>1082.7073410299997</v>
      </c>
      <c r="DG12" s="775">
        <f>+entero!DG48</f>
        <v>1135.2873410299997</v>
      </c>
      <c r="DH12" s="775">
        <f>+entero!DH48</f>
        <v>1078.3673410299996</v>
      </c>
      <c r="DI12" s="775">
        <f>+entero!DI48</f>
        <v>1381.5453410299997</v>
      </c>
      <c r="DJ12" s="775">
        <f>+entero!DJ48</f>
        <v>1680.3643410299997</v>
      </c>
      <c r="DK12" s="775">
        <f>+entero!DK48</f>
        <v>1663.9313410299997</v>
      </c>
      <c r="DL12" s="775">
        <f>+entero!DL48</f>
        <v>1645.7313410299996</v>
      </c>
      <c r="DM12" s="775">
        <f>+entero!DM48</f>
        <v>1660.4313410299992</v>
      </c>
      <c r="DN12" s="775">
        <f>+entero!DN48</f>
        <v>1661.4213410299997</v>
      </c>
      <c r="DO12" s="775">
        <f>+entero!DO48</f>
        <v>1647.8313410299995</v>
      </c>
      <c r="DP12" s="775">
        <f>+entero!DP48</f>
        <v>1654.2560410299993</v>
      </c>
      <c r="DQ12" s="775">
        <f>+entero!DQ48</f>
        <v>1356.9850010299992</v>
      </c>
      <c r="DR12" s="775">
        <f>+entero!DR48</f>
        <v>1232.9380010299994</v>
      </c>
      <c r="DS12" s="775">
        <f>+entero!DS48</f>
        <v>1337.3560010299993</v>
      </c>
      <c r="DT12" s="775">
        <f>+entero!DT48</f>
        <v>1294.0260010299994</v>
      </c>
      <c r="DU12" s="775">
        <f>+entero!DU48</f>
        <v>1299.8180010299993</v>
      </c>
      <c r="DV12" s="775">
        <f>+entero!DV48</f>
        <v>1354.0720010299995</v>
      </c>
      <c r="DW12" s="775">
        <f>+entero!DW48</f>
        <v>1395.8940010299993</v>
      </c>
      <c r="DX12" s="775">
        <f>+entero!DX48</f>
        <v>1434.7340010299995</v>
      </c>
      <c r="DY12" s="775">
        <f>+entero!DY48</f>
        <v>1447.6050010299994</v>
      </c>
      <c r="DZ12" s="775">
        <f>+entero!DZ48</f>
        <v>1447.6050010299996</v>
      </c>
      <c r="EA12" s="775">
        <f>+entero!EA48</f>
        <v>1617.7370000000001</v>
      </c>
      <c r="EB12" s="775">
        <f>+entero!EB48</f>
        <v>1602.5360000000001</v>
      </c>
      <c r="EC12" s="775">
        <f>+entero!EC48</f>
        <v>1594.5239999999999</v>
      </c>
      <c r="ED12" s="478">
        <f>+entero!ED48</f>
        <v>1594.5239999999999</v>
      </c>
      <c r="EE12" s="478">
        <f>+entero!EE48</f>
        <v>1594.5239999999999</v>
      </c>
      <c r="EF12" s="478">
        <f>+entero!EF48</f>
        <v>1594.5239999999999</v>
      </c>
      <c r="EG12" s="478">
        <f>+entero!EG48</f>
        <v>1594.5239999999999</v>
      </c>
      <c r="EH12" s="478">
        <f>+entero!EH48</f>
        <v>1581.8720000000001</v>
      </c>
      <c r="EI12" s="777">
        <f>+entero!EI48</f>
        <v>-12.651999999999816</v>
      </c>
      <c r="EJ12" s="1030">
        <f>+entero!EJ48</f>
        <v>-0.79346563613967858</v>
      </c>
      <c r="EK12" s="810"/>
      <c r="EL12" s="810"/>
      <c r="EM12" s="810"/>
      <c r="EN12" s="810"/>
      <c r="EO12" s="810"/>
      <c r="EP12" s="810"/>
      <c r="EQ12" s="810"/>
      <c r="ER12" s="810"/>
    </row>
    <row r="13" spans="1:148" x14ac:dyDescent="0.2">
      <c r="A13" s="3"/>
      <c r="B13" s="33"/>
      <c r="C13" s="13"/>
      <c r="D13" s="17" t="s">
        <v>9</v>
      </c>
      <c r="E13" s="470">
        <f>+entero!E49</f>
        <v>6.1509999999999998</v>
      </c>
      <c r="F13" s="470">
        <f>+entero!F49</f>
        <v>10</v>
      </c>
      <c r="G13" s="470">
        <f>+entero!G49</f>
        <v>12</v>
      </c>
      <c r="H13" s="470">
        <f>+entero!H49</f>
        <v>11.1</v>
      </c>
      <c r="I13" s="470">
        <f>+entero!I49</f>
        <v>7.2999999999999847</v>
      </c>
      <c r="J13" s="470">
        <f>+entero!J49</f>
        <v>2.3999999999999848</v>
      </c>
      <c r="K13" s="470">
        <f>+entero!K49</f>
        <v>0.39999999999998481</v>
      </c>
      <c r="L13" s="470">
        <f>+entero!L49</f>
        <v>0.29999999999998483</v>
      </c>
      <c r="M13" s="470">
        <f>+entero!M49</f>
        <v>0.59999999999998477</v>
      </c>
      <c r="N13" s="470">
        <f>+entero!N49</f>
        <v>0.8999999999999847</v>
      </c>
      <c r="O13" s="470">
        <f>+entero!O49</f>
        <v>1.0999999999999848</v>
      </c>
      <c r="P13" s="470">
        <f>+entero!P49</f>
        <v>0.79999999999998483</v>
      </c>
      <c r="Q13" s="470">
        <f>+entero!Q49</f>
        <v>0.39999999999998492</v>
      </c>
      <c r="R13" s="470">
        <f>+entero!R49</f>
        <v>0.19999999999998494</v>
      </c>
      <c r="S13" s="470">
        <f>+entero!S49</f>
        <v>0.29999999999998495</v>
      </c>
      <c r="T13" s="470">
        <f>+entero!T49</f>
        <v>0.4999999999999849</v>
      </c>
      <c r="U13" s="470">
        <f>+entero!U49</f>
        <v>0.69999999999998486</v>
      </c>
      <c r="V13" s="470">
        <f>+entero!V49</f>
        <v>0.69999999999998486</v>
      </c>
      <c r="W13" s="470">
        <f>+entero!W49</f>
        <v>0.89999999999998481</v>
      </c>
      <c r="X13" s="470">
        <f>+entero!X49</f>
        <v>0.79999999999998483</v>
      </c>
      <c r="Y13" s="470">
        <f>+entero!Y49</f>
        <v>0.89999999999998481</v>
      </c>
      <c r="Z13" s="470">
        <f>+entero!Z49</f>
        <v>0.79999999999998483</v>
      </c>
      <c r="AA13" s="470">
        <f>+entero!AA49</f>
        <v>0.89999999999998481</v>
      </c>
      <c r="AB13" s="470">
        <f>+entero!AB49</f>
        <v>0.89999999999998481</v>
      </c>
      <c r="AC13" s="470">
        <f>+entero!AC49</f>
        <v>0.7</v>
      </c>
      <c r="AD13" s="470">
        <f>+entero!AD49</f>
        <v>0.59999999999998488</v>
      </c>
      <c r="AE13" s="470">
        <f>+entero!AE49</f>
        <v>0.69999999999998486</v>
      </c>
      <c r="AF13" s="470">
        <f>+entero!AF49</f>
        <v>0.79999999999998483</v>
      </c>
      <c r="AG13" s="470">
        <f>+entero!AG49</f>
        <v>0.79999999999998483</v>
      </c>
      <c r="AH13" s="470">
        <f>+entero!AH49</f>
        <v>0.79999999999998483</v>
      </c>
      <c r="AI13" s="470">
        <f>+entero!AI49</f>
        <v>0.79999999999998483</v>
      </c>
      <c r="AJ13" s="470">
        <f>+entero!AJ49</f>
        <v>0.79999999999998483</v>
      </c>
      <c r="AK13" s="470">
        <f>+entero!AK49</f>
        <v>0.59999999999998488</v>
      </c>
      <c r="AL13" s="470">
        <f>+entero!AL49</f>
        <v>0.39999999999998492</v>
      </c>
      <c r="AM13" s="470">
        <f>+entero!AM49</f>
        <v>0.29999999999998495</v>
      </c>
      <c r="AN13" s="470">
        <f>+entero!AN49</f>
        <v>9.9999999999984934E-2</v>
      </c>
      <c r="AO13" s="470">
        <f>+entero!AO49</f>
        <v>-1.5959455978986625E-14</v>
      </c>
      <c r="AP13" s="470">
        <f>+entero!AP49</f>
        <v>0</v>
      </c>
      <c r="AQ13" s="470">
        <f>+entero!AQ49</f>
        <v>0</v>
      </c>
      <c r="AR13" s="470">
        <f>+entero!AR49</f>
        <v>0</v>
      </c>
      <c r="AS13" s="470">
        <f>+entero!AS49</f>
        <v>0</v>
      </c>
      <c r="AT13" s="470">
        <f>+entero!AT49</f>
        <v>-1.5959455978986625E-14</v>
      </c>
      <c r="AU13" s="470">
        <f>+entero!AU49</f>
        <v>-1.50712775592865E-14</v>
      </c>
      <c r="AV13" s="470">
        <f>+entero!AV49</f>
        <v>-1.50712775592865E-14</v>
      </c>
      <c r="AW13" s="470">
        <f>+entero!AW49</f>
        <v>-1.50712775592865E-14</v>
      </c>
      <c r="AX13" s="470">
        <f>+entero!AX49</f>
        <v>-1.50712775592865E-14</v>
      </c>
      <c r="AY13" s="470">
        <f>+entero!AY49</f>
        <v>-1.50712775592865E-14</v>
      </c>
      <c r="AZ13" s="470">
        <f>+entero!AZ49</f>
        <v>-1.50712775592865E-14</v>
      </c>
      <c r="BA13" s="470">
        <f>+entero!BA49</f>
        <v>-1.50712775592865E-14</v>
      </c>
      <c r="BB13" s="470">
        <f>+entero!BB49</f>
        <v>-1.50712775592865E-14</v>
      </c>
      <c r="BC13" s="470">
        <f>+entero!BC49</f>
        <v>-1.50712775592865E-14</v>
      </c>
      <c r="BD13" s="470">
        <f>+entero!BD49</f>
        <v>-1.50712775592865E-14</v>
      </c>
      <c r="BE13" s="470">
        <f>+entero!BE49</f>
        <v>-1.50712775592865E-14</v>
      </c>
      <c r="BF13" s="470">
        <f>+entero!BF49</f>
        <v>-1.50712775592865E-14</v>
      </c>
      <c r="BG13" s="470">
        <f>+entero!BG49</f>
        <v>-1.50712775592865E-14</v>
      </c>
      <c r="BH13" s="470">
        <f>+entero!BH49</f>
        <v>-1.50712775592865E-14</v>
      </c>
      <c r="BI13" s="470">
        <f>+entero!BI49</f>
        <v>-1.50712775592865E-14</v>
      </c>
      <c r="BJ13" s="470">
        <f>+entero!BJ49</f>
        <v>-1.50712775592865E-14</v>
      </c>
      <c r="BK13" s="470">
        <f>+entero!BK49</f>
        <v>-1.50712775592865E-14</v>
      </c>
      <c r="BL13" s="470">
        <f>+entero!BL49</f>
        <v>-1.50712775592865E-14</v>
      </c>
      <c r="BM13" s="470">
        <f>+entero!BM49</f>
        <v>-1.50712775592865E-14</v>
      </c>
      <c r="BN13" s="470">
        <f>+entero!BN49</f>
        <v>-1.50712775592865E-14</v>
      </c>
      <c r="BO13" s="470">
        <f>+entero!BO49</f>
        <v>0</v>
      </c>
      <c r="BP13" s="470">
        <f>+entero!BP49</f>
        <v>0</v>
      </c>
      <c r="BQ13" s="470">
        <f>+entero!BQ49</f>
        <v>0</v>
      </c>
      <c r="BR13" s="470">
        <f>+entero!BR49</f>
        <v>0</v>
      </c>
      <c r="BS13" s="470">
        <f>+entero!BS49</f>
        <v>0</v>
      </c>
      <c r="BT13" s="470">
        <f>+entero!BT49</f>
        <v>0</v>
      </c>
      <c r="BU13" s="470">
        <f>+entero!BU49</f>
        <v>0</v>
      </c>
      <c r="BV13" s="470">
        <f>+entero!BV49</f>
        <v>0</v>
      </c>
      <c r="BW13" s="470">
        <f>+entero!BW49</f>
        <v>0</v>
      </c>
      <c r="BX13" s="470">
        <f>+entero!BX49</f>
        <v>0</v>
      </c>
      <c r="BY13" s="470">
        <f>+entero!BY49</f>
        <v>0</v>
      </c>
      <c r="BZ13" s="470">
        <f>+entero!BZ49</f>
        <v>0</v>
      </c>
      <c r="CA13" s="470">
        <f>+entero!CA49</f>
        <v>0</v>
      </c>
      <c r="CB13" s="470">
        <f>+entero!CB49</f>
        <v>0</v>
      </c>
      <c r="CC13" s="470">
        <f>+entero!CC49</f>
        <v>0</v>
      </c>
      <c r="CD13" s="470">
        <f>+entero!CD49</f>
        <v>0</v>
      </c>
      <c r="CE13" s="470">
        <f>+entero!CE49</f>
        <v>0</v>
      </c>
      <c r="CF13" s="470">
        <f>+entero!CF49</f>
        <v>0</v>
      </c>
      <c r="CG13" s="470">
        <f>+entero!CG49</f>
        <v>0</v>
      </c>
      <c r="CH13" s="470">
        <f>+entero!CH49</f>
        <v>0</v>
      </c>
      <c r="CI13" s="470">
        <f>+entero!CI49</f>
        <v>0</v>
      </c>
      <c r="CJ13" s="470">
        <f>+entero!CJ49</f>
        <v>0</v>
      </c>
      <c r="CK13" s="470">
        <f>+entero!CK49</f>
        <v>0</v>
      </c>
      <c r="CL13" s="470">
        <f>+entero!CL49</f>
        <v>0</v>
      </c>
      <c r="CM13" s="470">
        <f>+entero!CM49</f>
        <v>0</v>
      </c>
      <c r="CN13" s="470">
        <f>+entero!CN49</f>
        <v>0</v>
      </c>
      <c r="CO13" s="470">
        <f>+entero!CO49</f>
        <v>0</v>
      </c>
      <c r="CP13" s="470">
        <f>+entero!CP49</f>
        <v>0</v>
      </c>
      <c r="CQ13" s="470">
        <f>+entero!CQ49</f>
        <v>0</v>
      </c>
      <c r="CR13" s="470">
        <f>+entero!CR49</f>
        <v>0</v>
      </c>
      <c r="CS13" s="470">
        <f>+entero!CS49</f>
        <v>0</v>
      </c>
      <c r="CT13" s="470">
        <f>+entero!CT49</f>
        <v>0</v>
      </c>
      <c r="CU13" s="470">
        <f>+entero!CU49</f>
        <v>0</v>
      </c>
      <c r="CV13" s="470">
        <f>+entero!CV49</f>
        <v>0</v>
      </c>
      <c r="CW13" s="470">
        <f>+entero!CW49</f>
        <v>0</v>
      </c>
      <c r="CX13" s="470">
        <f>+entero!CX49</f>
        <v>0</v>
      </c>
      <c r="CY13" s="470">
        <f>+entero!CY49</f>
        <v>0</v>
      </c>
      <c r="CZ13" s="470">
        <f>+entero!CZ49</f>
        <v>0</v>
      </c>
      <c r="DA13" s="470">
        <f>+entero!DA49</f>
        <v>0</v>
      </c>
      <c r="DB13" s="470">
        <f>+entero!DB49</f>
        <v>0</v>
      </c>
      <c r="DC13" s="470">
        <f>+entero!DC49</f>
        <v>0</v>
      </c>
      <c r="DD13" s="470">
        <f>+entero!DD49</f>
        <v>0</v>
      </c>
      <c r="DE13" s="470">
        <f>+entero!DE49</f>
        <v>0</v>
      </c>
      <c r="DF13" s="470">
        <f>+entero!DF49</f>
        <v>0</v>
      </c>
      <c r="DG13" s="775">
        <f>+entero!DG49</f>
        <v>0</v>
      </c>
      <c r="DH13" s="775">
        <f>+entero!DH49</f>
        <v>0</v>
      </c>
      <c r="DI13" s="775">
        <f>+entero!DI49</f>
        <v>0</v>
      </c>
      <c r="DJ13" s="775">
        <f>+entero!DJ49</f>
        <v>0</v>
      </c>
      <c r="DK13" s="775">
        <f>+entero!DK49</f>
        <v>0</v>
      </c>
      <c r="DL13" s="775">
        <f>+entero!DL49</f>
        <v>0</v>
      </c>
      <c r="DM13" s="775">
        <f>+entero!DM49</f>
        <v>0</v>
      </c>
      <c r="DN13" s="775">
        <f>+entero!DN49</f>
        <v>0</v>
      </c>
      <c r="DO13" s="775">
        <f>+entero!DO49</f>
        <v>0</v>
      </c>
      <c r="DP13" s="775">
        <f>+entero!DP49</f>
        <v>0</v>
      </c>
      <c r="DQ13" s="775">
        <f>+entero!DQ49</f>
        <v>0</v>
      </c>
      <c r="DR13" s="775">
        <f>+entero!DR49</f>
        <v>0</v>
      </c>
      <c r="DS13" s="775">
        <f>+entero!DS49</f>
        <v>0</v>
      </c>
      <c r="DT13" s="775">
        <f>+entero!DT49</f>
        <v>0</v>
      </c>
      <c r="DU13" s="775">
        <f>+entero!DU49</f>
        <v>0</v>
      </c>
      <c r="DV13" s="775">
        <f>+entero!DV49</f>
        <v>0</v>
      </c>
      <c r="DW13" s="775">
        <f>+entero!DW49</f>
        <v>0</v>
      </c>
      <c r="DX13" s="775">
        <f>+entero!DX49</f>
        <v>0</v>
      </c>
      <c r="DY13" s="775">
        <f>+entero!DY49</f>
        <v>0</v>
      </c>
      <c r="DZ13" s="775">
        <f>+entero!DZ49</f>
        <v>0</v>
      </c>
      <c r="EA13" s="775">
        <f>+entero!EA49</f>
        <v>0</v>
      </c>
      <c r="EB13" s="775">
        <f>+entero!EB49</f>
        <v>0</v>
      </c>
      <c r="EC13" s="775">
        <f>+entero!EC49</f>
        <v>0</v>
      </c>
      <c r="ED13" s="478">
        <f>+entero!ED49</f>
        <v>0</v>
      </c>
      <c r="EE13" s="478">
        <f>+entero!EE49</f>
        <v>0</v>
      </c>
      <c r="EF13" s="478">
        <f>+entero!EF49</f>
        <v>0</v>
      </c>
      <c r="EG13" s="478">
        <f>+entero!EG49</f>
        <v>0</v>
      </c>
      <c r="EH13" s="478">
        <f>+entero!EH49</f>
        <v>0</v>
      </c>
      <c r="EI13" s="777"/>
      <c r="EJ13" s="978">
        <f>+entero!EJ49</f>
        <v>0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1">
        <f>+entero!DG50</f>
        <v>27.973760932944607</v>
      </c>
      <c r="DH14" s="751">
        <f>+entero!DH50</f>
        <v>0</v>
      </c>
      <c r="DI14" s="751">
        <f>+entero!DI50</f>
        <v>25.516034985422742</v>
      </c>
      <c r="DJ14" s="751">
        <f>+entero!DJ50</f>
        <v>11.64868804664723</v>
      </c>
      <c r="DK14" s="751">
        <f>+entero!DK50</f>
        <v>11.370262390670554</v>
      </c>
      <c r="DL14" s="751">
        <f>+entero!DL50</f>
        <v>24.641399416909621</v>
      </c>
      <c r="DM14" s="751">
        <f>+entero!DM50</f>
        <v>244.76022925072886</v>
      </c>
      <c r="DN14" s="751">
        <f>+entero!DN50</f>
        <v>22.912536443148689</v>
      </c>
      <c r="DO14" s="751">
        <f>+entero!DO50</f>
        <v>5</v>
      </c>
      <c r="DP14" s="751">
        <f>+entero!DP50</f>
        <v>0</v>
      </c>
      <c r="DQ14" s="751">
        <f>+entero!DQ50</f>
        <v>0</v>
      </c>
      <c r="DR14" s="751">
        <f>+entero!DR50</f>
        <v>16.049562682215743</v>
      </c>
      <c r="DS14" s="751">
        <f>+entero!DS50</f>
        <v>14</v>
      </c>
      <c r="DT14" s="751">
        <f>+entero!DT50</f>
        <v>0</v>
      </c>
      <c r="DU14" s="751">
        <f>+entero!DU50</f>
        <v>30.114155247813407</v>
      </c>
      <c r="DV14" s="751">
        <f>+entero!DV50</f>
        <v>57.346167638483962</v>
      </c>
      <c r="DW14" s="751">
        <f>+entero!DW50</f>
        <v>12.913660495626822</v>
      </c>
      <c r="DX14" s="751">
        <f>+entero!DX50</f>
        <v>48.373380029154518</v>
      </c>
      <c r="DY14" s="751">
        <f>+entero!DY50</f>
        <v>36.818509766763846</v>
      </c>
      <c r="DZ14" s="751">
        <f>+entero!DZ50</f>
        <v>36.818509766763846</v>
      </c>
      <c r="EA14" s="751">
        <f>+entero!EA50</f>
        <v>77.216490524781349</v>
      </c>
      <c r="EB14" s="751">
        <f>+entero!EB50</f>
        <v>50.474579872448984</v>
      </c>
      <c r="EC14" s="751">
        <f>+entero!EC50</f>
        <v>16.156689504373176</v>
      </c>
      <c r="ED14" s="896">
        <f>+entero!ED50</f>
        <v>0</v>
      </c>
      <c r="EE14" s="896">
        <f>+entero!EE50</f>
        <v>0</v>
      </c>
      <c r="EF14" s="896">
        <f>+entero!EF50</f>
        <v>0</v>
      </c>
      <c r="EG14" s="896">
        <f>+entero!EG50</f>
        <v>0</v>
      </c>
      <c r="EH14" s="896">
        <f>+entero!EH50</f>
        <v>0</v>
      </c>
      <c r="EI14" s="777">
        <f>+entero!EI50</f>
        <v>-16.156689504373176</v>
      </c>
      <c r="EJ14" s="978"/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1">
        <f>+entero!DG51</f>
        <v>27.973760932944607</v>
      </c>
      <c r="DH15" s="751">
        <f>+entero!DH51</f>
        <v>0</v>
      </c>
      <c r="DI15" s="751">
        <f>+entero!DI51</f>
        <v>25.516034985422742</v>
      </c>
      <c r="DJ15" s="751">
        <f>+entero!DJ51</f>
        <v>11.64868804664723</v>
      </c>
      <c r="DK15" s="751">
        <f>+entero!DK51</f>
        <v>11.370262390670554</v>
      </c>
      <c r="DL15" s="751">
        <f>+entero!DL51</f>
        <v>24.641399416909621</v>
      </c>
      <c r="DM15" s="751">
        <f>+entero!DM51</f>
        <v>82.407884250728856</v>
      </c>
      <c r="DN15" s="751">
        <f>+entero!DN51</f>
        <v>22.912536443148689</v>
      </c>
      <c r="DO15" s="751">
        <f>+entero!DO51</f>
        <v>5</v>
      </c>
      <c r="DP15" s="751">
        <f>+entero!DP51</f>
        <v>0</v>
      </c>
      <c r="DQ15" s="751">
        <f>+entero!DQ51</f>
        <v>0</v>
      </c>
      <c r="DR15" s="751">
        <f>+entero!DR51</f>
        <v>16.049562682215743</v>
      </c>
      <c r="DS15" s="751">
        <f>+entero!DS51</f>
        <v>14</v>
      </c>
      <c r="DT15" s="751">
        <f>+entero!DT51</f>
        <v>0</v>
      </c>
      <c r="DU15" s="751">
        <f>+entero!DU51</f>
        <v>4.3731778425655978</v>
      </c>
      <c r="DV15" s="751">
        <f>+entero!DV51</f>
        <v>0</v>
      </c>
      <c r="DW15" s="751">
        <f>+entero!DW51</f>
        <v>12.913660495626822</v>
      </c>
      <c r="DX15" s="751">
        <f>+entero!DX51</f>
        <v>18.822157434402332</v>
      </c>
      <c r="DY15" s="751">
        <f>+entero!DY51</f>
        <v>29.822157434402332</v>
      </c>
      <c r="DZ15" s="751">
        <f>+entero!DZ51</f>
        <v>29.822157434402332</v>
      </c>
      <c r="EA15" s="751">
        <f>+entero!EA51</f>
        <v>29.244897959183675</v>
      </c>
      <c r="EB15" s="751">
        <f>+entero!EB51</f>
        <v>2.502987306851312</v>
      </c>
      <c r="EC15" s="751">
        <f>+entero!EC51</f>
        <v>8.7463556851311949E-2</v>
      </c>
      <c r="ED15" s="896">
        <f>+entero!ED51</f>
        <v>0</v>
      </c>
      <c r="EE15" s="896">
        <f>+entero!EE51</f>
        <v>0</v>
      </c>
      <c r="EF15" s="896">
        <f>+entero!EF51</f>
        <v>0</v>
      </c>
      <c r="EG15" s="896">
        <f>+entero!EG51</f>
        <v>0</v>
      </c>
      <c r="EH15" s="896">
        <f>+entero!EH51</f>
        <v>0</v>
      </c>
      <c r="EI15" s="777">
        <f>+entero!EI51</f>
        <v>-8.7463556851311949E-2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1">
        <f>+entero!DG52</f>
        <v>89</v>
      </c>
      <c r="DH16" s="751">
        <f>+entero!DH52</f>
        <v>0</v>
      </c>
      <c r="DI16" s="751">
        <f>+entero!DI52</f>
        <v>79</v>
      </c>
      <c r="DJ16" s="751">
        <f>+entero!DJ52</f>
        <v>79.91</v>
      </c>
      <c r="DK16" s="751">
        <f>+entero!DK52</f>
        <v>78</v>
      </c>
      <c r="DL16" s="751">
        <f>+entero!DL52</f>
        <v>73</v>
      </c>
      <c r="DM16" s="751">
        <f>+entero!DM52</f>
        <v>482.99808595999997</v>
      </c>
      <c r="DN16" s="751">
        <f>+entero!DN52</f>
        <v>68</v>
      </c>
      <c r="DO16" s="751">
        <f>+entero!DO52</f>
        <v>0</v>
      </c>
      <c r="DP16" s="751">
        <f>+entero!DP52</f>
        <v>0</v>
      </c>
      <c r="DQ16" s="751">
        <f>+entero!DQ52</f>
        <v>0</v>
      </c>
      <c r="DR16" s="751">
        <f>+entero!DR52</f>
        <v>75.8</v>
      </c>
      <c r="DS16" s="751">
        <f>+entero!DS52</f>
        <v>0</v>
      </c>
      <c r="DT16" s="751">
        <f>+entero!DT52</f>
        <v>0</v>
      </c>
      <c r="DU16" s="751">
        <f>+entero!DU52</f>
        <v>30</v>
      </c>
      <c r="DV16" s="751">
        <f>+entero!DV52</f>
        <v>0</v>
      </c>
      <c r="DW16" s="751">
        <f>+entero!DW52</f>
        <v>88.587710999999999</v>
      </c>
      <c r="DX16" s="751">
        <f>+entero!DX52</f>
        <v>81.099999999999994</v>
      </c>
      <c r="DY16" s="751">
        <f>+entero!DY52</f>
        <v>81.099999999999994</v>
      </c>
      <c r="DZ16" s="751">
        <f>+entero!DZ52</f>
        <v>81.099999999999994</v>
      </c>
      <c r="EA16" s="751">
        <f>+entero!EA52</f>
        <v>84</v>
      </c>
      <c r="EB16" s="751">
        <f>+entero!EB52</f>
        <v>0.6</v>
      </c>
      <c r="EC16" s="751">
        <f>+entero!EC52</f>
        <v>0</v>
      </c>
      <c r="ED16" s="896">
        <f>+entero!ED52</f>
        <v>0</v>
      </c>
      <c r="EE16" s="896">
        <f>+entero!EE52</f>
        <v>0</v>
      </c>
      <c r="EF16" s="896">
        <f>+entero!EF52</f>
        <v>0</v>
      </c>
      <c r="EG16" s="896">
        <f>+entero!EG52</f>
        <v>0</v>
      </c>
      <c r="EH16" s="896">
        <f>+entero!EH52</f>
        <v>0</v>
      </c>
      <c r="EI16" s="777">
        <f>+entero!EI52</f>
        <v>0</v>
      </c>
      <c r="EJ16" s="978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1">
        <f>+entero!DG53</f>
        <v>15</v>
      </c>
      <c r="DH17" s="751">
        <f>+entero!DH53</f>
        <v>0</v>
      </c>
      <c r="DI17" s="751">
        <f>+entero!DI53</f>
        <v>14</v>
      </c>
      <c r="DJ17" s="751">
        <f>+entero!DJ53</f>
        <v>0</v>
      </c>
      <c r="DK17" s="751">
        <f>+entero!DK53</f>
        <v>0</v>
      </c>
      <c r="DL17" s="751">
        <f>+entero!DL53</f>
        <v>14</v>
      </c>
      <c r="DM17" s="751">
        <f>+entero!DM53</f>
        <v>12</v>
      </c>
      <c r="DN17" s="751">
        <f>+entero!DN53</f>
        <v>13</v>
      </c>
      <c r="DO17" s="751">
        <f>+entero!DO53</f>
        <v>5</v>
      </c>
      <c r="DP17" s="751">
        <f>+entero!DP53</f>
        <v>0</v>
      </c>
      <c r="DQ17" s="751">
        <f>+entero!DQ53</f>
        <v>0</v>
      </c>
      <c r="DR17" s="751">
        <f>+entero!DR53</f>
        <v>5</v>
      </c>
      <c r="DS17" s="751">
        <f>+entero!DS53</f>
        <v>14</v>
      </c>
      <c r="DT17" s="751">
        <f>+entero!DT53</f>
        <v>0</v>
      </c>
      <c r="DU17" s="751">
        <f>+entero!DU53</f>
        <v>0</v>
      </c>
      <c r="DV17" s="751">
        <f>+entero!DV53</f>
        <v>0</v>
      </c>
      <c r="DW17" s="751">
        <f>+entero!DW53</f>
        <v>0</v>
      </c>
      <c r="DX17" s="751">
        <f>+entero!DX53</f>
        <v>7</v>
      </c>
      <c r="DY17" s="751">
        <f>+entero!DY53</f>
        <v>18</v>
      </c>
      <c r="DZ17" s="751">
        <f>+entero!DZ53</f>
        <v>18</v>
      </c>
      <c r="EA17" s="751">
        <f>+entero!EA53</f>
        <v>17</v>
      </c>
      <c r="EB17" s="751">
        <f>+entero!EB53</f>
        <v>2.4155237500000002</v>
      </c>
      <c r="EC17" s="751">
        <f>+entero!EC53</f>
        <v>0</v>
      </c>
      <c r="ED17" s="896">
        <f>+entero!ED53</f>
        <v>0</v>
      </c>
      <c r="EE17" s="896">
        <f>+entero!EE53</f>
        <v>0</v>
      </c>
      <c r="EF17" s="896">
        <f>+entero!EF53</f>
        <v>0</v>
      </c>
      <c r="EG17" s="896">
        <f>+entero!EG53</f>
        <v>0</v>
      </c>
      <c r="EH17" s="896">
        <f>+entero!EH53</f>
        <v>0</v>
      </c>
      <c r="EI17" s="777">
        <f>+entero!EI53</f>
        <v>0</v>
      </c>
      <c r="EJ17" s="978"/>
      <c r="EK17" s="166"/>
      <c r="EL17" s="166"/>
      <c r="EM17" s="166"/>
      <c r="EN17" s="166"/>
      <c r="EO17" s="166"/>
      <c r="EP17" s="166"/>
      <c r="EQ17" s="166"/>
      <c r="ER17" s="166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1">
        <f>+entero!DG54</f>
        <v>0</v>
      </c>
      <c r="DH18" s="751">
        <f>+entero!DH54</f>
        <v>0</v>
      </c>
      <c r="DI18" s="751">
        <f>+entero!DI54</f>
        <v>0</v>
      </c>
      <c r="DJ18" s="751">
        <f>+entero!DJ54</f>
        <v>0</v>
      </c>
      <c r="DK18" s="751">
        <f>+entero!DK54</f>
        <v>0</v>
      </c>
      <c r="DL18" s="751">
        <f>+entero!DL54</f>
        <v>0</v>
      </c>
      <c r="DM18" s="751">
        <f>+entero!DM54</f>
        <v>162.35234500000001</v>
      </c>
      <c r="DN18" s="751">
        <f>+entero!DN54</f>
        <v>0</v>
      </c>
      <c r="DO18" s="751">
        <f>+entero!DO54</f>
        <v>0</v>
      </c>
      <c r="DP18" s="751">
        <f>+entero!DP54</f>
        <v>0</v>
      </c>
      <c r="DQ18" s="751">
        <f>+entero!DQ54</f>
        <v>0</v>
      </c>
      <c r="DR18" s="751">
        <f>+entero!DR54</f>
        <v>0</v>
      </c>
      <c r="DS18" s="751">
        <f>+entero!DS54</f>
        <v>0</v>
      </c>
      <c r="DT18" s="751">
        <f>+entero!DT54</f>
        <v>0</v>
      </c>
      <c r="DU18" s="751">
        <f>+entero!DU54</f>
        <v>25.740977405247811</v>
      </c>
      <c r="DV18" s="751">
        <f>+entero!DV54</f>
        <v>57.346167638483962</v>
      </c>
      <c r="DW18" s="751">
        <f>+entero!DW54</f>
        <v>0</v>
      </c>
      <c r="DX18" s="751">
        <f>+entero!DX54</f>
        <v>29.551222594752183</v>
      </c>
      <c r="DY18" s="751">
        <f>+entero!DY54</f>
        <v>6.9963523323615151</v>
      </c>
      <c r="DZ18" s="751">
        <f>+entero!DZ54</f>
        <v>6.9963523323615151</v>
      </c>
      <c r="EA18" s="751">
        <f>+entero!EA54</f>
        <v>47.971592565597675</v>
      </c>
      <c r="EB18" s="751">
        <f>+entero!EB54</f>
        <v>47.971592565597675</v>
      </c>
      <c r="EC18" s="751">
        <f>+entero!EC54</f>
        <v>16.069225947521865</v>
      </c>
      <c r="ED18" s="896">
        <f>+entero!ED54</f>
        <v>0</v>
      </c>
      <c r="EE18" s="896">
        <f>+entero!EE54</f>
        <v>0</v>
      </c>
      <c r="EF18" s="896">
        <f>+entero!EF54</f>
        <v>0</v>
      </c>
      <c r="EG18" s="896">
        <f>+entero!EG54</f>
        <v>0</v>
      </c>
      <c r="EH18" s="896">
        <f>+entero!EH54</f>
        <v>0</v>
      </c>
      <c r="EI18" s="777">
        <f>+entero!EI54</f>
        <v>-16.069225947521865</v>
      </c>
      <c r="EJ18" s="978"/>
      <c r="EK18" s="166"/>
      <c r="EL18" s="166"/>
      <c r="EM18" s="166"/>
      <c r="EN18" s="166"/>
      <c r="EO18" s="166"/>
      <c r="EP18" s="166"/>
      <c r="EQ18" s="166"/>
      <c r="ER18" s="166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1">
        <f>+entero!DG55</f>
        <v>0</v>
      </c>
      <c r="DH19" s="751">
        <f>+entero!DH55</f>
        <v>0</v>
      </c>
      <c r="DI19" s="751">
        <f>+entero!DI55</f>
        <v>0</v>
      </c>
      <c r="DJ19" s="751">
        <f>+entero!DJ55</f>
        <v>0</v>
      </c>
      <c r="DK19" s="751">
        <f>+entero!DK55</f>
        <v>0</v>
      </c>
      <c r="DL19" s="751">
        <f>+entero!DL55</f>
        <v>0</v>
      </c>
      <c r="DM19" s="751">
        <f>+entero!DM55</f>
        <v>162.35234500000001</v>
      </c>
      <c r="DN19" s="751">
        <f>+entero!DN55</f>
        <v>0</v>
      </c>
      <c r="DO19" s="751">
        <f>+entero!DO55</f>
        <v>0</v>
      </c>
      <c r="DP19" s="751">
        <f>+entero!DP55</f>
        <v>0</v>
      </c>
      <c r="DQ19" s="751">
        <f>+entero!DQ55</f>
        <v>0</v>
      </c>
      <c r="DR19" s="751">
        <f>+entero!DR55</f>
        <v>0</v>
      </c>
      <c r="DS19" s="751">
        <f>+entero!DS55</f>
        <v>0</v>
      </c>
      <c r="DT19" s="751">
        <f>+entero!DT55</f>
        <v>193.378625</v>
      </c>
      <c r="DU19" s="751">
        <f>+entero!DU55</f>
        <v>176.58310499999999</v>
      </c>
      <c r="DV19" s="751">
        <f>+entero!DV55</f>
        <v>393.39470999999998</v>
      </c>
      <c r="DW19" s="751">
        <f>+entero!DW55</f>
        <v>0</v>
      </c>
      <c r="DX19" s="751">
        <f>+entero!DX55</f>
        <v>202.72138699999999</v>
      </c>
      <c r="DY19" s="751">
        <f>+entero!DY55</f>
        <v>47.994976999999999</v>
      </c>
      <c r="DZ19" s="751">
        <f>+entero!DZ55</f>
        <v>47.994976999999999</v>
      </c>
      <c r="EA19" s="751">
        <f>+entero!EA55</f>
        <v>329.08512500000006</v>
      </c>
      <c r="EB19" s="751">
        <f>+entero!EB55</f>
        <v>329.08512500000006</v>
      </c>
      <c r="EC19" s="751">
        <f>+entero!EC55</f>
        <v>110.23488999999999</v>
      </c>
      <c r="ED19" s="896">
        <f>+entero!ED55</f>
        <v>0</v>
      </c>
      <c r="EE19" s="896">
        <f>+entero!EE55</f>
        <v>0</v>
      </c>
      <c r="EF19" s="896">
        <f>+entero!EF55</f>
        <v>0</v>
      </c>
      <c r="EG19" s="896">
        <f>+entero!EG55</f>
        <v>0</v>
      </c>
      <c r="EH19" s="896">
        <f>+entero!EH55</f>
        <v>0</v>
      </c>
      <c r="EI19" s="777">
        <f>+entero!EI55</f>
        <v>-110.23488999999999</v>
      </c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2">
        <f>+entero!DG56</f>
        <v>0</v>
      </c>
      <c r="DH20" s="752">
        <f>+entero!DH56</f>
        <v>0</v>
      </c>
      <c r="DI20" s="752">
        <f>+entero!DI56</f>
        <v>0</v>
      </c>
      <c r="DJ20" s="752">
        <f>+entero!DJ56</f>
        <v>0</v>
      </c>
      <c r="DK20" s="752">
        <f>+entero!DK56</f>
        <v>0</v>
      </c>
      <c r="DL20" s="752">
        <f>+entero!DL56</f>
        <v>0</v>
      </c>
      <c r="DM20" s="752">
        <f>+entero!DM56</f>
        <v>0</v>
      </c>
      <c r="DN20" s="752">
        <f>+entero!DN56</f>
        <v>0</v>
      </c>
      <c r="DO20" s="752">
        <f>+entero!DO56</f>
        <v>0</v>
      </c>
      <c r="DP20" s="752">
        <f>+entero!DP56</f>
        <v>0</v>
      </c>
      <c r="DQ20" s="752">
        <f>+entero!DQ56</f>
        <v>0</v>
      </c>
      <c r="DR20" s="752">
        <f>+entero!DR56</f>
        <v>0</v>
      </c>
      <c r="DS20" s="752">
        <f>+entero!DS56</f>
        <v>0</v>
      </c>
      <c r="DT20" s="752">
        <f>+entero!DT56</f>
        <v>0</v>
      </c>
      <c r="DU20" s="752">
        <f>+entero!DU56</f>
        <v>0</v>
      </c>
      <c r="DV20" s="752">
        <f>+entero!DV56</f>
        <v>0</v>
      </c>
      <c r="DW20" s="752">
        <f>+entero!DW56</f>
        <v>0</v>
      </c>
      <c r="DX20" s="752">
        <f>+entero!DX56</f>
        <v>0</v>
      </c>
      <c r="DY20" s="752">
        <f>+entero!DY56</f>
        <v>0</v>
      </c>
      <c r="DZ20" s="752">
        <f>+entero!DZ56</f>
        <v>0</v>
      </c>
      <c r="EA20" s="752">
        <f>+entero!EA56</f>
        <v>0</v>
      </c>
      <c r="EB20" s="752">
        <f>+entero!EB56</f>
        <v>0</v>
      </c>
      <c r="EC20" s="752">
        <f>+entero!EC56</f>
        <v>0</v>
      </c>
      <c r="ED20" s="897">
        <f>+entero!ED56</f>
        <v>0</v>
      </c>
      <c r="EE20" s="897">
        <f>+entero!EE56</f>
        <v>0</v>
      </c>
      <c r="EF20" s="897">
        <f>+entero!EF56</f>
        <v>0</v>
      </c>
      <c r="EG20" s="897">
        <f>+entero!EG56</f>
        <v>0</v>
      </c>
      <c r="EH20" s="897">
        <f>+entero!EH56</f>
        <v>0</v>
      </c>
      <c r="EI20" s="994"/>
      <c r="EJ20" s="982"/>
      <c r="EK20" s="166"/>
      <c r="EL20" s="166"/>
      <c r="EM20" s="166"/>
      <c r="EN20" s="166"/>
      <c r="EO20" s="166"/>
      <c r="EP20" s="166"/>
      <c r="EQ20" s="166"/>
      <c r="ER20" s="166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52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747"/>
      <c r="DX24" s="747"/>
      <c r="DY24" s="747"/>
      <c r="DZ24" s="747"/>
      <c r="EA24" s="27"/>
      <c r="EB24" s="27"/>
      <c r="EC24" s="27"/>
      <c r="ED24" s="27"/>
      <c r="EE24" s="27"/>
      <c r="EF24" s="27"/>
      <c r="EG24" s="27"/>
      <c r="EH24" s="27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747"/>
      <c r="DW25" s="747"/>
      <c r="DX25" s="747"/>
      <c r="DY25" s="747"/>
      <c r="DZ25" s="747"/>
      <c r="EA25" s="27"/>
      <c r="EB25" s="27"/>
      <c r="EC25" s="27"/>
      <c r="ED25" s="27"/>
      <c r="EE25" s="27"/>
      <c r="EF25" s="27"/>
      <c r="EG25" s="27"/>
      <c r="EH25" s="27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763"/>
      <c r="EE76" s="763"/>
      <c r="EF76" s="763"/>
      <c r="EG76" s="763"/>
      <c r="EH76" s="763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763"/>
      <c r="EE77" s="763"/>
      <c r="EF77" s="763"/>
      <c r="EG77" s="763"/>
      <c r="EH77" s="763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763"/>
      <c r="EE78" s="763"/>
      <c r="EF78" s="763"/>
      <c r="EG78" s="763"/>
      <c r="EH78" s="763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763"/>
      <c r="EE79" s="763"/>
      <c r="EF79" s="763"/>
      <c r="EG79" s="763"/>
      <c r="EH79" s="763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763"/>
      <c r="EE80" s="763"/>
      <c r="EF80" s="763"/>
      <c r="EG80" s="763"/>
      <c r="EH80" s="763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763"/>
      <c r="EE81" s="763"/>
      <c r="EF81" s="763"/>
      <c r="EG81" s="763"/>
      <c r="EH81" s="763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763"/>
      <c r="EE82" s="763"/>
      <c r="EF82" s="763"/>
      <c r="EG82" s="763"/>
      <c r="EH82" s="763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1:14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1:14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1:14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1:14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1:14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1:14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</sheetData>
  <mergeCells count="132">
    <mergeCell ref="EC3:EC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D3:EH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tabSelected="1"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C3" sqref="EC3:E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" style="822" customWidth="1"/>
    <col min="139" max="148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3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1038"/>
      <c r="EC5" s="1038"/>
      <c r="ED5" s="904"/>
      <c r="EE5" s="904"/>
      <c r="EF5" s="904"/>
      <c r="EG5" s="904"/>
      <c r="EH5" s="904"/>
      <c r="EI5" s="768"/>
      <c r="EJ5" s="869"/>
      <c r="EK5" s="166"/>
      <c r="EL5" s="166"/>
      <c r="EM5" s="166"/>
      <c r="EN5" s="166"/>
      <c r="EO5" s="166"/>
      <c r="EP5" s="166"/>
      <c r="EQ5" s="166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26533.347692016032</v>
      </c>
      <c r="DT6" s="773">
        <f>+entero!DT58</f>
        <v>26439.204943033528</v>
      </c>
      <c r="DU6" s="773">
        <f>+entero!DU58</f>
        <v>26443.998115746781</v>
      </c>
      <c r="DV6" s="773">
        <f>+entero!DV58</f>
        <v>26537.472636981478</v>
      </c>
      <c r="DW6" s="773">
        <f>+entero!DW58</f>
        <v>26502.20323339984</v>
      </c>
      <c r="DX6" s="773">
        <f>+entero!DX58</f>
        <v>26845.738719866316</v>
      </c>
      <c r="DY6" s="773">
        <f>+entero!DY58</f>
        <v>27123.422749975642</v>
      </c>
      <c r="DZ6" s="773">
        <f>+entero!DZ58</f>
        <v>27120.656508039359</v>
      </c>
      <c r="EA6" s="773">
        <f>+entero!EA58</f>
        <v>26638.696653265739</v>
      </c>
      <c r="EB6" s="1039">
        <f>+entero!EB58</f>
        <v>26730.784627254074</v>
      </c>
      <c r="EC6" s="1039">
        <f>+entero!EC58</f>
        <v>26692.29954645524</v>
      </c>
      <c r="ED6" s="898">
        <f>+entero!ED58</f>
        <v>26629.815656729294</v>
      </c>
      <c r="EE6" s="898">
        <f>+entero!EE58</f>
        <v>26675.626277698677</v>
      </c>
      <c r="EF6" s="898">
        <f>+entero!EF58</f>
        <v>26689.708144923166</v>
      </c>
      <c r="EG6" s="898">
        <f>+entero!EG58</f>
        <v>26749.409854832793</v>
      </c>
      <c r="EH6" s="898">
        <f>+entero!EH58</f>
        <v>26680.765516459614</v>
      </c>
      <c r="EI6" s="483">
        <f>+entero!EI58</f>
        <v>-11.534029995626042</v>
      </c>
      <c r="EJ6" s="985">
        <f>+entero!EJ58</f>
        <v>-4.3211076571170182E-2</v>
      </c>
      <c r="EK6" s="166"/>
      <c r="EL6" s="166"/>
      <c r="EM6" s="166"/>
      <c r="EN6" s="166"/>
      <c r="EO6" s="166"/>
      <c r="EP6" s="166"/>
      <c r="EQ6" s="166"/>
    </row>
    <row r="7" spans="1:147" ht="13.5" x14ac:dyDescent="0.2">
      <c r="A7" s="3"/>
      <c r="B7" s="10"/>
      <c r="C7" s="22"/>
      <c r="D7" s="386" t="s">
        <v>186</v>
      </c>
      <c r="E7" s="505">
        <f>+entero!E59</f>
        <v>51.727152070935503</v>
      </c>
      <c r="F7" s="505">
        <f>+entero!F59</f>
        <v>51.133659524873487</v>
      </c>
      <c r="G7" s="505">
        <f>+entero!G59</f>
        <v>50.612696094026511</v>
      </c>
      <c r="H7" s="505">
        <f>+entero!H59</f>
        <v>49.611305595307712</v>
      </c>
      <c r="I7" s="505">
        <f>+entero!I59</f>
        <v>48.916552660337778</v>
      </c>
      <c r="J7" s="505">
        <f>+entero!J59</f>
        <v>47.411505283843887</v>
      </c>
      <c r="K7" s="505">
        <f>+entero!K59</f>
        <v>48.232964993599921</v>
      </c>
      <c r="L7" s="505">
        <f>+entero!L59</f>
        <v>48.262101736828008</v>
      </c>
      <c r="M7" s="505">
        <f>+entero!M59</f>
        <v>47.316358988207192</v>
      </c>
      <c r="N7" s="505">
        <f>+entero!N59</f>
        <v>48.25530152386002</v>
      </c>
      <c r="O7" s="505">
        <f>+entero!O59</f>
        <v>49.012342617898149</v>
      </c>
      <c r="P7" s="505">
        <f>+entero!P59</f>
        <v>49.813842218581513</v>
      </c>
      <c r="Q7" s="505">
        <f>+entero!Q59</f>
        <v>50.969723080935779</v>
      </c>
      <c r="R7" s="505">
        <f>+entero!R59</f>
        <v>0</v>
      </c>
      <c r="S7" s="505">
        <f>+entero!S59</f>
        <v>0</v>
      </c>
      <c r="T7" s="505">
        <f>+entero!T59</f>
        <v>0</v>
      </c>
      <c r="U7" s="505">
        <f>+entero!U59</f>
        <v>0</v>
      </c>
      <c r="V7" s="505">
        <f>+entero!V59</f>
        <v>0</v>
      </c>
      <c r="W7" s="505">
        <f>+entero!W59</f>
        <v>0</v>
      </c>
      <c r="X7" s="505">
        <f>+entero!X59</f>
        <v>0</v>
      </c>
      <c r="Y7" s="505">
        <f>+entero!Y59</f>
        <v>0</v>
      </c>
      <c r="Z7" s="505">
        <f>+entero!Z59</f>
        <v>0</v>
      </c>
      <c r="AA7" s="505">
        <f>+entero!AA59</f>
        <v>0</v>
      </c>
      <c r="AB7" s="505">
        <f>+entero!AB59</f>
        <v>0</v>
      </c>
      <c r="AC7" s="505">
        <f>+entero!AC59</f>
        <v>58.145068410508749</v>
      </c>
      <c r="AD7" s="505">
        <f>+entero!AD59</f>
        <v>58.365569329977504</v>
      </c>
      <c r="AE7" s="505">
        <f>+entero!AE59</f>
        <v>58.807248180688333</v>
      </c>
      <c r="AF7" s="505">
        <f>+entero!AF59</f>
        <v>59.558198630217021</v>
      </c>
      <c r="AG7" s="505">
        <f>+entero!AG59</f>
        <v>59.085732785894209</v>
      </c>
      <c r="AH7" s="505">
        <f>+entero!AH59</f>
        <v>59.3598739312135</v>
      </c>
      <c r="AI7" s="505">
        <f>+entero!AI59</f>
        <v>60.578190432634884</v>
      </c>
      <c r="AJ7" s="505">
        <f>+entero!AJ59</f>
        <v>60.504108737334086</v>
      </c>
      <c r="AK7" s="505">
        <f>+entero!AK59</f>
        <v>62.005837772806949</v>
      </c>
      <c r="AL7" s="505">
        <f>+entero!AL59</f>
        <v>63.133984676621566</v>
      </c>
      <c r="AM7" s="505">
        <f>+entero!AM59</f>
        <v>63.45015851799446</v>
      </c>
      <c r="AN7" s="505">
        <f>+entero!AN59</f>
        <v>64.625068167142288</v>
      </c>
      <c r="AO7" s="505">
        <f>+entero!AO59</f>
        <v>65.736999268964922</v>
      </c>
      <c r="AP7" s="505">
        <f>+entero!AP59</f>
        <v>66.140406184457731</v>
      </c>
      <c r="AQ7" s="505">
        <f>+entero!AQ59</f>
        <v>66.727961165597506</v>
      </c>
      <c r="AR7" s="505">
        <f>+entero!AR59</f>
        <v>67.480303731025231</v>
      </c>
      <c r="AS7" s="505">
        <f>+entero!AS59</f>
        <v>67.384912755293641</v>
      </c>
      <c r="AT7" s="505">
        <f>+entero!AT59</f>
        <v>68.391859628769907</v>
      </c>
      <c r="AU7" s="505">
        <f>+entero!AU59</f>
        <v>69.360597153899874</v>
      </c>
      <c r="AV7" s="505">
        <f>+entero!AV59</f>
        <v>69.982818834754497</v>
      </c>
      <c r="AW7" s="505">
        <f>+entero!AW59</f>
        <v>70.516102973323385</v>
      </c>
      <c r="AX7" s="505">
        <f>+entero!AX59</f>
        <v>70.848767160945513</v>
      </c>
      <c r="AY7" s="505">
        <f>+entero!AY59</f>
        <v>70.933489308554158</v>
      </c>
      <c r="AZ7" s="505">
        <f>+entero!AZ59</f>
        <v>71.480889610536238</v>
      </c>
      <c r="BA7" s="505">
        <f>+entero!BA59</f>
        <v>72.718015380159841</v>
      </c>
      <c r="BB7" s="505">
        <f>+entero!BB59</f>
        <v>72.410804568011002</v>
      </c>
      <c r="BC7" s="505">
        <f>+entero!BC59</f>
        <v>72.782479911099145</v>
      </c>
      <c r="BD7" s="505">
        <f>+entero!BD59</f>
        <v>73.1903283469114</v>
      </c>
      <c r="BE7" s="505">
        <f>+entero!BE59</f>
        <v>73.12073202570221</v>
      </c>
      <c r="BF7" s="505">
        <f>+entero!BF59</f>
        <v>73.808207497036719</v>
      </c>
      <c r="BG7" s="505">
        <f>+entero!BG59</f>
        <v>74.920466547110948</v>
      </c>
      <c r="BH7" s="505">
        <f>+entero!BH59</f>
        <v>75.482891157535818</v>
      </c>
      <c r="BI7" s="505">
        <f>+entero!BI59</f>
        <v>76.463588400680123</v>
      </c>
      <c r="BJ7" s="505">
        <f>+entero!BJ59</f>
        <v>76.373049337756044</v>
      </c>
      <c r="BK7" s="505">
        <f>+entero!BK59</f>
        <v>76.728157816989608</v>
      </c>
      <c r="BL7" s="505">
        <f>+entero!BL59</f>
        <v>77.434907464096554</v>
      </c>
      <c r="BM7" s="505">
        <f>+entero!BM59</f>
        <v>78.898152631609079</v>
      </c>
      <c r="BN7" s="505">
        <f>+entero!BN59</f>
        <v>79.074503336060289</v>
      </c>
      <c r="BO7" s="505">
        <f>+entero!BO59</f>
        <v>79.181617321576297</v>
      </c>
      <c r="BP7" s="505">
        <f>+entero!BP59</f>
        <v>79.092362337921713</v>
      </c>
      <c r="BQ7" s="505">
        <f>+entero!BQ59</f>
        <v>79.396558658773813</v>
      </c>
      <c r="BR7" s="505">
        <f>+entero!BR59</f>
        <v>79.238303983454756</v>
      </c>
      <c r="BS7" s="505">
        <f>+entero!BS59</f>
        <v>79.633614683688165</v>
      </c>
      <c r="BT7" s="505">
        <f>+entero!BT59</f>
        <v>80.01258371889692</v>
      </c>
      <c r="BU7" s="505">
        <f>+entero!BU59</f>
        <v>80.599010913293355</v>
      </c>
      <c r="BV7" s="505">
        <f>+entero!BV59</f>
        <v>81.378263668595679</v>
      </c>
      <c r="BW7" s="505">
        <f>+entero!BW59</f>
        <v>81.687768714648044</v>
      </c>
      <c r="BX7" s="505">
        <f>+entero!BX59</f>
        <v>82.026441293331359</v>
      </c>
      <c r="BY7" s="505">
        <f>+entero!BY59</f>
        <v>82.616982937023636</v>
      </c>
      <c r="BZ7" s="505">
        <f>+entero!BZ59</f>
        <v>82.456661356542313</v>
      </c>
      <c r="CA7" s="505">
        <f>+entero!CA59</f>
        <v>82.415091038418879</v>
      </c>
      <c r="CB7" s="505">
        <f>+entero!CB59</f>
        <v>82.331898666147609</v>
      </c>
      <c r="CC7" s="505">
        <f>+entero!CC59</f>
        <v>82.276099841935775</v>
      </c>
      <c r="CD7" s="505">
        <f>+entero!CD59</f>
        <v>82.281523583069401</v>
      </c>
      <c r="CE7" s="505">
        <f>+entero!CE59</f>
        <v>82.464204991421497</v>
      </c>
      <c r="CF7" s="505">
        <f>+entero!CF59</f>
        <v>82.557040296329959</v>
      </c>
      <c r="CG7" s="505">
        <f>+entero!CG59</f>
        <v>82.523740512203531</v>
      </c>
      <c r="CH7" s="505">
        <f>+entero!CH59</f>
        <v>82.304774525105202</v>
      </c>
      <c r="CI7" s="505">
        <f>+entero!CI59</f>
        <v>82.882411753798408</v>
      </c>
      <c r="CJ7" s="505">
        <f>+entero!CJ59</f>
        <v>83.143691901778709</v>
      </c>
      <c r="CK7" s="505">
        <f>+entero!CK59</f>
        <v>83.76132118255363</v>
      </c>
      <c r="CL7" s="505">
        <f>+entero!CL59</f>
        <v>83.588133324526694</v>
      </c>
      <c r="CM7" s="505">
        <f>+entero!CM59</f>
        <v>83.662312306638086</v>
      </c>
      <c r="CN7" s="505">
        <f>+entero!CN59</f>
        <v>83.306428968755412</v>
      </c>
      <c r="CO7" s="505">
        <f>+entero!CO59</f>
        <v>83.736932399001603</v>
      </c>
      <c r="CP7" s="505">
        <f>+entero!CP59</f>
        <v>83.417891331927891</v>
      </c>
      <c r="CQ7" s="505">
        <f>+entero!CQ59</f>
        <v>83.747700968202594</v>
      </c>
      <c r="CR7" s="505">
        <f>+entero!CR59</f>
        <v>83.910666189740695</v>
      </c>
      <c r="CS7" s="505">
        <f>+entero!CS59</f>
        <v>84.075974438673498</v>
      </c>
      <c r="CT7" s="505">
        <f>+entero!CT59</f>
        <v>84.317151256029632</v>
      </c>
      <c r="CU7" s="505">
        <f>+entero!CU59</f>
        <v>84.068419059280856</v>
      </c>
      <c r="CV7" s="505">
        <f>+entero!CV59</f>
        <v>84.294507422846195</v>
      </c>
      <c r="CW7" s="505">
        <f>+entero!CW59</f>
        <v>84.825513272245004</v>
      </c>
      <c r="CX7" s="505">
        <f>+entero!CX59</f>
        <v>84.539919213133231</v>
      </c>
      <c r="CY7" s="505">
        <f>+entero!CY59</f>
        <v>84.625064619968569</v>
      </c>
      <c r="CZ7" s="505">
        <f>+entero!CZ59</f>
        <v>84.639546974584817</v>
      </c>
      <c r="DA7" s="505">
        <f>+entero!DA59</f>
        <v>84.701551026727145</v>
      </c>
      <c r="DB7" s="505">
        <f>+entero!DB59</f>
        <v>84.819822455746248</v>
      </c>
      <c r="DC7" s="505">
        <f>+entero!DC59</f>
        <v>85.170751552751284</v>
      </c>
      <c r="DD7" s="505">
        <f>+entero!DD59</f>
        <v>85.17739987215495</v>
      </c>
      <c r="DE7" s="505">
        <f>+entero!DE59</f>
        <v>85.467267147503463</v>
      </c>
      <c r="DF7" s="505">
        <f>+entero!DF59</f>
        <v>85.598937343902278</v>
      </c>
      <c r="DG7" s="505">
        <f>+entero!DG59</f>
        <v>85.837711438096832</v>
      </c>
      <c r="DH7" s="505">
        <f>+entero!DH59</f>
        <v>86.029147202262308</v>
      </c>
      <c r="DI7" s="505">
        <f>+entero!DI59</f>
        <v>86.573238061891615</v>
      </c>
      <c r="DJ7" s="505">
        <f>+entero!DJ59</f>
        <v>85.958912000648994</v>
      </c>
      <c r="DK7" s="505">
        <f>+entero!DK59</f>
        <v>86.701108434438595</v>
      </c>
      <c r="DL7" s="505">
        <f>+entero!DL59</f>
        <v>86.793796180646225</v>
      </c>
      <c r="DM7" s="505">
        <f>+entero!DM59</f>
        <v>86.719595339955404</v>
      </c>
      <c r="DN7" s="505">
        <f>+entero!DN59</f>
        <v>86.838644678936305</v>
      </c>
      <c r="DO7" s="505">
        <f>+entero!DO59</f>
        <v>87.154177643934403</v>
      </c>
      <c r="DP7" s="505">
        <f>+entero!DP59</f>
        <v>87.218502338885898</v>
      </c>
      <c r="DQ7" s="505">
        <f>+entero!DQ59</f>
        <v>87.559349001286904</v>
      </c>
      <c r="DR7" s="505">
        <f>+entero!DR59</f>
        <v>87.425743296212232</v>
      </c>
      <c r="DS7" s="505">
        <f>+entero!DS59</f>
        <v>87.3679098068542</v>
      </c>
      <c r="DT7" s="505">
        <f>+entero!DT59</f>
        <v>87.268771554905584</v>
      </c>
      <c r="DU7" s="505">
        <f>+entero!DU59</f>
        <v>87.297852561161122</v>
      </c>
      <c r="DV7" s="505">
        <f>+entero!DV59</f>
        <v>87.403326960431983</v>
      </c>
      <c r="DW7" s="505">
        <f>+entero!DW59</f>
        <v>87.446023395260227</v>
      </c>
      <c r="DX7" s="505">
        <f>+entero!DX59</f>
        <v>87.53020326870751</v>
      </c>
      <c r="DY7" s="505">
        <f>+entero!DY59</f>
        <v>87.640907736965104</v>
      </c>
      <c r="DZ7" s="505">
        <f>+entero!DZ59</f>
        <v>87.623699912531706</v>
      </c>
      <c r="EA7" s="505">
        <f>+entero!EA59</f>
        <v>87.301278920986704</v>
      </c>
      <c r="EB7" s="866">
        <f>+entero!EB59</f>
        <v>87.29425499335315</v>
      </c>
      <c r="EC7" s="866">
        <f>+entero!EC59</f>
        <v>87.284637561196774</v>
      </c>
      <c r="ED7" s="899">
        <f>+entero!ED59</f>
        <v>87.246186539182219</v>
      </c>
      <c r="EE7" s="899">
        <f>+entero!EE59</f>
        <v>87.248342571018213</v>
      </c>
      <c r="EF7" s="899">
        <f>+entero!EF59</f>
        <v>87.235069115578028</v>
      </c>
      <c r="EG7" s="899">
        <f>+entero!EG59</f>
        <v>87.096839919206602</v>
      </c>
      <c r="EH7" s="899">
        <f>+entero!EH59</f>
        <v>87.156867695670599</v>
      </c>
      <c r="EI7" s="983">
        <f>+entero!EI59</f>
        <v>-0.12776986552617586</v>
      </c>
      <c r="EJ7" s="8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25688.502648284255</v>
      </c>
      <c r="DT8" s="773">
        <f>+entero!DT60</f>
        <v>25608.127683558308</v>
      </c>
      <c r="DU8" s="773">
        <f>+entero!DU60</f>
        <v>25608.524500586431</v>
      </c>
      <c r="DV8" s="773">
        <f>+entero!DV60</f>
        <v>25697.64231628177</v>
      </c>
      <c r="DW8" s="773">
        <f>+entero!DW60</f>
        <v>25656.276411242412</v>
      </c>
      <c r="DX8" s="773">
        <f>+entero!DX60</f>
        <v>25994.150090128711</v>
      </c>
      <c r="DY8" s="773">
        <f>+entero!DY60</f>
        <v>26269.957881170983</v>
      </c>
      <c r="DZ8" s="773">
        <f>+entero!DZ60</f>
        <v>26270.107091129732</v>
      </c>
      <c r="EA8" s="773">
        <f>+entero!EA60</f>
        <v>25763.347236356116</v>
      </c>
      <c r="EB8" s="1039">
        <f>+entero!EB60</f>
        <v>25857.651099557283</v>
      </c>
      <c r="EC8" s="1039">
        <f>+entero!EC60</f>
        <v>25820.333948787596</v>
      </c>
      <c r="ED8" s="898">
        <f>+entero!ED60</f>
        <v>25757.491895796345</v>
      </c>
      <c r="EE8" s="898">
        <f>+entero!EE60</f>
        <v>25803.19172959372</v>
      </c>
      <c r="EF8" s="898">
        <f>+entero!EF60</f>
        <v>25817.154646380888</v>
      </c>
      <c r="EG8" s="898">
        <f>+entero!EG60</f>
        <v>25876.683907310929</v>
      </c>
      <c r="EH8" s="898">
        <f>+entero!EH60</f>
        <v>25810.644233660783</v>
      </c>
      <c r="EI8" s="483">
        <f>+entero!EI60</f>
        <v>-9.6897151268130983</v>
      </c>
      <c r="EJ8" s="985">
        <f>+entero!EJ60</f>
        <v>-3.7527458575992156E-2</v>
      </c>
      <c r="EK8" s="166"/>
      <c r="EL8" s="166"/>
      <c r="EM8" s="166"/>
      <c r="EN8" s="166"/>
      <c r="EO8" s="166"/>
      <c r="EP8" s="166"/>
      <c r="EQ8" s="166"/>
    </row>
    <row r="9" spans="1:147" ht="12.75" customHeight="1" x14ac:dyDescent="0.2">
      <c r="A9" s="3"/>
      <c r="B9" s="9"/>
      <c r="C9" s="15"/>
      <c r="D9" s="504" t="s">
        <v>166</v>
      </c>
      <c r="E9" s="505">
        <f>+entero!E61</f>
        <v>46.862771685166102</v>
      </c>
      <c r="F9" s="507">
        <f>+entero!F61</f>
        <v>46.32426177659169</v>
      </c>
      <c r="G9" s="507">
        <f>+entero!G61</f>
        <v>45.755709676836467</v>
      </c>
      <c r="H9" s="507">
        <f>+entero!H61</f>
        <v>44.560042978442993</v>
      </c>
      <c r="I9" s="507">
        <f>+entero!I61</f>
        <v>43.791842978449225</v>
      </c>
      <c r="J9" s="507">
        <f>+entero!J61</f>
        <v>42.688610820507478</v>
      </c>
      <c r="K9" s="507">
        <f>+entero!K61</f>
        <v>43.854588430115086</v>
      </c>
      <c r="L9" s="507">
        <f>+entero!L61</f>
        <v>43.763649790868278</v>
      </c>
      <c r="M9" s="507">
        <f>+entero!M61</f>
        <v>43.020278904289206</v>
      </c>
      <c r="N9" s="507">
        <f>+entero!N61</f>
        <v>44.274967823234839</v>
      </c>
      <c r="O9" s="507">
        <f>+entero!O61</f>
        <v>45.206314800105005</v>
      </c>
      <c r="P9" s="507">
        <f>+entero!P61</f>
        <v>45.88628527609788</v>
      </c>
      <c r="Q9" s="507">
        <f>+entero!Q61</f>
        <v>47.528352868071586</v>
      </c>
      <c r="R9" s="507">
        <f>+entero!R61</f>
        <v>48.263784021680948</v>
      </c>
      <c r="S9" s="507">
        <f>+entero!S61</f>
        <v>48.436758880543707</v>
      </c>
      <c r="T9" s="507">
        <f>+entero!T61</f>
        <v>47.985195381865857</v>
      </c>
      <c r="U9" s="507">
        <f>+entero!U61</f>
        <v>47.303110509328782</v>
      </c>
      <c r="V9" s="507">
        <f>+entero!V61</f>
        <v>48.705220800017933</v>
      </c>
      <c r="W9" s="507">
        <f>+entero!W61</f>
        <v>48.502395339910684</v>
      </c>
      <c r="X9" s="507">
        <f>+entero!X61</f>
        <v>48.667212205744995</v>
      </c>
      <c r="Y9" s="507">
        <f>+entero!Y61</f>
        <v>49.266792109175064</v>
      </c>
      <c r="Z9" s="507">
        <f>+entero!Z61</f>
        <v>49.657480226141679</v>
      </c>
      <c r="AA9" s="507">
        <f>+entero!AA61</f>
        <v>50.010920392071881</v>
      </c>
      <c r="AB9" s="507">
        <f>+entero!AB61</f>
        <v>51.688468661517653</v>
      </c>
      <c r="AC9" s="507">
        <f>+entero!AC61</f>
        <v>56.12401510574626</v>
      </c>
      <c r="AD9" s="507">
        <f>+entero!AD61</f>
        <v>56.41267742238886</v>
      </c>
      <c r="AE9" s="507">
        <f>+entero!AE61</f>
        <v>56.93400325561926</v>
      </c>
      <c r="AF9" s="507">
        <f>+entero!AF61</f>
        <v>57.534027061023515</v>
      </c>
      <c r="AG9" s="507">
        <f>+entero!AG61</f>
        <v>56.68166095281827</v>
      </c>
      <c r="AH9" s="507">
        <f>+entero!AH61</f>
        <v>56.87188488374705</v>
      </c>
      <c r="AI9" s="507">
        <f>+entero!AI61</f>
        <v>58.15132818759394</v>
      </c>
      <c r="AJ9" s="507">
        <f>+entero!AJ61</f>
        <v>58.16649977689945</v>
      </c>
      <c r="AK9" s="507">
        <f>+entero!AK61</f>
        <v>59.911371375648514</v>
      </c>
      <c r="AL9" s="507">
        <f>+entero!AL61</f>
        <v>61.232514211766102</v>
      </c>
      <c r="AM9" s="507">
        <f>+entero!AM61</f>
        <v>61.628099620826703</v>
      </c>
      <c r="AN9" s="507">
        <f>+entero!AN61</f>
        <v>62.718616419154216</v>
      </c>
      <c r="AO9" s="505">
        <f>+entero!AO61</f>
        <v>64.016751848453453</v>
      </c>
      <c r="AP9" s="507">
        <f>+entero!AP61</f>
        <v>64.46023524160735</v>
      </c>
      <c r="AQ9" s="507">
        <f>+entero!AQ61</f>
        <v>65.037528774567321</v>
      </c>
      <c r="AR9" s="507">
        <f>+entero!AR61</f>
        <v>65.780800707184298</v>
      </c>
      <c r="AS9" s="507">
        <f>+entero!AS61</f>
        <v>65.763272006741815</v>
      </c>
      <c r="AT9" s="507">
        <f>+entero!AT61</f>
        <v>66.735957005269938</v>
      </c>
      <c r="AU9" s="507">
        <f>+entero!AU61</f>
        <v>67.874892844027329</v>
      </c>
      <c r="AV9" s="507">
        <f>+entero!AV61</f>
        <v>68.298299533830416</v>
      </c>
      <c r="AW9" s="507">
        <f>+entero!AW61</f>
        <v>69.121992345233025</v>
      </c>
      <c r="AX9" s="507">
        <f>+entero!AX61</f>
        <v>69.654850409057943</v>
      </c>
      <c r="AY9" s="507">
        <f>+entero!AY61</f>
        <v>69.674572947042819</v>
      </c>
      <c r="AZ9" s="507">
        <f>+entero!AZ61</f>
        <v>70.458375597270489</v>
      </c>
      <c r="BA9" s="505">
        <f>+entero!BA61</f>
        <v>72.001384554409753</v>
      </c>
      <c r="BB9" s="505">
        <f>+entero!BB61</f>
        <v>71.63744927633482</v>
      </c>
      <c r="BC9" s="505">
        <f>+entero!BC61</f>
        <v>71.832317959987108</v>
      </c>
      <c r="BD9" s="505">
        <f>+entero!BD61</f>
        <v>72.205866840483566</v>
      </c>
      <c r="BE9" s="505">
        <f>+entero!BE61</f>
        <v>72.211309053879674</v>
      </c>
      <c r="BF9" s="505">
        <f>+entero!BF61</f>
        <v>72.44719560541256</v>
      </c>
      <c r="BG9" s="505">
        <f>+entero!BG61</f>
        <v>73.332394270590058</v>
      </c>
      <c r="BH9" s="505">
        <f>+entero!BH61</f>
        <v>73.825885712356907</v>
      </c>
      <c r="BI9" s="505">
        <f>+entero!BI61</f>
        <v>74.960753739735495</v>
      </c>
      <c r="BJ9" s="505">
        <f>+entero!BJ61</f>
        <v>74.976069313789452</v>
      </c>
      <c r="BK9" s="505">
        <f>+entero!BK61</f>
        <v>75.284922941338863</v>
      </c>
      <c r="BL9" s="505">
        <f>+entero!BL61</f>
        <v>75.580187469605633</v>
      </c>
      <c r="BM9" s="505">
        <f>+entero!BM61</f>
        <v>77.076293226000431</v>
      </c>
      <c r="BN9" s="505">
        <f>+entero!BN61</f>
        <v>76.910179581654461</v>
      </c>
      <c r="BO9" s="505">
        <f>+entero!BO61</f>
        <v>76.842381325389667</v>
      </c>
      <c r="BP9" s="505">
        <f>+entero!BP61</f>
        <v>76.612766100674193</v>
      </c>
      <c r="BQ9" s="505">
        <f>+entero!BQ61</f>
        <v>76.805605481701122</v>
      </c>
      <c r="BR9" s="505">
        <f>+entero!BR61</f>
        <v>76.580797254595652</v>
      </c>
      <c r="BS9" s="505">
        <f>+entero!BS61</f>
        <v>77.05100533499845</v>
      </c>
      <c r="BT9" s="505">
        <f>+entero!BT61</f>
        <v>77.315801780356523</v>
      </c>
      <c r="BU9" s="505">
        <f>+entero!BU61</f>
        <v>78.035847120868581</v>
      </c>
      <c r="BV9" s="505">
        <f>+entero!BV61</f>
        <v>78.925366752463773</v>
      </c>
      <c r="BW9" s="505">
        <f>+entero!BW61</f>
        <v>79.195777664214404</v>
      </c>
      <c r="BX9" s="505">
        <f>+entero!BX61</f>
        <v>79.5946544950841</v>
      </c>
      <c r="BY9" s="505">
        <f>+entero!BY61</f>
        <v>80.348426168189292</v>
      </c>
      <c r="BZ9" s="505">
        <f>+entero!BZ61</f>
        <v>80.262753349421473</v>
      </c>
      <c r="CA9" s="505">
        <f>+entero!CA61</f>
        <v>80.0013941549187</v>
      </c>
      <c r="CB9" s="505">
        <f>+entero!CB61</f>
        <v>79.640689073266373</v>
      </c>
      <c r="CC9" s="505">
        <f>+entero!CC61</f>
        <v>79.540260684159264</v>
      </c>
      <c r="CD9" s="505">
        <f>+entero!CD61</f>
        <v>79.735162847274367</v>
      </c>
      <c r="CE9" s="505">
        <f>+entero!CE61</f>
        <v>80.298776276578494</v>
      </c>
      <c r="CF9" s="505">
        <f>+entero!CF61</f>
        <v>80.247426678533401</v>
      </c>
      <c r="CG9" s="505">
        <f>+entero!CG61</f>
        <v>80.75688534184475</v>
      </c>
      <c r="CH9" s="505">
        <f>+entero!CH61</f>
        <v>80.903885164436872</v>
      </c>
      <c r="CI9" s="505">
        <f>+entero!CI61</f>
        <v>81.716649577819993</v>
      </c>
      <c r="CJ9" s="505">
        <f>+entero!CJ61</f>
        <v>82.005462927461664</v>
      </c>
      <c r="CK9" s="505">
        <f>+entero!CK61</f>
        <v>82.777307453834808</v>
      </c>
      <c r="CL9" s="505">
        <f>+entero!CL61</f>
        <v>82.571555229330883</v>
      </c>
      <c r="CM9" s="505">
        <f>+entero!CM61</f>
        <v>82.639762972245876</v>
      </c>
      <c r="CN9" s="505">
        <f>+entero!CN61</f>
        <v>82.488156337865803</v>
      </c>
      <c r="CO9" s="505">
        <f>+entero!CO61</f>
        <v>82.945285959414278</v>
      </c>
      <c r="CP9" s="505">
        <f>+entero!CP61</f>
        <v>82.548423501593888</v>
      </c>
      <c r="CQ9" s="505">
        <f>+entero!CQ61</f>
        <v>82.932755993151446</v>
      </c>
      <c r="CR9" s="505">
        <f>+entero!CR61</f>
        <v>83.173862391838</v>
      </c>
      <c r="CS9" s="505">
        <f>+entero!CS61</f>
        <v>83.435196215810066</v>
      </c>
      <c r="CT9" s="505">
        <f>+entero!CT61</f>
        <v>83.703486206073521</v>
      </c>
      <c r="CU9" s="505">
        <f>+entero!CU61</f>
        <v>83.439337816470569</v>
      </c>
      <c r="CV9" s="505">
        <f>+entero!CV61</f>
        <v>83.616078733581404</v>
      </c>
      <c r="CW9" s="505">
        <f>+entero!CW61</f>
        <v>84.174236756067486</v>
      </c>
      <c r="CX9" s="505">
        <f>+entero!CX61</f>
        <v>84.246237237447744</v>
      </c>
      <c r="CY9" s="505">
        <f>+entero!CY61</f>
        <v>84.324992903655186</v>
      </c>
      <c r="CZ9" s="505">
        <f>+entero!CZ61</f>
        <v>84.322117424504555</v>
      </c>
      <c r="DA9" s="505">
        <f>+entero!DA61</f>
        <v>83.914419112342216</v>
      </c>
      <c r="DB9" s="505">
        <f>+entero!DB61</f>
        <v>84.442609293787214</v>
      </c>
      <c r="DC9" s="505">
        <f>+entero!DC61</f>
        <v>84.861503231262461</v>
      </c>
      <c r="DD9" s="505">
        <f>+entero!DD61</f>
        <v>84.959067708835448</v>
      </c>
      <c r="DE9" s="505">
        <f>+entero!DE61</f>
        <v>85.190061906079634</v>
      </c>
      <c r="DF9" s="505">
        <f>+entero!DF61</f>
        <v>85.58804106315074</v>
      </c>
      <c r="DG9" s="505">
        <f>+entero!DG61</f>
        <v>85.721536021914744</v>
      </c>
      <c r="DH9" s="505">
        <f>+entero!DH61</f>
        <v>85.82942774681824</v>
      </c>
      <c r="DI9" s="505">
        <f>+entero!DI61</f>
        <v>85.837486190130406</v>
      </c>
      <c r="DJ9" s="505">
        <f>+entero!DJ61</f>
        <v>85.75812416345336</v>
      </c>
      <c r="DK9" s="505">
        <f>+entero!DK61</f>
        <v>85.931001710343153</v>
      </c>
      <c r="DL9" s="505">
        <f>+entero!DL61</f>
        <v>86.045225713283159</v>
      </c>
      <c r="DM9" s="505">
        <f>+entero!DM61</f>
        <v>86.024067034350566</v>
      </c>
      <c r="DN9" s="505">
        <f>+entero!DN61</f>
        <v>86.236886540837816</v>
      </c>
      <c r="DO9" s="505">
        <f>+entero!DO61</f>
        <v>86.548757992116634</v>
      </c>
      <c r="DP9" s="505">
        <f>+entero!DP61</f>
        <v>86.602626302232409</v>
      </c>
      <c r="DQ9" s="505">
        <f>+entero!DQ61</f>
        <v>87.046468462623338</v>
      </c>
      <c r="DR9" s="505">
        <f>+entero!DR61</f>
        <v>86.927468719886605</v>
      </c>
      <c r="DS9" s="505">
        <f>+entero!DS61</f>
        <v>86.934153282275801</v>
      </c>
      <c r="DT9" s="505">
        <f>+entero!DT61</f>
        <v>86.821792180219859</v>
      </c>
      <c r="DU9" s="505">
        <f>+entero!DU61</f>
        <v>86.86034063859438</v>
      </c>
      <c r="DV9" s="505">
        <f>+entero!DV61</f>
        <v>86.969663261310771</v>
      </c>
      <c r="DW9" s="505">
        <f>+entero!DW61</f>
        <v>87.012971318750601</v>
      </c>
      <c r="DX9" s="505">
        <f>+entero!DX61</f>
        <v>87.099502384404289</v>
      </c>
      <c r="DY9" s="505">
        <f>+entero!DY61</f>
        <v>87.200151113581441</v>
      </c>
      <c r="DZ9" s="505">
        <f>+entero!DZ61</f>
        <v>87.218016116950594</v>
      </c>
      <c r="EA9" s="505">
        <f>+entero!EA61</f>
        <v>86.880899397234629</v>
      </c>
      <c r="EB9" s="866">
        <f>+entero!EB61</f>
        <v>86.851471475365855</v>
      </c>
      <c r="EC9" s="866">
        <f>+entero!EC61</f>
        <v>86.892127037173211</v>
      </c>
      <c r="ED9" s="899">
        <f>+entero!ED61</f>
        <v>86.849485176194293</v>
      </c>
      <c r="EE9" s="899">
        <f>+entero!EE61</f>
        <v>86.85481882900045</v>
      </c>
      <c r="EF9" s="899">
        <f>+entero!EF61</f>
        <v>86.837433044249863</v>
      </c>
      <c r="EG9" s="899">
        <f>+entero!EG61</f>
        <v>86.696277637865307</v>
      </c>
      <c r="EH9" s="899">
        <f>+entero!EH61</f>
        <v>86.751906347168941</v>
      </c>
      <c r="EI9" s="983">
        <f>+entero!EI61</f>
        <v>-0.14022069000426995</v>
      </c>
      <c r="EJ9" s="866"/>
      <c r="EK9" s="166"/>
      <c r="EL9" s="166"/>
      <c r="EM9" s="166"/>
      <c r="EN9" s="166"/>
      <c r="EO9" s="166"/>
      <c r="EP9" s="166"/>
      <c r="EQ9" s="166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799"/>
      <c r="DX10" s="799"/>
      <c r="DY10" s="799"/>
      <c r="DZ10" s="799"/>
      <c r="EA10" s="799"/>
      <c r="EB10" s="1040"/>
      <c r="EC10" s="1040"/>
      <c r="ED10" s="900"/>
      <c r="EE10" s="900"/>
      <c r="EF10" s="900"/>
      <c r="EG10" s="900"/>
      <c r="EH10" s="900"/>
      <c r="EI10" s="264"/>
      <c r="EJ10" s="986"/>
      <c r="EK10" s="166"/>
      <c r="EL10" s="166"/>
      <c r="EM10" s="166"/>
      <c r="EN10" s="166"/>
      <c r="EO10" s="166"/>
      <c r="EP10" s="166"/>
      <c r="EQ10" s="166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4">
        <f>+entero!DI63</f>
        <v>4839.8712851457722</v>
      </c>
      <c r="DJ11" s="484">
        <f>+entero!DJ63</f>
        <v>4788.05814276822</v>
      </c>
      <c r="DK11" s="484">
        <f>+entero!DK63</f>
        <v>4841.4539673279869</v>
      </c>
      <c r="DL11" s="484">
        <f>+entero!DL63</f>
        <v>4825.4626608192402</v>
      </c>
      <c r="DM11" s="484">
        <f>+entero!DM63</f>
        <v>4704.4216011282797</v>
      </c>
      <c r="DN11" s="484">
        <f>+entero!DN63</f>
        <v>4903.1514630670545</v>
      </c>
      <c r="DO11" s="484">
        <f>+entero!DO63</f>
        <v>5096.5397121822161</v>
      </c>
      <c r="DP11" s="484">
        <f>+entero!DP63</f>
        <v>4859.9359900320687</v>
      </c>
      <c r="DQ11" s="484">
        <f>+entero!DQ63</f>
        <v>4889.5686926880462</v>
      </c>
      <c r="DR11" s="484">
        <f>+entero!DR63</f>
        <v>4843.9049684052479</v>
      </c>
      <c r="DS11" s="484">
        <f>+entero!DS63</f>
        <v>5007.3173174708454</v>
      </c>
      <c r="DT11" s="484">
        <f>+entero!DT63</f>
        <v>5045.3036462250893</v>
      </c>
      <c r="DU11" s="484">
        <f>+entero!DU63</f>
        <v>4892.0986913694023</v>
      </c>
      <c r="DV11" s="484">
        <f>+entero!DV63</f>
        <v>4893.5793298606577</v>
      </c>
      <c r="DW11" s="484">
        <f>+entero!DW63</f>
        <v>4716.1524271624057</v>
      </c>
      <c r="DX11" s="484">
        <f>+entero!DX63</f>
        <v>4798.3369853256727</v>
      </c>
      <c r="DY11" s="484">
        <f>+entero!DY63</f>
        <v>4860.5132333475376</v>
      </c>
      <c r="DZ11" s="484">
        <f>+entero!DZ63</f>
        <v>4860.5131372463557</v>
      </c>
      <c r="EA11" s="484">
        <f>+entero!EA63</f>
        <v>4837.4365806084706</v>
      </c>
      <c r="EB11" s="1041">
        <f>+entero!EB63</f>
        <v>4895.9189948242129</v>
      </c>
      <c r="EC11" s="1041">
        <f>+entero!EC63</f>
        <v>4844.6691565195488</v>
      </c>
      <c r="ED11" s="901">
        <f>+entero!ED63</f>
        <v>4879.4835172075973</v>
      </c>
      <c r="EE11" s="901">
        <f>+entero!EE63</f>
        <v>4930.2778796507437</v>
      </c>
      <c r="EF11" s="901">
        <f>+entero!EF63</f>
        <v>4932.6722567906854</v>
      </c>
      <c r="EG11" s="901">
        <f>+entero!EG63</f>
        <v>5016.2477871011815</v>
      </c>
      <c r="EH11" s="901">
        <f>+entero!EH63</f>
        <v>4922.3254369903943</v>
      </c>
      <c r="EI11" s="984">
        <f>+entero!EI63</f>
        <v>77.656280470845559</v>
      </c>
      <c r="EJ11" s="866">
        <f>+entero!EJ63</f>
        <v>1.6029222628410444</v>
      </c>
      <c r="EK11" s="166"/>
      <c r="EL11" s="166"/>
      <c r="EM11" s="166"/>
      <c r="EN11" s="166"/>
      <c r="EO11" s="166"/>
      <c r="EP11" s="166"/>
      <c r="EQ11" s="166"/>
    </row>
    <row r="12" spans="1:147" ht="13.5" customHeight="1" x14ac:dyDescent="0.2">
      <c r="A12" s="3"/>
      <c r="B12" s="9"/>
      <c r="C12" s="13"/>
      <c r="D12" s="508" t="s">
        <v>166</v>
      </c>
      <c r="E12" s="505">
        <f>+entero!E64</f>
        <v>60.084351140735379</v>
      </c>
      <c r="F12" s="507">
        <f>+entero!F64</f>
        <v>61.319086062235939</v>
      </c>
      <c r="G12" s="507">
        <f>+entero!G64</f>
        <v>59.624425565475001</v>
      </c>
      <c r="H12" s="507">
        <f>+entero!H64</f>
        <v>57.829590890409236</v>
      </c>
      <c r="I12" s="507">
        <f>+entero!I64</f>
        <v>56.4310531792608</v>
      </c>
      <c r="J12" s="507">
        <f>+entero!J64</f>
        <v>55.353026963149297</v>
      </c>
      <c r="K12" s="507">
        <f>+entero!K64</f>
        <v>56.659609526118324</v>
      </c>
      <c r="L12" s="507">
        <f>+entero!L64</f>
        <v>57.692482729005654</v>
      </c>
      <c r="M12" s="507">
        <f>+entero!M64</f>
        <v>56.124337575690411</v>
      </c>
      <c r="N12" s="507">
        <f>+entero!N64</f>
        <v>55.075094856112713</v>
      </c>
      <c r="O12" s="507">
        <f>+entero!O64</f>
        <v>56.973134937777516</v>
      </c>
      <c r="P12" s="507">
        <f>+entero!P64</f>
        <v>58.742406405049984</v>
      </c>
      <c r="Q12" s="507">
        <f>+entero!Q64</f>
        <v>59.312739782679081</v>
      </c>
      <c r="R12" s="507">
        <f>+entero!R64</f>
        <v>59.957309361085109</v>
      </c>
      <c r="S12" s="507">
        <f>+entero!S64</f>
        <v>59.977732299537521</v>
      </c>
      <c r="T12" s="507">
        <f>+entero!T64</f>
        <v>57.504017016673991</v>
      </c>
      <c r="U12" s="507">
        <f>+entero!U64</f>
        <v>54.079210103830491</v>
      </c>
      <c r="V12" s="507">
        <f>+entero!V64</f>
        <v>58.134934264262014</v>
      </c>
      <c r="W12" s="507">
        <f>+entero!W64</f>
        <v>57.466858078453157</v>
      </c>
      <c r="X12" s="507">
        <f>+entero!X64</f>
        <v>57.417682459328958</v>
      </c>
      <c r="Y12" s="507">
        <f>+entero!Y64</f>
        <v>58.057703473090626</v>
      </c>
      <c r="Z12" s="507">
        <f>+entero!Z64</f>
        <v>57.181557418190145</v>
      </c>
      <c r="AA12" s="507">
        <f>+entero!AA64</f>
        <v>58.274470921666818</v>
      </c>
      <c r="AB12" s="507">
        <f>+entero!AB64</f>
        <v>58.296576010949593</v>
      </c>
      <c r="AC12" s="507">
        <f>+entero!AC64</f>
        <v>63.7229277506041</v>
      </c>
      <c r="AD12" s="507">
        <f>+entero!AD64</f>
        <v>63.134537367185764</v>
      </c>
      <c r="AE12" s="507">
        <f>+entero!AE64</f>
        <v>63.526740094935199</v>
      </c>
      <c r="AF12" s="507">
        <f>+entero!AF64</f>
        <v>64.501458521583615</v>
      </c>
      <c r="AG12" s="507">
        <f>+entero!AG64</f>
        <v>60.429480842277194</v>
      </c>
      <c r="AH12" s="507">
        <f>+entero!AH64</f>
        <v>60.724991510381528</v>
      </c>
      <c r="AI12" s="507">
        <f>+entero!AI64</f>
        <v>60.969849791486361</v>
      </c>
      <c r="AJ12" s="507">
        <f>+entero!AJ64</f>
        <v>59.111972751000266</v>
      </c>
      <c r="AK12" s="507">
        <f>+entero!AK64</f>
        <v>61.294837764550238</v>
      </c>
      <c r="AL12" s="507">
        <f>+entero!AL64</f>
        <v>61.908650875330416</v>
      </c>
      <c r="AM12" s="507">
        <f>+entero!AM64</f>
        <v>62.964300709345878</v>
      </c>
      <c r="AN12" s="507">
        <f>+entero!AN64</f>
        <v>64.800717827131052</v>
      </c>
      <c r="AO12" s="505">
        <f>+entero!AO64</f>
        <v>66.314941051981748</v>
      </c>
      <c r="AP12" s="507">
        <f>+entero!AP64</f>
        <v>67.340899628617194</v>
      </c>
      <c r="AQ12" s="507">
        <f>+entero!AQ64</f>
        <v>67.169728203822899</v>
      </c>
      <c r="AR12" s="507">
        <f>+entero!AR64</f>
        <v>66.383823756535207</v>
      </c>
      <c r="AS12" s="507">
        <f>+entero!AS64</f>
        <v>63.824970603853806</v>
      </c>
      <c r="AT12" s="507">
        <f>+entero!AT64</f>
        <v>64.349851190084749</v>
      </c>
      <c r="AU12" s="507">
        <f>+entero!AU64</f>
        <v>65.595334970900552</v>
      </c>
      <c r="AV12" s="507">
        <f>+entero!AV64</f>
        <v>65.042229548241423</v>
      </c>
      <c r="AW12" s="507">
        <f>+entero!AW64</f>
        <v>65.455360590629581</v>
      </c>
      <c r="AX12" s="507">
        <f>+entero!AX64</f>
        <v>66.451863006690473</v>
      </c>
      <c r="AY12" s="507">
        <f>+entero!AY64</f>
        <v>65.064639667305798</v>
      </c>
      <c r="AZ12" s="507">
        <f>+entero!AZ64</f>
        <v>66.227924109720234</v>
      </c>
      <c r="BA12" s="505">
        <f>+entero!BA64</f>
        <v>69.110074885137124</v>
      </c>
      <c r="BB12" s="505">
        <f>+entero!BB64</f>
        <v>66.554242927320047</v>
      </c>
      <c r="BC12" s="507">
        <f>+entero!BC64</f>
        <v>66.138234765126072</v>
      </c>
      <c r="BD12" s="505">
        <f>+entero!BD64</f>
        <v>66.468762214228335</v>
      </c>
      <c r="BE12" s="505">
        <f>+entero!BE64</f>
        <v>64.719809023821384</v>
      </c>
      <c r="BF12" s="505">
        <f>+entero!BF64</f>
        <v>64.696889001157359</v>
      </c>
      <c r="BG12" s="505">
        <f>+entero!BG64</f>
        <v>67.310175515078143</v>
      </c>
      <c r="BH12" s="505">
        <f>+entero!BH64</f>
        <v>65.886371310350313</v>
      </c>
      <c r="BI12" s="505">
        <f>+entero!BI64</f>
        <v>66.944990578486255</v>
      </c>
      <c r="BJ12" s="505">
        <f>+entero!BJ64</f>
        <v>66.054993845281444</v>
      </c>
      <c r="BK12" s="505">
        <f>+entero!BK64</f>
        <v>66.506389519375546</v>
      </c>
      <c r="BL12" s="505">
        <f>+entero!BL64</f>
        <v>67.108553076311452</v>
      </c>
      <c r="BM12" s="505">
        <f>+entero!BM64</f>
        <v>70.495617939552858</v>
      </c>
      <c r="BN12" s="505">
        <f>+entero!BN64</f>
        <v>69.953948486103599</v>
      </c>
      <c r="BO12" s="505">
        <f>+entero!BO64</f>
        <v>70.706311044989604</v>
      </c>
      <c r="BP12" s="505">
        <f>+entero!BP64</f>
        <v>70.478573939164889</v>
      </c>
      <c r="BQ12" s="505">
        <f>+entero!BQ64</f>
        <v>69.395431181316283</v>
      </c>
      <c r="BR12" s="505">
        <f>+entero!BR64</f>
        <v>68.625415281547717</v>
      </c>
      <c r="BS12" s="505">
        <f>+entero!BS64</f>
        <v>69.524694948184063</v>
      </c>
      <c r="BT12" s="505">
        <f>+entero!BT64</f>
        <v>69.332830480482102</v>
      </c>
      <c r="BU12" s="505">
        <f>+entero!BU64</f>
        <v>69.849057086277298</v>
      </c>
      <c r="BV12" s="505">
        <f>+entero!BV64</f>
        <v>71.999185857576336</v>
      </c>
      <c r="BW12" s="505">
        <f>+entero!BW64</f>
        <v>71.110292807354057</v>
      </c>
      <c r="BX12" s="505">
        <f>+entero!BX64</f>
        <v>72.958128749445493</v>
      </c>
      <c r="BY12" s="505">
        <f>+entero!BY64</f>
        <v>73.305689779494045</v>
      </c>
      <c r="BZ12" s="505">
        <f>+entero!BZ64</f>
        <v>72.791612212165703</v>
      </c>
      <c r="CA12" s="505">
        <f>+entero!CA64</f>
        <v>71.724287228211267</v>
      </c>
      <c r="CB12" s="505">
        <f>+entero!CB64</f>
        <v>71.209542224186279</v>
      </c>
      <c r="CC12" s="505">
        <f>+entero!CC64</f>
        <v>69.907214277961245</v>
      </c>
      <c r="CD12" s="505">
        <f>+entero!CD64</f>
        <v>69.169685736835334</v>
      </c>
      <c r="CE12" s="505">
        <f>+entero!CE64</f>
        <v>70.864989338876001</v>
      </c>
      <c r="CF12" s="505">
        <f>+entero!CF64</f>
        <v>68.168514287041646</v>
      </c>
      <c r="CG12" s="505">
        <f>+entero!CG64</f>
        <v>69.402714610974698</v>
      </c>
      <c r="CH12" s="505">
        <f>+entero!CH64</f>
        <v>69.951707644495315</v>
      </c>
      <c r="CI12" s="505">
        <f>+entero!CI64</f>
        <v>71.999258390756765</v>
      </c>
      <c r="CJ12" s="505">
        <f>+entero!CJ64</f>
        <v>73.377519763604752</v>
      </c>
      <c r="CK12" s="505">
        <f>+entero!CK64</f>
        <v>74.100573520525998</v>
      </c>
      <c r="CL12" s="505">
        <f>+entero!CL64</f>
        <v>74.199311408007929</v>
      </c>
      <c r="CM12" s="505">
        <f>+entero!CM64</f>
        <v>75.558018401545397</v>
      </c>
      <c r="CN12" s="505">
        <f>+entero!CN64</f>
        <v>75.13886791492817</v>
      </c>
      <c r="CO12" s="505">
        <f>+entero!CO64</f>
        <v>76.092434820210457</v>
      </c>
      <c r="CP12" s="505">
        <f>+entero!CP64</f>
        <v>76.116378857281049</v>
      </c>
      <c r="CQ12" s="505">
        <f>+entero!CQ64</f>
        <v>76.265737934557052</v>
      </c>
      <c r="CR12" s="505">
        <f>+entero!CR64</f>
        <v>76.378707818531922</v>
      </c>
      <c r="CS12" s="505">
        <f>+entero!CS64</f>
        <v>76.788725388156351</v>
      </c>
      <c r="CT12" s="505">
        <f>+entero!CT64</f>
        <v>76.566927229737644</v>
      </c>
      <c r="CU12" s="505">
        <f>+entero!CU64</f>
        <v>76.136448103592329</v>
      </c>
      <c r="CV12" s="505">
        <f>+entero!CV64</f>
        <v>76.639664515391999</v>
      </c>
      <c r="CW12" s="505">
        <f>+entero!CW64</f>
        <v>77.965981696779622</v>
      </c>
      <c r="CX12" s="505">
        <f>+entero!CX64</f>
        <v>76.860834565280868</v>
      </c>
      <c r="CY12" s="505">
        <f>+entero!CY64</f>
        <v>76.944399893288832</v>
      </c>
      <c r="CZ12" s="505">
        <f>+entero!CZ64</f>
        <v>77.75806920747813</v>
      </c>
      <c r="DA12" s="505">
        <f>+entero!DA64</f>
        <v>76.748391600906402</v>
      </c>
      <c r="DB12" s="505">
        <f>+entero!DB64</f>
        <v>76.482422006454982</v>
      </c>
      <c r="DC12" s="505">
        <f>+entero!DC64</f>
        <v>77.637245057117326</v>
      </c>
      <c r="DD12" s="505">
        <f>+entero!DD64</f>
        <v>77.27737863260198</v>
      </c>
      <c r="DE12" s="505">
        <f>+entero!DE64</f>
        <v>77.813884902580867</v>
      </c>
      <c r="DF12" s="505">
        <f>+entero!DF64</f>
        <v>78.055056010092699</v>
      </c>
      <c r="DG12" s="505">
        <f>+entero!DG64</f>
        <v>77.965774072428317</v>
      </c>
      <c r="DH12" s="505">
        <f>+entero!DH64</f>
        <v>77.767601600300353</v>
      </c>
      <c r="DI12" s="876">
        <f>+entero!DI64</f>
        <v>78.531933442668802</v>
      </c>
      <c r="DJ12" s="876">
        <f>+entero!DJ64</f>
        <v>77.849120219840088</v>
      </c>
      <c r="DK12" s="876">
        <f>+entero!DK64</f>
        <v>78.805001098426885</v>
      </c>
      <c r="DL12" s="876">
        <f>+entero!DL64</f>
        <v>78.788158304961286</v>
      </c>
      <c r="DM12" s="876">
        <f>+entero!DM64</f>
        <v>77.625346260819285</v>
      </c>
      <c r="DN12" s="876">
        <f>+entero!DN64</f>
        <v>78.1486188897738</v>
      </c>
      <c r="DO12" s="876">
        <f>+entero!DO64</f>
        <v>79.406516212508464</v>
      </c>
      <c r="DP12" s="876">
        <f>+entero!DP64</f>
        <v>78.506679837940567</v>
      </c>
      <c r="DQ12" s="876">
        <f>+entero!DQ64</f>
        <v>79.789671182683534</v>
      </c>
      <c r="DR12" s="876">
        <f>+entero!DR64</f>
        <v>79.45900272908392</v>
      </c>
      <c r="DS12" s="876">
        <f>+entero!DS64</f>
        <v>79.682063099047994</v>
      </c>
      <c r="DT12" s="876">
        <f>+entero!DT64</f>
        <v>79.323941008468537</v>
      </c>
      <c r="DU12" s="876">
        <f>+entero!DU64</f>
        <v>78.811939670014311</v>
      </c>
      <c r="DV12" s="876">
        <f>+entero!DV64</f>
        <v>79.138597809296286</v>
      </c>
      <c r="DW12" s="876">
        <f>+entero!DW64</f>
        <v>78.643660385234597</v>
      </c>
      <c r="DX12" s="876">
        <f>+entero!DX64</f>
        <v>78.995111778145457</v>
      </c>
      <c r="DY12" s="876">
        <f>+entero!DY64</f>
        <v>79.138505851308196</v>
      </c>
      <c r="DZ12" s="876">
        <f>+entero!DZ64</f>
        <v>79.138505968214133</v>
      </c>
      <c r="EA12" s="876">
        <f>+entero!EA64</f>
        <v>78.543708151164935</v>
      </c>
      <c r="EB12" s="1042">
        <f>+entero!EB64</f>
        <v>78.444036039882249</v>
      </c>
      <c r="EC12" s="1042">
        <f>+entero!EC64</f>
        <v>78.316885128969943</v>
      </c>
      <c r="ED12" s="902">
        <f>+entero!ED64</f>
        <v>78.285212557937157</v>
      </c>
      <c r="EE12" s="902">
        <f>+entero!EE64</f>
        <v>78.443589590395121</v>
      </c>
      <c r="EF12" s="902">
        <f>+entero!EF64</f>
        <v>78.462701813213172</v>
      </c>
      <c r="EG12" s="902">
        <f>+entero!EG64</f>
        <v>78.05365945121072</v>
      </c>
      <c r="EH12" s="902">
        <f>+entero!EH64</f>
        <v>78.09838400225712</v>
      </c>
      <c r="EI12" s="983">
        <f>+entero!EI64</f>
        <v>-0.21850112671282318</v>
      </c>
      <c r="EJ12" s="866"/>
      <c r="EK12" s="166"/>
      <c r="EL12" s="166"/>
      <c r="EM12" s="166"/>
      <c r="EN12" s="166"/>
      <c r="EO12" s="166"/>
      <c r="EP12" s="166"/>
      <c r="EQ12" s="166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4">
        <f>+entero!DI65</f>
        <v>0</v>
      </c>
      <c r="DJ13" s="484">
        <f>+entero!DJ65</f>
        <v>0</v>
      </c>
      <c r="DK13" s="484">
        <f>+entero!DK65</f>
        <v>0</v>
      </c>
      <c r="DL13" s="484">
        <f>+entero!DL65</f>
        <v>0</v>
      </c>
      <c r="DM13" s="484">
        <f>+entero!DM65</f>
        <v>0</v>
      </c>
      <c r="DN13" s="484">
        <f>+entero!DN65</f>
        <v>0</v>
      </c>
      <c r="DO13" s="484">
        <f>+entero!DO65</f>
        <v>0</v>
      </c>
      <c r="DP13" s="484">
        <f>+entero!DP65</f>
        <v>0</v>
      </c>
      <c r="DQ13" s="484">
        <f>+entero!DQ65</f>
        <v>0</v>
      </c>
      <c r="DR13" s="484">
        <f>+entero!DR65</f>
        <v>0</v>
      </c>
      <c r="DS13" s="484">
        <f>+entero!DS65</f>
        <v>0</v>
      </c>
      <c r="DT13" s="484">
        <f>+entero!DT65</f>
        <v>0</v>
      </c>
      <c r="DU13" s="484">
        <f>+entero!DU65</f>
        <v>0</v>
      </c>
      <c r="DV13" s="484">
        <f>+entero!DV65</f>
        <v>0</v>
      </c>
      <c r="DW13" s="484">
        <f>+entero!DW65</f>
        <v>0</v>
      </c>
      <c r="DX13" s="484">
        <f>+entero!DX65</f>
        <v>0</v>
      </c>
      <c r="DY13" s="484">
        <f>+entero!DY65</f>
        <v>0</v>
      </c>
      <c r="DZ13" s="484">
        <f>+entero!DZ65</f>
        <v>0</v>
      </c>
      <c r="EA13" s="484">
        <f>+entero!EA65</f>
        <v>0</v>
      </c>
      <c r="EB13" s="1041">
        <f>+entero!EB65</f>
        <v>0</v>
      </c>
      <c r="EC13" s="1041">
        <f>+entero!EC65</f>
        <v>0</v>
      </c>
      <c r="ED13" s="901">
        <f>+entero!ED65</f>
        <v>0</v>
      </c>
      <c r="EE13" s="901">
        <f>+entero!EE65</f>
        <v>0</v>
      </c>
      <c r="EF13" s="901">
        <f>+entero!EF65</f>
        <v>0</v>
      </c>
      <c r="EG13" s="901">
        <f>+entero!EG65</f>
        <v>0</v>
      </c>
      <c r="EH13" s="901">
        <f>+entero!EH65</f>
        <v>0</v>
      </c>
      <c r="EI13" s="506">
        <f>+entero!EI65</f>
        <v>0</v>
      </c>
      <c r="EJ13" s="866">
        <f>+entero!EJ65</f>
        <v>0</v>
      </c>
      <c r="EK13" s="166"/>
      <c r="EL13" s="166"/>
      <c r="EM13" s="166"/>
      <c r="EN13" s="166"/>
      <c r="EO13" s="166"/>
      <c r="EP13" s="166"/>
      <c r="EQ13" s="166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4">
        <f>+entero!DI66</f>
        <v>8165.6899793746334</v>
      </c>
      <c r="DJ14" s="484">
        <f>+entero!DJ66</f>
        <v>7893.9518843819242</v>
      </c>
      <c r="DK14" s="484">
        <f>+entero!DK66</f>
        <v>7763.2492088002928</v>
      </c>
      <c r="DL14" s="484">
        <f>+entero!DL66</f>
        <v>7923.4666222274045</v>
      </c>
      <c r="DM14" s="484">
        <f>+entero!DM66</f>
        <v>7744.7844632186607</v>
      </c>
      <c r="DN14" s="484">
        <f>+entero!DN66</f>
        <v>7874.6501741355687</v>
      </c>
      <c r="DO14" s="484">
        <f>+entero!DO66</f>
        <v>7932.6481440189491</v>
      </c>
      <c r="DP14" s="484">
        <f>+entero!DP66</f>
        <v>7895.0973299387751</v>
      </c>
      <c r="DQ14" s="484">
        <f>+entero!DQ66</f>
        <v>8127.8588969125385</v>
      </c>
      <c r="DR14" s="484">
        <f>+entero!DR66</f>
        <v>8097.3557648950446</v>
      </c>
      <c r="DS14" s="484">
        <f>+entero!DS66</f>
        <v>8149.9010776457708</v>
      </c>
      <c r="DT14" s="484">
        <f>+entero!DT66</f>
        <v>8011.1570750395413</v>
      </c>
      <c r="DU14" s="484">
        <f>+entero!DU66</f>
        <v>8155.3076461663677</v>
      </c>
      <c r="DV14" s="484">
        <f>+entero!DV66</f>
        <v>8197.8362822684066</v>
      </c>
      <c r="DW14" s="484">
        <f>+entero!DW66</f>
        <v>8286.0447902902742</v>
      </c>
      <c r="DX14" s="484">
        <f>+entero!DX66</f>
        <v>8496.7233816853168</v>
      </c>
      <c r="DY14" s="484">
        <f>+entero!DY66</f>
        <v>8696.9840063791926</v>
      </c>
      <c r="DZ14" s="484">
        <f>+entero!DZ66</f>
        <v>8697.0773751384841</v>
      </c>
      <c r="EA14" s="484">
        <f>+entero!EA66</f>
        <v>8381.588894768407</v>
      </c>
      <c r="EB14" s="1041">
        <f>+entero!EB66</f>
        <v>8424.5932551590777</v>
      </c>
      <c r="EC14" s="1041">
        <f>+entero!EC66</f>
        <v>8430.6435247334193</v>
      </c>
      <c r="ED14" s="901">
        <f>+entero!ED66</f>
        <v>8332.8032381692828</v>
      </c>
      <c r="EE14" s="901">
        <f>+entero!EE66</f>
        <v>8329.3731039972699</v>
      </c>
      <c r="EF14" s="901">
        <f>+entero!EF66</f>
        <v>8341.5527017188433</v>
      </c>
      <c r="EG14" s="901">
        <f>+entero!EG66</f>
        <v>8344.4843894856076</v>
      </c>
      <c r="EH14" s="901">
        <f>+entero!EH66</f>
        <v>8361.607591992899</v>
      </c>
      <c r="EI14" s="984">
        <f>+entero!EI66</f>
        <v>-69.035932740520366</v>
      </c>
      <c r="EJ14" s="866">
        <f>+entero!EJ66</f>
        <v>-0.81886907610297932</v>
      </c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">
      <c r="A15" s="3"/>
      <c r="B15" s="9"/>
      <c r="C15" s="13"/>
      <c r="D15" s="508" t="s">
        <v>166</v>
      </c>
      <c r="E15" s="505">
        <f>+entero!E67</f>
        <v>58.563668429599467</v>
      </c>
      <c r="F15" s="507">
        <f>+entero!F67</f>
        <v>57.190986430588033</v>
      </c>
      <c r="G15" s="507">
        <f>+entero!G67</f>
        <v>57.030072864073844</v>
      </c>
      <c r="H15" s="507">
        <f>+entero!H67</f>
        <v>55.231676251557062</v>
      </c>
      <c r="I15" s="507">
        <f>+entero!I67</f>
        <v>54.618479896087521</v>
      </c>
      <c r="J15" s="507">
        <f>+entero!J67</f>
        <v>53.088469258428475</v>
      </c>
      <c r="K15" s="507">
        <f>+entero!K67</f>
        <v>53.84901955768283</v>
      </c>
      <c r="L15" s="507">
        <f>+entero!L67</f>
        <v>53.429772612651959</v>
      </c>
      <c r="M15" s="507">
        <f>+entero!M67</f>
        <v>53.030715066072851</v>
      </c>
      <c r="N15" s="507">
        <f>+entero!N67</f>
        <v>54.000615754180195</v>
      </c>
      <c r="O15" s="507">
        <f>+entero!O67</f>
        <v>53.211950551676999</v>
      </c>
      <c r="P15" s="507">
        <f>+entero!P67</f>
        <v>52.264983122164899</v>
      </c>
      <c r="Q15" s="507">
        <f>+entero!Q67</f>
        <v>53.225443709203027</v>
      </c>
      <c r="R15" s="507">
        <f>+entero!R67</f>
        <v>54.032793165590732</v>
      </c>
      <c r="S15" s="507">
        <f>+entero!S67</f>
        <v>53.430785930791288</v>
      </c>
      <c r="T15" s="507">
        <f>+entero!T67</f>
        <v>53.258170502148829</v>
      </c>
      <c r="U15" s="507">
        <f>+entero!U67</f>
        <v>53.086839922475527</v>
      </c>
      <c r="V15" s="507">
        <f>+entero!V67</f>
        <v>53.38681103471594</v>
      </c>
      <c r="W15" s="507">
        <f>+entero!W67</f>
        <v>53.105411964007573</v>
      </c>
      <c r="X15" s="507">
        <f>+entero!X67</f>
        <v>53.085744012762667</v>
      </c>
      <c r="Y15" s="507">
        <f>+entero!Y67</f>
        <v>53.099233372018986</v>
      </c>
      <c r="Z15" s="507">
        <f>+entero!Z67</f>
        <v>53.023991004991487</v>
      </c>
      <c r="AA15" s="507">
        <f>+entero!AA67</f>
        <v>52.714246701317037</v>
      </c>
      <c r="AB15" s="507">
        <f>+entero!AB67</f>
        <v>55.208396964871575</v>
      </c>
      <c r="AC15" s="507">
        <f>+entero!AC67</f>
        <v>61.930600655546122</v>
      </c>
      <c r="AD15" s="507">
        <f>+entero!AD67</f>
        <v>61.379177196254886</v>
      </c>
      <c r="AE15" s="507">
        <f>+entero!AE67</f>
        <v>61.616075457481301</v>
      </c>
      <c r="AF15" s="507">
        <f>+entero!AF67</f>
        <v>61.650306163145906</v>
      </c>
      <c r="AG15" s="507">
        <f>+entero!AG67</f>
        <v>61.22241719320197</v>
      </c>
      <c r="AH15" s="507">
        <f>+entero!AH67</f>
        <v>60.940422910332956</v>
      </c>
      <c r="AI15" s="507">
        <f>+entero!AI67</f>
        <v>62.297478115511417</v>
      </c>
      <c r="AJ15" s="507">
        <f>+entero!AJ67</f>
        <v>61.93334703980041</v>
      </c>
      <c r="AK15" s="507">
        <f>+entero!AK67</f>
        <v>63.71029091249882</v>
      </c>
      <c r="AL15" s="507">
        <f>+entero!AL67</f>
        <v>64.673930660389118</v>
      </c>
      <c r="AM15" s="507">
        <f>+entero!AM67</f>
        <v>64.457890979801817</v>
      </c>
      <c r="AN15" s="507">
        <f>+entero!AN67</f>
        <v>64.884185852101524</v>
      </c>
      <c r="AO15" s="505">
        <f>+entero!AO67</f>
        <v>66.048965051295568</v>
      </c>
      <c r="AP15" s="507">
        <f>+entero!AP67</f>
        <v>64.928287957213868</v>
      </c>
      <c r="AQ15" s="507">
        <f>+entero!AQ67</f>
        <v>64.973137715973536</v>
      </c>
      <c r="AR15" s="507">
        <f>+entero!AR67</f>
        <v>65.496999909600333</v>
      </c>
      <c r="AS15" s="507">
        <f>+entero!AS67</f>
        <v>65.556858654559832</v>
      </c>
      <c r="AT15" s="507">
        <f>+entero!AT67</f>
        <v>65.74863664031831</v>
      </c>
      <c r="AU15" s="507">
        <f>+entero!AU67</f>
        <v>66.700075932555052</v>
      </c>
      <c r="AV15" s="507">
        <f>+entero!AV67</f>
        <v>66.804404869928888</v>
      </c>
      <c r="AW15" s="507">
        <f>+entero!AW67</f>
        <v>67.412459156087593</v>
      </c>
      <c r="AX15" s="507">
        <f>+entero!AX67</f>
        <v>67.040733444326676</v>
      </c>
      <c r="AY15" s="507">
        <f>+entero!AY67</f>
        <v>67.219096350098624</v>
      </c>
      <c r="AZ15" s="507">
        <f>+entero!AZ67</f>
        <v>68.61533574352066</v>
      </c>
      <c r="BA15" s="505">
        <f>+entero!BA67</f>
        <v>70.327981030853337</v>
      </c>
      <c r="BB15" s="505">
        <f>+entero!BB67</f>
        <v>70.06453723082528</v>
      </c>
      <c r="BC15" s="507">
        <f>+entero!BC67</f>
        <v>69.999515042951856</v>
      </c>
      <c r="BD15" s="505">
        <f>+entero!BD67</f>
        <v>69.664025711082544</v>
      </c>
      <c r="BE15" s="505">
        <f>+entero!BE67</f>
        <v>69.739899283929688</v>
      </c>
      <c r="BF15" s="505">
        <f>+entero!BF67</f>
        <v>69.150676482624391</v>
      </c>
      <c r="BG15" s="505">
        <f>+entero!BG67</f>
        <v>69.694857456170013</v>
      </c>
      <c r="BH15" s="505">
        <f>+entero!BH67</f>
        <v>70.501759613531064</v>
      </c>
      <c r="BI15" s="505">
        <f>+entero!BI67</f>
        <v>71.172290429470337</v>
      </c>
      <c r="BJ15" s="505">
        <f>+entero!BJ67</f>
        <v>70.990799159732802</v>
      </c>
      <c r="BK15" s="505">
        <f>+entero!BK67</f>
        <v>71.491190531316178</v>
      </c>
      <c r="BL15" s="505">
        <f>+entero!BL67</f>
        <v>71.268460759557442</v>
      </c>
      <c r="BM15" s="505">
        <f>+entero!BM67</f>
        <v>73.544266715480589</v>
      </c>
      <c r="BN15" s="505">
        <f>+entero!BN67</f>
        <v>73.237636663356497</v>
      </c>
      <c r="BO15" s="505">
        <f>+entero!BO67</f>
        <v>72.650789855482628</v>
      </c>
      <c r="BP15" s="505">
        <f>+entero!BP67</f>
        <v>72.762392170329136</v>
      </c>
      <c r="BQ15" s="505">
        <f>+entero!BQ67</f>
        <v>73.516672655612084</v>
      </c>
      <c r="BR15" s="505">
        <f>+entero!BR67</f>
        <v>73.025035138789519</v>
      </c>
      <c r="BS15" s="505">
        <f>+entero!BS67</f>
        <v>73.115678427633668</v>
      </c>
      <c r="BT15" s="505">
        <f>+entero!BT67</f>
        <v>72.873022552185063</v>
      </c>
      <c r="BU15" s="505">
        <f>+entero!BU67</f>
        <v>73.196784221221961</v>
      </c>
      <c r="BV15" s="505">
        <f>+entero!BV67</f>
        <v>73.846377040488477</v>
      </c>
      <c r="BW15" s="505">
        <f>+entero!BW67</f>
        <v>74.519002898293081</v>
      </c>
      <c r="BX15" s="505">
        <f>+entero!BX67</f>
        <v>74.399889397822932</v>
      </c>
      <c r="BY15" s="505">
        <f>+entero!BY67</f>
        <v>76.383103504698411</v>
      </c>
      <c r="BZ15" s="505">
        <f>+entero!BZ67</f>
        <v>75.286138288230518</v>
      </c>
      <c r="CA15" s="505">
        <f>+entero!CA67</f>
        <v>75.497668754741099</v>
      </c>
      <c r="CB15" s="505">
        <f>+entero!CB67</f>
        <v>74.791151829084058</v>
      </c>
      <c r="CC15" s="505">
        <f>+entero!CC67</f>
        <v>75.07613588990489</v>
      </c>
      <c r="CD15" s="505">
        <f>+entero!CD67</f>
        <v>75.293351608168251</v>
      </c>
      <c r="CE15" s="505">
        <f>+entero!CE67</f>
        <v>75.810304820894132</v>
      </c>
      <c r="CF15" s="505">
        <f>+entero!CF67</f>
        <v>75.700123665249933</v>
      </c>
      <c r="CG15" s="505">
        <f>+entero!CG67</f>
        <v>76.423497441736174</v>
      </c>
      <c r="CH15" s="505">
        <f>+entero!CH67</f>
        <v>76.975935330742018</v>
      </c>
      <c r="CI15" s="505">
        <f>+entero!CI67</f>
        <v>77.563505926444037</v>
      </c>
      <c r="CJ15" s="505">
        <f>+entero!CJ67</f>
        <v>77.973536529160697</v>
      </c>
      <c r="CK15" s="505">
        <f>+entero!CK67</f>
        <v>80.068834808388502</v>
      </c>
      <c r="CL15" s="505">
        <f>+entero!CL67</f>
        <v>78.562792736415247</v>
      </c>
      <c r="CM15" s="505">
        <f>+entero!CM67</f>
        <v>77.600555182421502</v>
      </c>
      <c r="CN15" s="505">
        <f>+entero!CN67</f>
        <v>77.378098921378154</v>
      </c>
      <c r="CO15" s="505">
        <f>+entero!CO67</f>
        <v>77.51192878341547</v>
      </c>
      <c r="CP15" s="505">
        <f>+entero!CP67</f>
        <v>77.548438650657943</v>
      </c>
      <c r="CQ15" s="505">
        <f>+entero!CQ67</f>
        <v>77.793761042405094</v>
      </c>
      <c r="CR15" s="505">
        <f>+entero!CR67</f>
        <v>77.235186205006272</v>
      </c>
      <c r="CS15" s="505">
        <f>+entero!CS67</f>
        <v>77.159888384116698</v>
      </c>
      <c r="CT15" s="505">
        <f>+entero!CT67</f>
        <v>77.373699683628843</v>
      </c>
      <c r="CU15" s="505">
        <f>+entero!CU67</f>
        <v>77.168970734638421</v>
      </c>
      <c r="CV15" s="505">
        <f>+entero!CV67</f>
        <v>77.0625285165642</v>
      </c>
      <c r="CW15" s="505">
        <f>+entero!CW67</f>
        <v>77.240549557741332</v>
      </c>
      <c r="CX15" s="505">
        <f>+entero!CX67</f>
        <v>76.646573128692381</v>
      </c>
      <c r="CY15" s="505">
        <f>+entero!CY67</f>
        <v>76.555446056144049</v>
      </c>
      <c r="CZ15" s="505">
        <f>+entero!CZ67</f>
        <v>76.493012671693606</v>
      </c>
      <c r="DA15" s="505">
        <f>+entero!DA67</f>
        <v>76.320363612789137</v>
      </c>
      <c r="DB15" s="505">
        <f>+entero!DB67</f>
        <v>76.419461742259216</v>
      </c>
      <c r="DC15" s="505">
        <f>+entero!DC67</f>
        <v>76.420625580934114</v>
      </c>
      <c r="DD15" s="505">
        <f>+entero!DD67</f>
        <v>76.312577308738028</v>
      </c>
      <c r="DE15" s="505">
        <f>+entero!DE67</f>
        <v>76.763835141110576</v>
      </c>
      <c r="DF15" s="505">
        <f>+entero!DF67</f>
        <v>77.458722617130874</v>
      </c>
      <c r="DG15" s="505">
        <f>+entero!DG67</f>
        <v>77.790553548498067</v>
      </c>
      <c r="DH15" s="505">
        <f>+entero!DH67</f>
        <v>78.321747209970098</v>
      </c>
      <c r="DI15" s="876">
        <f>+entero!DI67</f>
        <v>79.579646456506296</v>
      </c>
      <c r="DJ15" s="876">
        <f>+entero!DJ67</f>
        <v>79.130187905963766</v>
      </c>
      <c r="DK15" s="876">
        <f>+entero!DK67</f>
        <v>78.805905688023785</v>
      </c>
      <c r="DL15" s="876">
        <f>+entero!DL67</f>
        <v>79.171271611597135</v>
      </c>
      <c r="DM15" s="876">
        <f>+entero!DM67</f>
        <v>78.808969145154038</v>
      </c>
      <c r="DN15" s="876">
        <f>+entero!DN67</f>
        <v>79.288635978530394</v>
      </c>
      <c r="DO15" s="876">
        <f>+entero!DO67</f>
        <v>79.527959088821746</v>
      </c>
      <c r="DP15" s="876">
        <f>+entero!DP67</f>
        <v>79.369775220804598</v>
      </c>
      <c r="DQ15" s="876">
        <f>+entero!DQ67</f>
        <v>80.013519810404759</v>
      </c>
      <c r="DR15" s="876">
        <f>+entero!DR67</f>
        <v>79.937404610976031</v>
      </c>
      <c r="DS15" s="876">
        <f>+entero!DS67</f>
        <v>80.015338997212552</v>
      </c>
      <c r="DT15" s="876">
        <f>+entero!DT67</f>
        <v>79.949369112634656</v>
      </c>
      <c r="DU15" s="876">
        <f>+entero!DU67</f>
        <v>80.228900866041798</v>
      </c>
      <c r="DV15" s="876">
        <f>+entero!DV67</f>
        <v>80.433983019978498</v>
      </c>
      <c r="DW15" s="876">
        <f>+entero!DW67</f>
        <v>80.575673719224</v>
      </c>
      <c r="DX15" s="876">
        <f>+entero!DX67</f>
        <v>81.082477957523551</v>
      </c>
      <c r="DY15" s="876">
        <f>+entero!DY67</f>
        <v>81.493007812504104</v>
      </c>
      <c r="DZ15" s="876">
        <f>+entero!DZ67</f>
        <v>81.493204328641923</v>
      </c>
      <c r="EA15" s="876">
        <f>+entero!EA67</f>
        <v>80.703954657541587</v>
      </c>
      <c r="EB15" s="1042">
        <f>+entero!EB67</f>
        <v>80.791146055026445</v>
      </c>
      <c r="EC15" s="1042">
        <f>+entero!EC67</f>
        <v>80.845574763926621</v>
      </c>
      <c r="ED15" s="902">
        <f>+entero!ED67</f>
        <v>80.595807953778504</v>
      </c>
      <c r="EE15" s="902">
        <f>+entero!EE67</f>
        <v>80.601146792264814</v>
      </c>
      <c r="EF15" s="902">
        <f>+entero!EF67</f>
        <v>80.603333004866045</v>
      </c>
      <c r="EG15" s="902">
        <f>+entero!EG67</f>
        <v>80.597694018161818</v>
      </c>
      <c r="EH15" s="902">
        <f>+entero!EH67</f>
        <v>80.648593550239809</v>
      </c>
      <c r="EI15" s="983">
        <f>+entero!EI67</f>
        <v>-0.19698121368681143</v>
      </c>
      <c r="EJ15" s="866"/>
      <c r="EK15" s="166"/>
      <c r="EL15" s="166"/>
      <c r="EM15" s="166"/>
      <c r="EN15" s="166"/>
      <c r="EO15" s="166"/>
      <c r="EP15" s="166"/>
      <c r="EQ15" s="166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4">
        <f>+entero!DI68</f>
        <v>0</v>
      </c>
      <c r="DJ16" s="484">
        <f>+entero!DJ68</f>
        <v>0</v>
      </c>
      <c r="DK16" s="484">
        <f>+entero!DK68</f>
        <v>0</v>
      </c>
      <c r="DL16" s="484">
        <f>+entero!DL68</f>
        <v>0</v>
      </c>
      <c r="DM16" s="484">
        <f>+entero!DM68</f>
        <v>0</v>
      </c>
      <c r="DN16" s="484">
        <f>+entero!DN68</f>
        <v>0</v>
      </c>
      <c r="DO16" s="484">
        <f>+entero!DO68</f>
        <v>0</v>
      </c>
      <c r="DP16" s="484">
        <f>+entero!DP68</f>
        <v>0</v>
      </c>
      <c r="DQ16" s="484">
        <f>+entero!DQ68</f>
        <v>0</v>
      </c>
      <c r="DR16" s="484">
        <f>+entero!DR68</f>
        <v>0</v>
      </c>
      <c r="DS16" s="484">
        <f>+entero!DS68</f>
        <v>0</v>
      </c>
      <c r="DT16" s="484">
        <f>+entero!DT68</f>
        <v>0</v>
      </c>
      <c r="DU16" s="484">
        <f>+entero!DU68</f>
        <v>0</v>
      </c>
      <c r="DV16" s="484">
        <f>+entero!DV68</f>
        <v>0</v>
      </c>
      <c r="DW16" s="484">
        <f>+entero!DW68</f>
        <v>0</v>
      </c>
      <c r="DX16" s="484">
        <f>+entero!DX68</f>
        <v>0</v>
      </c>
      <c r="DY16" s="484">
        <f>+entero!DY68</f>
        <v>0</v>
      </c>
      <c r="DZ16" s="484">
        <f>+entero!DZ68</f>
        <v>0</v>
      </c>
      <c r="EA16" s="484">
        <f>+entero!EA68</f>
        <v>0</v>
      </c>
      <c r="EB16" s="1041">
        <f>+entero!EB68</f>
        <v>0</v>
      </c>
      <c r="EC16" s="1041">
        <f>+entero!EC68</f>
        <v>0</v>
      </c>
      <c r="ED16" s="901">
        <f>+entero!ED68</f>
        <v>0</v>
      </c>
      <c r="EE16" s="901">
        <f>+entero!EE68</f>
        <v>0</v>
      </c>
      <c r="EF16" s="901">
        <f>+entero!EF68</f>
        <v>0</v>
      </c>
      <c r="EG16" s="901">
        <f>+entero!EG68</f>
        <v>0</v>
      </c>
      <c r="EH16" s="901">
        <f>+entero!EH68</f>
        <v>0</v>
      </c>
      <c r="EI16" s="506">
        <f>+entero!EI68</f>
        <v>0</v>
      </c>
      <c r="EJ16" s="866">
        <f>+entero!EJ68</f>
        <v>0</v>
      </c>
      <c r="EK16" s="166"/>
      <c r="EL16" s="166"/>
      <c r="EM16" s="166"/>
      <c r="EN16" s="166"/>
      <c r="EO16" s="166"/>
      <c r="EP16" s="166"/>
      <c r="EQ16" s="166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4">
        <f>+entero!DI69</f>
        <v>10956.988677946065</v>
      </c>
      <c r="DJ17" s="484">
        <f>+entero!DJ69</f>
        <v>11046.007548542273</v>
      </c>
      <c r="DK17" s="484">
        <f>+entero!DK69</f>
        <v>11109.444303311953</v>
      </c>
      <c r="DL17" s="484">
        <f>+entero!DL69</f>
        <v>11201.161560727405</v>
      </c>
      <c r="DM17" s="484">
        <f>+entero!DM69</f>
        <v>11415.620025465012</v>
      </c>
      <c r="DN17" s="484">
        <f>+entero!DN69</f>
        <v>11563.486618291541</v>
      </c>
      <c r="DO17" s="484">
        <f>+entero!DO69</f>
        <v>11613.768194362972</v>
      </c>
      <c r="DP17" s="484">
        <f>+entero!DP69</f>
        <v>11741.324279638484</v>
      </c>
      <c r="DQ17" s="484">
        <f>+entero!DQ69</f>
        <v>11841.374712792996</v>
      </c>
      <c r="DR17" s="484">
        <f>+entero!DR69</f>
        <v>11719.136253791547</v>
      </c>
      <c r="DS17" s="484">
        <f>+entero!DS69</f>
        <v>11735.645436962097</v>
      </c>
      <c r="DT17" s="484">
        <f>+entero!DT69</f>
        <v>11781.530472962091</v>
      </c>
      <c r="DU17" s="484">
        <f>+entero!DU69</f>
        <v>11777.364739075794</v>
      </c>
      <c r="DV17" s="484">
        <f>+entero!DV69</f>
        <v>11818.400055705535</v>
      </c>
      <c r="DW17" s="484">
        <f>+entero!DW69</f>
        <v>11858.732868776964</v>
      </c>
      <c r="DX17" s="484">
        <f>+entero!DX69</f>
        <v>11904.898179905245</v>
      </c>
      <c r="DY17" s="484">
        <f>+entero!DY69</f>
        <v>11916.067481524778</v>
      </c>
      <c r="DZ17" s="484">
        <f>+entero!DZ69</f>
        <v>11916.121758212823</v>
      </c>
      <c r="EA17" s="484">
        <f>+entero!EA69</f>
        <v>11775.983765618072</v>
      </c>
      <c r="EB17" s="1041">
        <f>+entero!EB69</f>
        <v>11769.986579774053</v>
      </c>
      <c r="EC17" s="1041">
        <f>+entero!EC69</f>
        <v>11780.667569402327</v>
      </c>
      <c r="ED17" s="901">
        <f>+entero!ED69</f>
        <v>11778.949144932938</v>
      </c>
      <c r="EE17" s="901">
        <f>+entero!EE69</f>
        <v>11775.708832645767</v>
      </c>
      <c r="EF17" s="901">
        <f>+entero!EF69</f>
        <v>11772.764167295909</v>
      </c>
      <c r="EG17" s="901">
        <f>+entero!EG69</f>
        <v>11747.344194081632</v>
      </c>
      <c r="EH17" s="901">
        <f>+entero!EH69</f>
        <v>11747.593464104952</v>
      </c>
      <c r="EI17" s="984">
        <f>+entero!EI69</f>
        <v>-33.074105297375354</v>
      </c>
      <c r="EJ17" s="866">
        <f>+entero!EJ69</f>
        <v>-0.28074899068774029</v>
      </c>
      <c r="EK17" s="166"/>
      <c r="EL17" s="166"/>
      <c r="EM17" s="166"/>
      <c r="EN17" s="166"/>
      <c r="EO17" s="166"/>
      <c r="EP17" s="166"/>
      <c r="EQ17" s="166"/>
    </row>
    <row r="18" spans="1:147" ht="13.5" customHeight="1" x14ac:dyDescent="0.2">
      <c r="A18" s="3"/>
      <c r="B18" s="9"/>
      <c r="C18" s="13"/>
      <c r="D18" s="508" t="s">
        <v>166</v>
      </c>
      <c r="E18" s="505">
        <f>+entero!E70</f>
        <v>27.726229875785002</v>
      </c>
      <c r="F18" s="507">
        <f>+entero!F70</f>
        <v>27.488318630119153</v>
      </c>
      <c r="G18" s="507">
        <f>+entero!G70</f>
        <v>27.458082221878477</v>
      </c>
      <c r="H18" s="507">
        <f>+entero!H70</f>
        <v>27.950040096179535</v>
      </c>
      <c r="I18" s="507">
        <f>+entero!I70</f>
        <v>27.597597098513404</v>
      </c>
      <c r="J18" s="507">
        <f>+entero!J70</f>
        <v>27.250104677887144</v>
      </c>
      <c r="K18" s="507">
        <f>+entero!K70</f>
        <v>28.087635839311403</v>
      </c>
      <c r="L18" s="507">
        <f>+entero!L70</f>
        <v>27.84294317299636</v>
      </c>
      <c r="M18" s="507">
        <f>+entero!M70</f>
        <v>28.449824701835901</v>
      </c>
      <c r="N18" s="507">
        <f>+entero!N70</f>
        <v>29.644222593728603</v>
      </c>
      <c r="O18" s="507">
        <f>+entero!O70</f>
        <v>32.016033238488561</v>
      </c>
      <c r="P18" s="507">
        <f>+entero!P70</f>
        <v>33.35300384184626</v>
      </c>
      <c r="Q18" s="507">
        <f>+entero!Q70</f>
        <v>36.113295541145526</v>
      </c>
      <c r="R18" s="507">
        <f>+entero!R70</f>
        <v>36.565497571669098</v>
      </c>
      <c r="S18" s="507">
        <f>+entero!S70</f>
        <v>37.376328956608795</v>
      </c>
      <c r="T18" s="507">
        <f>+entero!T70</f>
        <v>38.100824945897514</v>
      </c>
      <c r="U18" s="507">
        <f>+entero!U70</f>
        <v>38.776672287369017</v>
      </c>
      <c r="V18" s="507">
        <f>+entero!V70</f>
        <v>39.094166727029474</v>
      </c>
      <c r="W18" s="507">
        <f>+entero!W70</f>
        <v>39.721494424172747</v>
      </c>
      <c r="X18" s="507">
        <f>+entero!X70</f>
        <v>40.391966789877557</v>
      </c>
      <c r="Y18" s="507">
        <f>+entero!Y70</f>
        <v>41.385088881530102</v>
      </c>
      <c r="Z18" s="507">
        <f>+entero!Z70</f>
        <v>43.382868474833543</v>
      </c>
      <c r="AA18" s="507">
        <f>+entero!AA70</f>
        <v>44.206303294054571</v>
      </c>
      <c r="AB18" s="507">
        <f>+entero!AB70</f>
        <v>45.973508213864669</v>
      </c>
      <c r="AC18" s="507">
        <f>+entero!AC70</f>
        <v>47.595161135426224</v>
      </c>
      <c r="AD18" s="507">
        <f>+entero!AD70</f>
        <v>48.803678883118145</v>
      </c>
      <c r="AE18" s="507">
        <f>+entero!AE70</f>
        <v>49.705463548936258</v>
      </c>
      <c r="AF18" s="507">
        <f>+entero!AF70</f>
        <v>50.829024579294845</v>
      </c>
      <c r="AG18" s="507">
        <f>+entero!AG70</f>
        <v>51.393924119155088</v>
      </c>
      <c r="AH18" s="507">
        <f>+entero!AH70</f>
        <v>52.535130162286578</v>
      </c>
      <c r="AI18" s="507">
        <f>+entero!AI70</f>
        <v>53.741177822615882</v>
      </c>
      <c r="AJ18" s="507">
        <f>+entero!AJ70</f>
        <v>55.615327871973619</v>
      </c>
      <c r="AK18" s="507">
        <f>+entero!AK70</f>
        <v>57.0723614458716</v>
      </c>
      <c r="AL18" s="507">
        <f>+entero!AL70</f>
        <v>59.104882283193064</v>
      </c>
      <c r="AM18" s="507">
        <f>+entero!AM70</f>
        <v>60.190789262031345</v>
      </c>
      <c r="AN18" s="507">
        <f>+entero!AN70</f>
        <v>61.50007861887201</v>
      </c>
      <c r="AO18" s="505">
        <f>+entero!AO70</f>
        <v>62.347023045736648</v>
      </c>
      <c r="AP18" s="507">
        <f>+entero!AP70</f>
        <v>64.0324397471353</v>
      </c>
      <c r="AQ18" s="507">
        <f>+entero!AQ70</f>
        <v>65.639290035572884</v>
      </c>
      <c r="AR18" s="507">
        <f>+entero!AR70</f>
        <v>67.598161926596077</v>
      </c>
      <c r="AS18" s="507">
        <f>+entero!AS70</f>
        <v>69.109874730849555</v>
      </c>
      <c r="AT18" s="507">
        <f>+entero!AT70</f>
        <v>70.864662563196831</v>
      </c>
      <c r="AU18" s="507">
        <f>+entero!AU70</f>
        <v>72.052709741719028</v>
      </c>
      <c r="AV18" s="507">
        <f>+entero!AV70</f>
        <v>73.164203824225964</v>
      </c>
      <c r="AW18" s="507">
        <f>+entero!AW70</f>
        <v>74.163132875471618</v>
      </c>
      <c r="AX18" s="507">
        <f>+entero!AX70</f>
        <v>75.065161119103209</v>
      </c>
      <c r="AY18" s="507">
        <f>+entero!AY70</f>
        <v>75.859386981108855</v>
      </c>
      <c r="AZ18" s="507">
        <f>+entero!AZ70</f>
        <v>76.760020879424999</v>
      </c>
      <c r="BA18" s="505">
        <f>+entero!BA70</f>
        <v>77.566755521160616</v>
      </c>
      <c r="BB18" s="505">
        <f>+entero!BB70</f>
        <v>78.053612005737264</v>
      </c>
      <c r="BC18" s="507">
        <f>+entero!BC70</f>
        <v>78.813252454800079</v>
      </c>
      <c r="BD18" s="505">
        <f>+entero!BD70</f>
        <v>79.59137676323958</v>
      </c>
      <c r="BE18" s="505">
        <f>+entero!BE70</f>
        <v>80.362984400328713</v>
      </c>
      <c r="BF18" s="505">
        <f>+entero!BF70</f>
        <v>81.566248680036551</v>
      </c>
      <c r="BG18" s="505">
        <f>+entero!BG70</f>
        <v>82.401606575673483</v>
      </c>
      <c r="BH18" s="505">
        <f>+entero!BH70</f>
        <v>83.294793710472547</v>
      </c>
      <c r="BI18" s="505">
        <f>+entero!BI70</f>
        <v>84.163004065730433</v>
      </c>
      <c r="BJ18" s="505">
        <f>+entero!BJ70</f>
        <v>84.992356713831356</v>
      </c>
      <c r="BK18" s="505">
        <f>+entero!BK70</f>
        <v>85.298792015754856</v>
      </c>
      <c r="BL18" s="505">
        <f>+entero!BL70</f>
        <v>85.705752773291479</v>
      </c>
      <c r="BM18" s="505">
        <f>+entero!BM70</f>
        <v>86.106880339804988</v>
      </c>
      <c r="BN18" s="505">
        <f>+entero!BN70</f>
        <v>86.297077949785731</v>
      </c>
      <c r="BO18" s="505">
        <f>+entero!BO70</f>
        <v>86.535623575225159</v>
      </c>
      <c r="BP18" s="505">
        <f>+entero!BP70</f>
        <v>86.707331062857207</v>
      </c>
      <c r="BQ18" s="505">
        <f>+entero!BQ70</f>
        <v>86.898367482853573</v>
      </c>
      <c r="BR18" s="505">
        <f>+entero!BR70</f>
        <v>87.435753291397788</v>
      </c>
      <c r="BS18" s="505">
        <f>+entero!BS70</f>
        <v>88.072972228339736</v>
      </c>
      <c r="BT18" s="505">
        <f>+entero!BT70</f>
        <v>88.53583836263897</v>
      </c>
      <c r="BU18" s="505">
        <f>+entero!BU70</f>
        <v>88.849449387117687</v>
      </c>
      <c r="BV18" s="505">
        <f>+entero!BV70</f>
        <v>89.120430988952776</v>
      </c>
      <c r="BW18" s="505">
        <f>+entero!BW70</f>
        <v>89.548873426334438</v>
      </c>
      <c r="BX18" s="505">
        <f>+entero!BX70</f>
        <v>89.840862940864866</v>
      </c>
      <c r="BY18" s="505">
        <f>+entero!BY70</f>
        <v>90.404459147841465</v>
      </c>
      <c r="BZ18" s="505">
        <f>+entero!BZ70</f>
        <v>90.68787959099069</v>
      </c>
      <c r="CA18" s="505">
        <f>+entero!CA70</f>
        <v>90.87911557015974</v>
      </c>
      <c r="CB18" s="505">
        <f>+entero!CB70</f>
        <v>91.02944057135231</v>
      </c>
      <c r="CC18" s="505">
        <f>+entero!CC70</f>
        <v>91.115965350746293</v>
      </c>
      <c r="CD18" s="505">
        <f>+entero!CD70</f>
        <v>91.557818450515143</v>
      </c>
      <c r="CE18" s="505">
        <f>+entero!CE70</f>
        <v>91.693686600294285</v>
      </c>
      <c r="CF18" s="505">
        <f>+entero!CF70</f>
        <v>91.898667388181863</v>
      </c>
      <c r="CG18" s="505">
        <f>+entero!CG70</f>
        <v>92.043520619315942</v>
      </c>
      <c r="CH18" s="505">
        <f>+entero!CH70</f>
        <v>92.175412668997865</v>
      </c>
      <c r="CI18" s="505">
        <f>+entero!CI70</f>
        <v>92.253971680846377</v>
      </c>
      <c r="CJ18" s="505">
        <f>+entero!CJ70</f>
        <v>92.192109813328798</v>
      </c>
      <c r="CK18" s="505">
        <f>+entero!CK70</f>
        <v>92.366079614868696</v>
      </c>
      <c r="CL18" s="505">
        <f>+entero!CL70</f>
        <v>92.547119559035281</v>
      </c>
      <c r="CM18" s="505">
        <f>+entero!CM70</f>
        <v>92.757728226083259</v>
      </c>
      <c r="CN18" s="505">
        <f>+entero!CN70</f>
        <v>92.773877012268883</v>
      </c>
      <c r="CO18" s="505">
        <f>+entero!CO70</f>
        <v>92.914908146652721</v>
      </c>
      <c r="CP18" s="505">
        <f>+entero!CP70</f>
        <v>93.093941730592007</v>
      </c>
      <c r="CQ18" s="505">
        <f>+entero!CQ70</f>
        <v>93.230175017155958</v>
      </c>
      <c r="CR18" s="505">
        <f>+entero!CR70</f>
        <v>93.481999363786613</v>
      </c>
      <c r="CS18" s="505">
        <f>+entero!CS70</f>
        <v>93.646839188298941</v>
      </c>
      <c r="CT18" s="505">
        <f>+entero!CT70</f>
        <v>93.687818836045338</v>
      </c>
      <c r="CU18" s="505">
        <f>+entero!CU70</f>
        <v>93.846312330945096</v>
      </c>
      <c r="CV18" s="505">
        <f>+entero!CV70</f>
        <v>94.052183866199996</v>
      </c>
      <c r="CW18" s="505">
        <f>+entero!CW70</f>
        <v>94.149454930458305</v>
      </c>
      <c r="CX18" s="505">
        <f>+entero!CX70</f>
        <v>94.202477025123528</v>
      </c>
      <c r="CY18" s="505">
        <f>+entero!CY70</f>
        <v>94.221490319221473</v>
      </c>
      <c r="CZ18" s="505">
        <f>+entero!CZ70</f>
        <v>93.995575509723608</v>
      </c>
      <c r="DA18" s="505">
        <f>+entero!DA70</f>
        <v>94.241632376564098</v>
      </c>
      <c r="DB18" s="505">
        <f>+entero!DB70</f>
        <v>94.41610527094727</v>
      </c>
      <c r="DC18" s="505">
        <f>+entero!DC70</f>
        <v>94.63153942037043</v>
      </c>
      <c r="DD18" s="505">
        <f>+entero!DD70</f>
        <v>94.782330870691851</v>
      </c>
      <c r="DE18" s="505">
        <f>+entero!DE70</f>
        <v>94.797838218250803</v>
      </c>
      <c r="DF18" s="505">
        <f>+entero!DF70</f>
        <v>94.943284740854381</v>
      </c>
      <c r="DG18" s="505">
        <f>+entero!DG70</f>
        <v>95.084514642433575</v>
      </c>
      <c r="DH18" s="505">
        <f>+entero!DH70</f>
        <v>95.099787166941738</v>
      </c>
      <c r="DI18" s="876">
        <f>+entero!DI70</f>
        <v>95.144366876512805</v>
      </c>
      <c r="DJ18" s="876">
        <f>+entero!DJ70</f>
        <v>95.152851400978051</v>
      </c>
      <c r="DK18" s="876">
        <f>+entero!DK70</f>
        <v>95.184650532956567</v>
      </c>
      <c r="DL18" s="876">
        <f>+entero!DL70</f>
        <v>95.264720542762191</v>
      </c>
      <c r="DM18" s="876">
        <f>+entero!DM70</f>
        <v>95.38768288932215</v>
      </c>
      <c r="DN18" s="876">
        <f>+entero!DN70</f>
        <v>95.394426895238567</v>
      </c>
      <c r="DO18" s="876">
        <f>+entero!DO70</f>
        <v>95.533652558009479</v>
      </c>
      <c r="DP18" s="876">
        <f>+entero!DP70</f>
        <v>95.652630842372517</v>
      </c>
      <c r="DQ18" s="876">
        <f>+entero!DQ70</f>
        <v>95.824982609929606</v>
      </c>
      <c r="DR18" s="876">
        <f>+entero!DR70</f>
        <v>95.862831974179784</v>
      </c>
      <c r="DS18" s="876">
        <f>+entero!DS70</f>
        <v>95.95174406657614</v>
      </c>
      <c r="DT18" s="876">
        <f>+entero!DT70</f>
        <v>95.952235208149901</v>
      </c>
      <c r="DU18" s="876">
        <f>+entero!DU70</f>
        <v>95.963034449480645</v>
      </c>
      <c r="DV18" s="876">
        <f>+entero!DV70</f>
        <v>95.986582061059138</v>
      </c>
      <c r="DW18" s="876">
        <f>+entero!DW70</f>
        <v>95.979504878551396</v>
      </c>
      <c r="DX18" s="876">
        <f>+entero!DX70</f>
        <v>95.865669934539525</v>
      </c>
      <c r="DY18" s="876">
        <f>+entero!DY70</f>
        <v>95.870168525781693</v>
      </c>
      <c r="DZ18" s="876">
        <f>+entero!DZ70</f>
        <v>95.8701918433174</v>
      </c>
      <c r="EA18" s="876">
        <f>+entero!EA70</f>
        <v>95.803048563819374</v>
      </c>
      <c r="EB18" s="1042">
        <f>+entero!EB70</f>
        <v>95.793841485697499</v>
      </c>
      <c r="EC18" s="1042">
        <f>+entero!EC70</f>
        <v>95.795165291858211</v>
      </c>
      <c r="ED18" s="902">
        <f>+entero!ED70</f>
        <v>95.819411532504844</v>
      </c>
      <c r="EE18" s="902">
        <f>+entero!EE70</f>
        <v>95.823370984291643</v>
      </c>
      <c r="EF18" s="902">
        <f>+entero!EF70</f>
        <v>95.823262500851186</v>
      </c>
      <c r="EG18" s="902">
        <f>+entero!EG70</f>
        <v>95.816016741457105</v>
      </c>
      <c r="EH18" s="902">
        <f>+entero!EH70</f>
        <v>95.808590293921597</v>
      </c>
      <c r="EI18" s="506">
        <f>+entero!EI70</f>
        <v>1.3425002063385705E-2</v>
      </c>
      <c r="EJ18" s="866"/>
      <c r="EK18" s="166"/>
      <c r="EL18" s="166"/>
      <c r="EM18" s="166"/>
      <c r="EN18" s="166"/>
      <c r="EO18" s="166"/>
      <c r="EP18" s="166"/>
      <c r="EQ18" s="166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4">
        <f>+entero!DI71</f>
        <v>0</v>
      </c>
      <c r="DJ19" s="484">
        <f>+entero!DJ71</f>
        <v>0</v>
      </c>
      <c r="DK19" s="484">
        <f>+entero!DK71</f>
        <v>0</v>
      </c>
      <c r="DL19" s="484">
        <f>+entero!DL71</f>
        <v>0</v>
      </c>
      <c r="DM19" s="484">
        <f>+entero!DM71</f>
        <v>0</v>
      </c>
      <c r="DN19" s="484">
        <f>+entero!DN71</f>
        <v>0</v>
      </c>
      <c r="DO19" s="484">
        <f>+entero!DO71</f>
        <v>0</v>
      </c>
      <c r="DP19" s="484">
        <f>+entero!DP71</f>
        <v>0</v>
      </c>
      <c r="DQ19" s="484">
        <f>+entero!DQ71</f>
        <v>0</v>
      </c>
      <c r="DR19" s="484">
        <f>+entero!DR71</f>
        <v>0</v>
      </c>
      <c r="DS19" s="484">
        <f>+entero!DS71</f>
        <v>0</v>
      </c>
      <c r="DT19" s="484">
        <f>+entero!DT71</f>
        <v>0</v>
      </c>
      <c r="DU19" s="484">
        <f>+entero!DU71</f>
        <v>0</v>
      </c>
      <c r="DV19" s="484">
        <f>+entero!DV71</f>
        <v>0</v>
      </c>
      <c r="DW19" s="484">
        <f>+entero!DW71</f>
        <v>0</v>
      </c>
      <c r="DX19" s="484">
        <f>+entero!DX71</f>
        <v>0</v>
      </c>
      <c r="DY19" s="484">
        <f>+entero!DY71</f>
        <v>0</v>
      </c>
      <c r="DZ19" s="484">
        <f>+entero!DZ71</f>
        <v>0</v>
      </c>
      <c r="EA19" s="484">
        <f>+entero!EA71</f>
        <v>0</v>
      </c>
      <c r="EB19" s="1041">
        <f>+entero!EB71</f>
        <v>0</v>
      </c>
      <c r="EC19" s="1041">
        <f>+entero!EC71</f>
        <v>0</v>
      </c>
      <c r="ED19" s="901">
        <f>+entero!ED71</f>
        <v>0</v>
      </c>
      <c r="EE19" s="901">
        <f>+entero!EE71</f>
        <v>0</v>
      </c>
      <c r="EF19" s="901">
        <f>+entero!EF71</f>
        <v>0</v>
      </c>
      <c r="EG19" s="901">
        <f>+entero!EG71</f>
        <v>0</v>
      </c>
      <c r="EH19" s="901">
        <f>+entero!EH71</f>
        <v>0</v>
      </c>
      <c r="EI19" s="506">
        <f>+entero!EI71</f>
        <v>0</v>
      </c>
      <c r="EJ19" s="866">
        <f>+entero!EJ71</f>
        <v>0</v>
      </c>
      <c r="EK19" s="166"/>
      <c r="EL19" s="166"/>
      <c r="EM19" s="166"/>
      <c r="EN19" s="166"/>
      <c r="EO19" s="166"/>
      <c r="EP19" s="166"/>
      <c r="EQ19" s="166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4">
        <f>+entero!DI72</f>
        <v>840.65507998833823</v>
      </c>
      <c r="DJ20" s="484">
        <f>+entero!DJ72</f>
        <v>813.77057235714267</v>
      </c>
      <c r="DK20" s="484">
        <f>+entero!DK72</f>
        <v>821.21972677551014</v>
      </c>
      <c r="DL20" s="484">
        <f>+entero!DL72</f>
        <v>806.82631300583114</v>
      </c>
      <c r="DM20" s="484">
        <f>+entero!DM72</f>
        <v>819.50979774052473</v>
      </c>
      <c r="DN20" s="484">
        <f>+entero!DN72</f>
        <v>794.93372671428563</v>
      </c>
      <c r="DO20" s="484">
        <f>+entero!DO72</f>
        <v>789.56044776676379</v>
      </c>
      <c r="DP20" s="484">
        <f>+entero!DP72</f>
        <v>806.01877738338192</v>
      </c>
      <c r="DQ20" s="484">
        <f>+entero!DQ72</f>
        <v>798.70993481778407</v>
      </c>
      <c r="DR20" s="484">
        <f>+entero!DR72</f>
        <v>806.0895524271134</v>
      </c>
      <c r="DS20" s="484">
        <f>+entero!DS72</f>
        <v>795.63881620553923</v>
      </c>
      <c r="DT20" s="484">
        <f>+entero!DT72</f>
        <v>770.13652011043541</v>
      </c>
      <c r="DU20" s="484">
        <f>+entero!DU72</f>
        <v>783.75342397486702</v>
      </c>
      <c r="DV20" s="484">
        <f>+entero!DV72</f>
        <v>787.8266484471701</v>
      </c>
      <c r="DW20" s="484">
        <f>+entero!DW72</f>
        <v>795.34632501276769</v>
      </c>
      <c r="DX20" s="484">
        <f>+entero!DX72</f>
        <v>794.19154321247629</v>
      </c>
      <c r="DY20" s="484">
        <f>+entero!DY72</f>
        <v>796.39315991947331</v>
      </c>
      <c r="DZ20" s="484">
        <f>+entero!DZ72</f>
        <v>796.39482053207007</v>
      </c>
      <c r="EA20" s="484">
        <f>+entero!EA72</f>
        <v>768.33799536116442</v>
      </c>
      <c r="EB20" s="1041">
        <f>+entero!EB72</f>
        <v>767.15226979993963</v>
      </c>
      <c r="EC20" s="1041">
        <f>+entero!EC72</f>
        <v>764.35369813230125</v>
      </c>
      <c r="ED20" s="901">
        <f>+entero!ED72</f>
        <v>766.25599548652849</v>
      </c>
      <c r="EE20" s="901">
        <f>+entero!EE72</f>
        <v>767.83191329993963</v>
      </c>
      <c r="EF20" s="901">
        <f>+entero!EF72</f>
        <v>770.16552057544993</v>
      </c>
      <c r="EG20" s="901">
        <f>+entero!EG72</f>
        <v>768.60753664250535</v>
      </c>
      <c r="EH20" s="901">
        <f>+entero!EH72</f>
        <v>779.11774057253456</v>
      </c>
      <c r="EI20" s="983">
        <f>+entero!EI72</f>
        <v>14.764042440233311</v>
      </c>
      <c r="EJ20" s="866">
        <f>+entero!EJ72</f>
        <v>1.9315720557523619</v>
      </c>
      <c r="EK20" s="166"/>
      <c r="EL20" s="166"/>
      <c r="EM20" s="166"/>
      <c r="EN20" s="166"/>
      <c r="EO20" s="166"/>
      <c r="EP20" s="166"/>
      <c r="EQ20" s="166"/>
    </row>
    <row r="21" spans="1:147" ht="13.5" customHeight="1" x14ac:dyDescent="0.2">
      <c r="A21" s="3"/>
      <c r="B21" s="9"/>
      <c r="C21" s="13"/>
      <c r="D21" s="508" t="s">
        <v>166</v>
      </c>
      <c r="E21" s="505">
        <f>+entero!E73</f>
        <v>29.608725951431719</v>
      </c>
      <c r="F21" s="507">
        <f>+entero!F73</f>
        <v>29.982314879707221</v>
      </c>
      <c r="G21" s="507">
        <f>+entero!G73</f>
        <v>29.10871909184284</v>
      </c>
      <c r="H21" s="507">
        <f>+entero!H73</f>
        <v>25.325194831620745</v>
      </c>
      <c r="I21" s="507">
        <f>+entero!I73</f>
        <v>29.337065971699726</v>
      </c>
      <c r="J21" s="507">
        <f>+entero!J73</f>
        <v>25.413734907762723</v>
      </c>
      <c r="K21" s="507">
        <f>+entero!K73</f>
        <v>36.125562689101329</v>
      </c>
      <c r="L21" s="507">
        <f>+entero!L73</f>
        <v>33.753248787141729</v>
      </c>
      <c r="M21" s="507">
        <f>+entero!M73</f>
        <v>26.003375728121746</v>
      </c>
      <c r="N21" s="507">
        <f>+entero!N73</f>
        <v>36.150484698156845</v>
      </c>
      <c r="O21" s="507">
        <f>+entero!O73</f>
        <v>32.051945241635131</v>
      </c>
      <c r="P21" s="507">
        <f>+entero!P73</f>
        <v>37.568973260565095</v>
      </c>
      <c r="Q21" s="507">
        <f>+entero!Q73</f>
        <v>33.300094505160288</v>
      </c>
      <c r="R21" s="507">
        <f>+entero!R73</f>
        <v>41.015211045997766</v>
      </c>
      <c r="S21" s="507">
        <f>+entero!S73</f>
        <v>35.217164730836252</v>
      </c>
      <c r="T21" s="507">
        <f>+entero!T73</f>
        <v>34.805092083168454</v>
      </c>
      <c r="U21" s="507">
        <f>+entero!U73</f>
        <v>35.248688179698405</v>
      </c>
      <c r="V21" s="507">
        <f>+entero!V73</f>
        <v>37.984396950735359</v>
      </c>
      <c r="W21" s="507">
        <f>+entero!W73</f>
        <v>35.051326609730523</v>
      </c>
      <c r="X21" s="507">
        <f>+entero!X73</f>
        <v>34.571407331737092</v>
      </c>
      <c r="Y21" s="507">
        <f>+entero!Y73</f>
        <v>40.805673344128309</v>
      </c>
      <c r="Z21" s="507">
        <f>+entero!Z73</f>
        <v>39.245893166712492</v>
      </c>
      <c r="AA21" s="507">
        <f>+entero!AA73</f>
        <v>32.869212830342761</v>
      </c>
      <c r="AB21" s="507">
        <f>+entero!AB73</f>
        <v>38.230594090884942</v>
      </c>
      <c r="AC21" s="507">
        <f>+entero!AC73</f>
        <v>37.470745567076619</v>
      </c>
      <c r="AD21" s="507">
        <f>+entero!AD73</f>
        <v>36.777092579676427</v>
      </c>
      <c r="AE21" s="507">
        <f>+entero!AE73</f>
        <v>37.325811476374483</v>
      </c>
      <c r="AF21" s="507">
        <f>+entero!AF73</f>
        <v>37.370450314426677</v>
      </c>
      <c r="AG21" s="507">
        <f>+entero!AG73</f>
        <v>44.746327550562455</v>
      </c>
      <c r="AH21" s="507">
        <f>+entero!AH73</f>
        <v>39.131425037896797</v>
      </c>
      <c r="AI21" s="507">
        <f>+entero!AI73</f>
        <v>44.087644264850375</v>
      </c>
      <c r="AJ21" s="507">
        <f>+entero!AJ73</f>
        <v>40.100579164462566</v>
      </c>
      <c r="AK21" s="507">
        <f>+entero!AK73</f>
        <v>39.42991972955241</v>
      </c>
      <c r="AL21" s="507">
        <f>+entero!AL73</f>
        <v>40.845236656628792</v>
      </c>
      <c r="AM21" s="507">
        <f>+entero!AM73</f>
        <v>49.584347280466602</v>
      </c>
      <c r="AN21" s="507">
        <f>+entero!AN73</f>
        <v>50.455696913299896</v>
      </c>
      <c r="AO21" s="505">
        <f>+entero!AO73</f>
        <v>58.608036943807164</v>
      </c>
      <c r="AP21" s="507">
        <f>+entero!AP73</f>
        <v>58.339067857931624</v>
      </c>
      <c r="AQ21" s="507">
        <f>+entero!AQ73</f>
        <v>58.581650319176369</v>
      </c>
      <c r="AR21" s="507">
        <f>+entero!AR73</f>
        <v>58.371894458164078</v>
      </c>
      <c r="AS21" s="507">
        <f>+entero!AS73</f>
        <v>58.110520200614467</v>
      </c>
      <c r="AT21" s="507">
        <f>+entero!AT73</f>
        <v>58.854996624132916</v>
      </c>
      <c r="AU21" s="507">
        <f>+entero!AU73</f>
        <v>59.596084814168968</v>
      </c>
      <c r="AV21" s="507">
        <f>+entero!AV73</f>
        <v>59.768941976268188</v>
      </c>
      <c r="AW21" s="507">
        <f>+entero!AW73</f>
        <v>62.993185278390762</v>
      </c>
      <c r="AX21" s="507">
        <f>+entero!AX73</f>
        <v>64.369198381571266</v>
      </c>
      <c r="AY21" s="507">
        <f>+entero!AY73</f>
        <v>68.13478913480445</v>
      </c>
      <c r="AZ21" s="507">
        <f>+entero!AZ73</f>
        <v>69.439463645575586</v>
      </c>
      <c r="BA21" s="505">
        <f>+entero!BA73</f>
        <v>70.81904509240195</v>
      </c>
      <c r="BB21" s="505">
        <f>+entero!BB73</f>
        <v>72.043568279043029</v>
      </c>
      <c r="BC21" s="507">
        <f>+entero!BC73</f>
        <v>72.526230116597034</v>
      </c>
      <c r="BD21" s="505">
        <f>+entero!BD73</f>
        <v>73.719885384619857</v>
      </c>
      <c r="BE21" s="505">
        <f>+entero!BE73</f>
        <v>75.74383979358592</v>
      </c>
      <c r="BF21" s="505">
        <f>+entero!BF73</f>
        <v>70.749886130043279</v>
      </c>
      <c r="BG21" s="505">
        <f>+entero!BG73</f>
        <v>71.340213120718715</v>
      </c>
      <c r="BH21" s="505">
        <f>+entero!BH73</f>
        <v>70.567153237013173</v>
      </c>
      <c r="BI21" s="505">
        <f>+entero!BI73</f>
        <v>71.64581749353664</v>
      </c>
      <c r="BJ21" s="505">
        <f>+entero!BJ73</f>
        <v>67.770944749219524</v>
      </c>
      <c r="BK21" s="505">
        <f>+entero!BK73</f>
        <v>69.390923102800784</v>
      </c>
      <c r="BL21" s="505">
        <f>+entero!BL73</f>
        <v>70.532599535105021</v>
      </c>
      <c r="BM21" s="505">
        <f>+entero!BM73</f>
        <v>71.592959802047517</v>
      </c>
      <c r="BN21" s="505">
        <f>+entero!BN73</f>
        <v>71.231021100407744</v>
      </c>
      <c r="BO21" s="505">
        <f>+entero!BO73</f>
        <v>71.30459376162591</v>
      </c>
      <c r="BP21" s="505">
        <f>+entero!BP73</f>
        <v>71.066773054539226</v>
      </c>
      <c r="BQ21" s="505">
        <f>+entero!BQ73</f>
        <v>70.45254225565435</v>
      </c>
      <c r="BR21" s="505">
        <f>+entero!BR73</f>
        <v>70.951084854575285</v>
      </c>
      <c r="BS21" s="505">
        <f>+entero!BS73</f>
        <v>71.411213777394195</v>
      </c>
      <c r="BT21" s="505">
        <f>+entero!BT73</f>
        <v>71.8324348630006</v>
      </c>
      <c r="BU21" s="505">
        <f>+entero!BU73</f>
        <v>71.9801962953957</v>
      </c>
      <c r="BV21" s="505">
        <f>+entero!BV73</f>
        <v>73.643670141190611</v>
      </c>
      <c r="BW21" s="505">
        <f>+entero!BW73</f>
        <v>74.857590919774523</v>
      </c>
      <c r="BX21" s="505">
        <f>+entero!BX73</f>
        <v>73.106915526919863</v>
      </c>
      <c r="BY21" s="505">
        <f>+entero!BY73</f>
        <v>70.562571185231036</v>
      </c>
      <c r="BZ21" s="505">
        <f>+entero!BZ73</f>
        <v>72.341495244934762</v>
      </c>
      <c r="CA21" s="505">
        <f>+entero!CA73</f>
        <v>69.641703464956464</v>
      </c>
      <c r="CB21" s="505">
        <f>+entero!CB73</f>
        <v>69.290827385703778</v>
      </c>
      <c r="CC21" s="505">
        <f>+entero!CC73</f>
        <v>69.872571079222794</v>
      </c>
      <c r="CD21" s="505">
        <f>+entero!CD73</f>
        <v>70.912588254552659</v>
      </c>
      <c r="CE21" s="505">
        <f>+entero!CE73</f>
        <v>71.352690517633434</v>
      </c>
      <c r="CF21" s="505">
        <f>+entero!CF73</f>
        <v>69.755908457809014</v>
      </c>
      <c r="CG21" s="505">
        <f>+entero!CG73</f>
        <v>71.916706633924079</v>
      </c>
      <c r="CH21" s="505">
        <f>+entero!CH73</f>
        <v>73.11722182993941</v>
      </c>
      <c r="CI21" s="505">
        <f>+entero!CI73</f>
        <v>74.908590118808121</v>
      </c>
      <c r="CJ21" s="505">
        <f>+entero!CJ73</f>
        <v>74.414566198457592</v>
      </c>
      <c r="CK21" s="505">
        <f>+entero!CK73</f>
        <v>78.689087631857504</v>
      </c>
      <c r="CL21" s="505">
        <f>+entero!CL73</f>
        <v>78.69775334201465</v>
      </c>
      <c r="CM21" s="505">
        <f>+entero!CM73</f>
        <v>80.925845266922963</v>
      </c>
      <c r="CN21" s="505">
        <f>+entero!CN73</f>
        <v>81.202852386862347</v>
      </c>
      <c r="CO21" s="505">
        <f>+entero!CO73</f>
        <v>80.037630778776276</v>
      </c>
      <c r="CP21" s="505">
        <f>+entero!CP73</f>
        <v>81.654024000426801</v>
      </c>
      <c r="CQ21" s="505">
        <f>+entero!CQ73</f>
        <v>78.651710711815142</v>
      </c>
      <c r="CR21" s="505">
        <f>+entero!CR73</f>
        <v>79.748654767907894</v>
      </c>
      <c r="CS21" s="505">
        <f>+entero!CS73</f>
        <v>80.746927285927001</v>
      </c>
      <c r="CT21" s="505">
        <f>+entero!CT73</f>
        <v>83.485873739736448</v>
      </c>
      <c r="CU21" s="505">
        <f>+entero!CU73</f>
        <v>82.867194506648929</v>
      </c>
      <c r="CV21" s="505">
        <f>+entero!CV73</f>
        <v>81.145974882677194</v>
      </c>
      <c r="CW21" s="505">
        <f>+entero!CW73</f>
        <v>81.43535393647781</v>
      </c>
      <c r="CX21" s="505">
        <f>+entero!CX73</f>
        <v>81.785091568142548</v>
      </c>
      <c r="CY21" s="505">
        <f>+entero!CY73</f>
        <v>82.002591286295186</v>
      </c>
      <c r="CZ21" s="505">
        <f>+entero!CZ73</f>
        <v>79.345218076674044</v>
      </c>
      <c r="DA21" s="505">
        <f>+entero!DA73</f>
        <v>70.250922481918593</v>
      </c>
      <c r="DB21" s="505">
        <f>+entero!DB73</f>
        <v>79.689977572326015</v>
      </c>
      <c r="DC21" s="505">
        <f>+entero!DC73</f>
        <v>79.637943665419016</v>
      </c>
      <c r="DD21" s="505">
        <f>+entero!DD73</f>
        <v>79.509780260590333</v>
      </c>
      <c r="DE21" s="505">
        <f>+entero!DE73</f>
        <v>79.566499182299793</v>
      </c>
      <c r="DF21" s="505">
        <f>+entero!DF73</f>
        <v>82.181660964433149</v>
      </c>
      <c r="DG21" s="505">
        <f>+entero!DG73</f>
        <v>81.883955420009798</v>
      </c>
      <c r="DH21" s="505">
        <f>+entero!DH73</f>
        <v>81.856613310880917</v>
      </c>
      <c r="DI21" s="505">
        <f>+entero!DI73</f>
        <v>79.403270155672502</v>
      </c>
      <c r="DJ21" s="505">
        <f>+entero!DJ73</f>
        <v>80.090511639472965</v>
      </c>
      <c r="DK21" s="505">
        <f>+entero!DK73</f>
        <v>80.631863444211234</v>
      </c>
      <c r="DL21" s="505">
        <f>+entero!DL73</f>
        <v>79.956448200285607</v>
      </c>
      <c r="DM21" s="505">
        <f>+entero!DM73</f>
        <v>80.197416282978153</v>
      </c>
      <c r="DN21" s="505">
        <f>+entero!DN73</f>
        <v>81.820356527956591</v>
      </c>
      <c r="DO21" s="505">
        <f>+entero!DO73</f>
        <v>82.035594897321104</v>
      </c>
      <c r="DP21" s="505">
        <f>+entero!DP73</f>
        <v>81.858201861896262</v>
      </c>
      <c r="DQ21" s="505">
        <f>+entero!DQ73</f>
        <v>81.405793681889421</v>
      </c>
      <c r="DR21" s="505">
        <f>+entero!DR73</f>
        <v>81.906115052378127</v>
      </c>
      <c r="DS21" s="505">
        <f>+entero!DS73</f>
        <v>82.182126966252184</v>
      </c>
      <c r="DT21" s="505">
        <f>+entero!DT73</f>
        <v>81.545238205963614</v>
      </c>
      <c r="DU21" s="505">
        <f>+entero!DU73</f>
        <v>81.946791061584051</v>
      </c>
      <c r="DV21" s="505">
        <f>+entero!DV73</f>
        <v>81.875234705084196</v>
      </c>
      <c r="DW21" s="505">
        <f>+entero!DW73</f>
        <v>81.795741734676795</v>
      </c>
      <c r="DX21" s="505">
        <f>+entero!DX73</f>
        <v>81.95068487388167</v>
      </c>
      <c r="DY21" s="505">
        <f>+entero!DY73</f>
        <v>82.1783764469223</v>
      </c>
      <c r="DZ21" s="505">
        <f>+entero!DZ73</f>
        <v>82.178421993877464</v>
      </c>
      <c r="EA21" s="505">
        <f>+entero!EA73</f>
        <v>83.365137887567514</v>
      </c>
      <c r="EB21" s="866">
        <f>+entero!EB73</f>
        <v>83.2447836765771</v>
      </c>
      <c r="EC21" s="866">
        <f>+entero!EC73</f>
        <v>83.436018498906364</v>
      </c>
      <c r="ED21" s="899">
        <f>+entero!ED73</f>
        <v>83.436925733209861</v>
      </c>
      <c r="EE21" s="899">
        <f>+entero!EE73</f>
        <v>83.470059053358924</v>
      </c>
      <c r="EF21" s="899">
        <f>+entero!EF73</f>
        <v>83.42543524236801</v>
      </c>
      <c r="EG21" s="899">
        <f>+entero!EG73</f>
        <v>83.42236541459836</v>
      </c>
      <c r="EH21" s="899">
        <f>+entero!EH73</f>
        <v>83.313233368085193</v>
      </c>
      <c r="EI21" s="506">
        <f>+entero!EI73</f>
        <v>-0.12278513082117115</v>
      </c>
      <c r="EJ21" s="866"/>
      <c r="EK21" s="166"/>
      <c r="EL21" s="166"/>
      <c r="EM21" s="166"/>
      <c r="EN21" s="166"/>
      <c r="EO21" s="166"/>
      <c r="EP21" s="166"/>
      <c r="EQ21" s="166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799"/>
      <c r="DX22" s="799"/>
      <c r="DY22" s="799"/>
      <c r="DZ22" s="799"/>
      <c r="EA22" s="799"/>
      <c r="EB22" s="1040"/>
      <c r="EC22" s="1040"/>
      <c r="ED22" s="900"/>
      <c r="EE22" s="900"/>
      <c r="EF22" s="900"/>
      <c r="EG22" s="900"/>
      <c r="EH22" s="900"/>
      <c r="EI22" s="264"/>
      <c r="EJ22" s="986"/>
      <c r="EK22" s="166"/>
      <c r="EL22" s="166"/>
      <c r="EM22" s="166"/>
      <c r="EN22" s="166"/>
      <c r="EO22" s="166"/>
      <c r="EP22" s="166"/>
      <c r="EQ22" s="166"/>
    </row>
    <row r="23" spans="1:147" ht="12.75" customHeight="1" x14ac:dyDescent="0.2">
      <c r="A23" s="3"/>
      <c r="B23" s="9"/>
      <c r="C23" s="13"/>
      <c r="D23" s="50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4041.9621901808464</v>
      </c>
      <c r="DT23" s="773">
        <f>+entero!DT75</f>
        <v>3839.2320011538723</v>
      </c>
      <c r="DU23" s="773">
        <f>+entero!DU75</f>
        <v>3937.6513136730209</v>
      </c>
      <c r="DV23" s="773">
        <f>+entero!DV75</f>
        <v>4049.3161153834917</v>
      </c>
      <c r="DW23" s="773">
        <f>+entero!DW75</f>
        <v>3992.5793661603147</v>
      </c>
      <c r="DX23" s="773">
        <f>+entero!DX75</f>
        <v>4258.4507787097082</v>
      </c>
      <c r="DY23" s="773">
        <f>+entero!DY75</f>
        <v>4543.9648678798767</v>
      </c>
      <c r="DZ23" s="773">
        <f>+entero!DZ75</f>
        <v>4543.9648678798767</v>
      </c>
      <c r="EA23" s="773">
        <f>+entero!EA75</f>
        <v>3928.678811920362</v>
      </c>
      <c r="EB23" s="1039">
        <f>+entero!EB75</f>
        <v>3976.1523621654051</v>
      </c>
      <c r="EC23" s="1039">
        <f>+entero!EC75</f>
        <v>4013.4170206164899</v>
      </c>
      <c r="ED23" s="898">
        <f>+entero!ED75</f>
        <v>3978.4746682011837</v>
      </c>
      <c r="EE23" s="898">
        <f>+entero!EE75</f>
        <v>3960.177833309971</v>
      </c>
      <c r="EF23" s="898">
        <f>+entero!EF75</f>
        <v>3984.6210387771316</v>
      </c>
      <c r="EG23" s="898">
        <f>+entero!EG75</f>
        <v>4030.6165583261982</v>
      </c>
      <c r="EH23" s="898">
        <f>+entero!EH75</f>
        <v>3989.3225122113522</v>
      </c>
      <c r="EI23" s="483">
        <f>+entero!EI75</f>
        <v>-24.094508405137731</v>
      </c>
      <c r="EJ23" s="985">
        <f>+entero!EJ75</f>
        <v>-0.60034898644638623</v>
      </c>
      <c r="EK23" s="166"/>
      <c r="EL23" s="166"/>
      <c r="EM23" s="166"/>
      <c r="EN23" s="166"/>
      <c r="EO23" s="166"/>
      <c r="EP23" s="166"/>
      <c r="EQ23" s="166"/>
    </row>
    <row r="24" spans="1:147" ht="12.75" customHeight="1" x14ac:dyDescent="0.2">
      <c r="A24" s="3"/>
      <c r="B24" s="9"/>
      <c r="C24" s="13"/>
      <c r="D24" s="50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1864.3640609045194</v>
      </c>
      <c r="DT24" s="773">
        <f>+entero!DT76</f>
        <v>1606.388373973761</v>
      </c>
      <c r="DU24" s="773">
        <f>+entero!DU76</f>
        <v>1708.6066214730322</v>
      </c>
      <c r="DV24" s="773">
        <f>+entero!DV76</f>
        <v>1819.1709003564135</v>
      </c>
      <c r="DW24" s="773">
        <f>+entero!DW76</f>
        <v>1802.4162160568512</v>
      </c>
      <c r="DX24" s="773">
        <f>+entero!DX76</f>
        <v>1999.0872975860059</v>
      </c>
      <c r="DY24" s="773">
        <f>+entero!DY76</f>
        <v>2259.915624329446</v>
      </c>
      <c r="DZ24" s="773">
        <f>+entero!DZ76</f>
        <v>2259.915624329446</v>
      </c>
      <c r="EA24" s="773">
        <f>+entero!EA76</f>
        <v>1670.5002154365891</v>
      </c>
      <c r="EB24" s="1039">
        <f>+entero!EB76</f>
        <v>1742.4785565932941</v>
      </c>
      <c r="EC24" s="1039">
        <f>+entero!EC76</f>
        <v>1803.2683390437319</v>
      </c>
      <c r="ED24" s="898">
        <f>+entero!ED76</f>
        <v>1773.387126086735</v>
      </c>
      <c r="EE24" s="898">
        <f>+entero!EE76</f>
        <v>1748.4814332215744</v>
      </c>
      <c r="EF24" s="898">
        <f>+entero!EF76</f>
        <v>1777.9206680488339</v>
      </c>
      <c r="EG24" s="898">
        <f>+entero!EG76</f>
        <v>1825.3438297492708</v>
      </c>
      <c r="EH24" s="898">
        <f>+entero!EH76</f>
        <v>1789.3173811778424</v>
      </c>
      <c r="EI24" s="483">
        <f>+entero!EI76</f>
        <v>-13.95095786588945</v>
      </c>
      <c r="EJ24" s="985">
        <f>+entero!EJ76</f>
        <v>-0.77364846727623338</v>
      </c>
      <c r="EK24" s="166"/>
      <c r="EL24" s="166"/>
      <c r="EM24" s="166"/>
      <c r="EN24" s="166"/>
      <c r="EO24" s="166"/>
      <c r="EP24" s="166"/>
      <c r="EQ24" s="166"/>
    </row>
    <row r="25" spans="1:147" ht="12.75" customHeight="1" x14ac:dyDescent="0.2">
      <c r="A25" s="3"/>
      <c r="B25" s="9"/>
      <c r="C25" s="13"/>
      <c r="D25" s="50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554.93098682069979</v>
      </c>
      <c r="DT25" s="773">
        <f>+entero!DT77</f>
        <v>556.12025850728867</v>
      </c>
      <c r="DU25" s="773">
        <f>+entero!DU77</f>
        <v>559.22989539358593</v>
      </c>
      <c r="DV25" s="773">
        <f>+entero!DV77</f>
        <v>564.68853814285706</v>
      </c>
      <c r="DW25" s="773">
        <f>+entero!DW77</f>
        <v>564.99950901166187</v>
      </c>
      <c r="DX25" s="773">
        <f>+entero!DX77</f>
        <v>566.63366314285713</v>
      </c>
      <c r="DY25" s="773">
        <f>+entero!DY77</f>
        <v>566.60005249562676</v>
      </c>
      <c r="DZ25" s="773">
        <f>+entero!DZ77</f>
        <v>566.60005249562676</v>
      </c>
      <c r="EA25" s="773">
        <f>+entero!EA77</f>
        <v>567.93252586005826</v>
      </c>
      <c r="EB25" s="1039">
        <f>+entero!EB77</f>
        <v>567.93820516326537</v>
      </c>
      <c r="EC25" s="1039">
        <f>+entero!EC77</f>
        <v>560.2334612303207</v>
      </c>
      <c r="ED25" s="898">
        <f>+entero!ED77</f>
        <v>560.25027519096216</v>
      </c>
      <c r="EE25" s="898">
        <f>+entero!EE77</f>
        <v>567.94594228717199</v>
      </c>
      <c r="EF25" s="898">
        <f>+entero!EF77</f>
        <v>567.95162384402329</v>
      </c>
      <c r="EG25" s="898">
        <f>+entero!EG77</f>
        <v>567.95712501457717</v>
      </c>
      <c r="EH25" s="898">
        <f>+entero!EH77</f>
        <v>567.96277582653056</v>
      </c>
      <c r="EI25" s="483">
        <f>+entero!EI77</f>
        <v>7.7293145962098606</v>
      </c>
      <c r="EJ25" s="985">
        <f>+entero!EJ77</f>
        <v>1.3796595760695141</v>
      </c>
      <c r="EK25" s="166"/>
      <c r="EL25" s="166"/>
      <c r="EM25" s="166"/>
      <c r="EN25" s="166"/>
      <c r="EO25" s="166"/>
      <c r="EP25" s="166"/>
      <c r="EQ25" s="166"/>
    </row>
    <row r="26" spans="1:147" ht="12.75" customHeight="1" x14ac:dyDescent="0.2">
      <c r="A26" s="3"/>
      <c r="B26" s="9"/>
      <c r="C26" s="13"/>
      <c r="D26" s="50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573.30624695562699</v>
      </c>
      <c r="DT26" s="773">
        <f>+entero!DT78</f>
        <v>623.72695468282222</v>
      </c>
      <c r="DU26" s="773">
        <f>+entero!DU78</f>
        <v>613.45992282640225</v>
      </c>
      <c r="DV26" s="773">
        <f>+entero!DV78</f>
        <v>606.12489468422143</v>
      </c>
      <c r="DW26" s="773">
        <f>+entero!DW78</f>
        <v>572.1133679318018</v>
      </c>
      <c r="DX26" s="773">
        <f>+entero!DX78</f>
        <v>641.27683003084542</v>
      </c>
      <c r="DY26" s="773">
        <f>+entero!DY78</f>
        <v>665.82964964480459</v>
      </c>
      <c r="DZ26" s="773">
        <f>+entero!DZ78</f>
        <v>665.82964964480459</v>
      </c>
      <c r="EA26" s="773">
        <f>+entero!EA78</f>
        <v>635.11190587371448</v>
      </c>
      <c r="EB26" s="1039">
        <f>+entero!EB78</f>
        <v>610.3665667988455</v>
      </c>
      <c r="EC26" s="1039">
        <f>+entero!EC78</f>
        <v>595.33042962243735</v>
      </c>
      <c r="ED26" s="898">
        <f>+entero!ED78</f>
        <v>590.12180170348677</v>
      </c>
      <c r="EE26" s="898">
        <f>+entero!EE78</f>
        <v>583.31478562122447</v>
      </c>
      <c r="EF26" s="898">
        <f>+entero!EF78</f>
        <v>578.24616993427423</v>
      </c>
      <c r="EG26" s="898">
        <f>+entero!EG78</f>
        <v>576.71430139234985</v>
      </c>
      <c r="EH26" s="898">
        <f>+entero!EH78</f>
        <v>571.31866637697954</v>
      </c>
      <c r="EI26" s="483">
        <f>+entero!EI78</f>
        <v>-24.011763245457814</v>
      </c>
      <c r="EJ26" s="985">
        <f>+entero!EJ78</f>
        <v>-4.03335056477564</v>
      </c>
      <c r="EK26" s="166"/>
      <c r="EL26" s="166"/>
      <c r="EM26" s="166"/>
      <c r="EN26" s="166"/>
      <c r="EO26" s="166"/>
      <c r="EP26" s="166"/>
      <c r="EQ26" s="166"/>
    </row>
    <row r="27" spans="1:147" ht="12.75" customHeight="1" x14ac:dyDescent="0.2">
      <c r="A27" s="3"/>
      <c r="B27" s="9"/>
      <c r="C27" s="13"/>
      <c r="D27" s="50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1049.3608955</v>
      </c>
      <c r="DT27" s="773">
        <f>+entero!DT79</f>
        <v>1052.9964139900001</v>
      </c>
      <c r="DU27" s="773">
        <f>+entero!DU79</f>
        <v>1056.3548739800001</v>
      </c>
      <c r="DV27" s="773">
        <f>+entero!DV79</f>
        <v>1059.3317821999997</v>
      </c>
      <c r="DW27" s="773">
        <f>+entero!DW79</f>
        <v>1053.05027316</v>
      </c>
      <c r="DX27" s="773">
        <f>+entero!DX79</f>
        <v>1051.4529879500001</v>
      </c>
      <c r="DY27" s="773">
        <f>+entero!DY79</f>
        <v>1051.6195414099998</v>
      </c>
      <c r="DZ27" s="773">
        <f>+entero!DZ79</f>
        <v>1051.6195414099998</v>
      </c>
      <c r="EA27" s="773">
        <f>+entero!EA79</f>
        <v>1055.1341647500001</v>
      </c>
      <c r="EB27" s="1039">
        <f>+entero!EB79</f>
        <v>1055.3690336099999</v>
      </c>
      <c r="EC27" s="1039">
        <f>+entero!EC79</f>
        <v>1054.58479072</v>
      </c>
      <c r="ED27" s="898">
        <f>+entero!ED79</f>
        <v>1054.7154652199999</v>
      </c>
      <c r="EE27" s="898">
        <f>+entero!EE79</f>
        <v>1060.43567218</v>
      </c>
      <c r="EF27" s="898">
        <f>+entero!EF79</f>
        <v>1060.50257695</v>
      </c>
      <c r="EG27" s="898">
        <f>+entero!EG79</f>
        <v>1060.6013021699998</v>
      </c>
      <c r="EH27" s="898">
        <f>+entero!EH79</f>
        <v>1060.7236888299999</v>
      </c>
      <c r="EI27" s="483">
        <f>+entero!EI79</f>
        <v>6.1388981099999</v>
      </c>
      <c r="EJ27" s="985">
        <f>+entero!EJ79</f>
        <v>0.58211517594604079</v>
      </c>
      <c r="EK27" s="166"/>
      <c r="EL27" s="166"/>
      <c r="EM27" s="166"/>
      <c r="EN27" s="166"/>
      <c r="EO27" s="166"/>
      <c r="EP27" s="166"/>
      <c r="EQ27" s="166"/>
    </row>
    <row r="28" spans="1:147" ht="12.75" customHeight="1" x14ac:dyDescent="0.2">
      <c r="A28" s="3"/>
      <c r="B28" s="9"/>
      <c r="C28" s="13"/>
      <c r="D28" s="50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1038.2316424595285</v>
      </c>
      <c r="DT28" s="773">
        <f>+entero!DT80</f>
        <v>835.39083458013374</v>
      </c>
      <c r="DU28" s="773">
        <f>+entero!DU80</f>
        <v>923.16826708527049</v>
      </c>
      <c r="DV28" s="773">
        <f>+entero!DV80</f>
        <v>1006.2605916021161</v>
      </c>
      <c r="DW28" s="773">
        <f>+entero!DW80</f>
        <v>954.83889878977607</v>
      </c>
      <c r="DX28" s="773">
        <f>+entero!DX80</f>
        <v>1213.2608151910918</v>
      </c>
      <c r="DY28" s="773">
        <f>+entero!DY80</f>
        <v>1509.1811443043885</v>
      </c>
      <c r="DZ28" s="773">
        <f>+entero!DZ80</f>
        <v>1509.1811443043885</v>
      </c>
      <c r="EA28" s="773">
        <f>+entero!EA80</f>
        <v>867.26326285612561</v>
      </c>
      <c r="EB28" s="1039">
        <f>+entero!EB80</f>
        <v>917.42562442815586</v>
      </c>
      <c r="EC28" s="1039">
        <f>+entero!EC80</f>
        <v>978.82672072219248</v>
      </c>
      <c r="ED28" s="898">
        <f>+entero!ED80</f>
        <v>943.97056864816045</v>
      </c>
      <c r="EE28" s="898">
        <f>+entero!EE80</f>
        <v>920.39715682534154</v>
      </c>
      <c r="EF28" s="898">
        <f>+entero!EF80</f>
        <v>945.8080845213259</v>
      </c>
      <c r="EG28" s="898">
        <f>+entero!EG80</f>
        <v>984.26852369695382</v>
      </c>
      <c r="EH28" s="898">
        <f>+entero!EH80</f>
        <v>947.58211575385826</v>
      </c>
      <c r="EI28" s="483">
        <f>+entero!EI80</f>
        <v>-31.244604968334215</v>
      </c>
      <c r="EJ28" s="985">
        <f>+entero!EJ80</f>
        <v>-3.1920465907675166</v>
      </c>
      <c r="EK28" s="166"/>
      <c r="EL28" s="166"/>
      <c r="EM28" s="166"/>
      <c r="EN28" s="166"/>
      <c r="EO28" s="166"/>
      <c r="EP28" s="166"/>
      <c r="EQ28" s="166"/>
    </row>
    <row r="29" spans="1:147" ht="12.75" customHeight="1" x14ac:dyDescent="0.2">
      <c r="A29" s="3"/>
      <c r="B29" s="9"/>
      <c r="C29" s="13"/>
      <c r="D29" s="50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918.20849861390138</v>
      </c>
      <c r="DT29" s="773">
        <f>+entero!DT81</f>
        <v>661.83378253731155</v>
      </c>
      <c r="DU29" s="773">
        <f>+entero!DU81</f>
        <v>762.265538988868</v>
      </c>
      <c r="DV29" s="773">
        <f>+entero!DV81</f>
        <v>853.70387670789444</v>
      </c>
      <c r="DW29" s="773">
        <f>+entero!DW81</f>
        <v>833.48227254797428</v>
      </c>
      <c r="DX29" s="773">
        <f>+entero!DX81</f>
        <v>1024.5805465602466</v>
      </c>
      <c r="DY29" s="773">
        <f>+entero!DY81</f>
        <v>1294.2803042795838</v>
      </c>
      <c r="DZ29" s="773">
        <f>+entero!DZ81</f>
        <v>1294.2803042795838</v>
      </c>
      <c r="EA29" s="773">
        <f>+entero!EA81</f>
        <v>685.60749095241113</v>
      </c>
      <c r="EB29" s="1039">
        <f>+entero!EB81</f>
        <v>760.84182844931024</v>
      </c>
      <c r="EC29" s="1039">
        <f>+entero!EC81</f>
        <v>836.49411061975502</v>
      </c>
      <c r="ED29" s="898">
        <f>+entero!ED81</f>
        <v>806.84211512467357</v>
      </c>
      <c r="EE29" s="898">
        <f>+entero!EE81</f>
        <v>792.92226260411701</v>
      </c>
      <c r="EF29" s="898">
        <f>+entero!EF81</f>
        <v>822.30250056705188</v>
      </c>
      <c r="EG29" s="898">
        <f>+entero!EG81</f>
        <v>862.52444288460401</v>
      </c>
      <c r="EH29" s="898">
        <f>+entero!EH81</f>
        <v>830.30165919687863</v>
      </c>
      <c r="EI29" s="483">
        <f>+entero!EI81</f>
        <v>-6.1924514228763883</v>
      </c>
      <c r="EJ29" s="985">
        <f>+entero!EJ81</f>
        <v>-0.74028631454301497</v>
      </c>
      <c r="EK29" s="166"/>
      <c r="EL29" s="166"/>
      <c r="EM29" s="166"/>
      <c r="EN29" s="166"/>
      <c r="EO29" s="166"/>
      <c r="EP29" s="166"/>
      <c r="EQ29" s="166"/>
    </row>
    <row r="30" spans="1:147" ht="12.75" customHeight="1" x14ac:dyDescent="0.2">
      <c r="A30" s="3"/>
      <c r="B30" s="9"/>
      <c r="C30" s="13"/>
      <c r="D30" s="50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120.02314384562705</v>
      </c>
      <c r="DT30" s="773">
        <f>+entero!DT82</f>
        <v>173.55705204282225</v>
      </c>
      <c r="DU30" s="773">
        <f>+entero!DU82</f>
        <v>160.90272809640243</v>
      </c>
      <c r="DV30" s="773">
        <f>+entero!DV82</f>
        <v>152.55671489422153</v>
      </c>
      <c r="DW30" s="773">
        <f>+entero!DW82</f>
        <v>121.35662624180178</v>
      </c>
      <c r="DX30" s="773">
        <f>+entero!DX82</f>
        <v>188.68026863084532</v>
      </c>
      <c r="DY30" s="773">
        <f>+entero!DY82</f>
        <v>214.90084002480475</v>
      </c>
      <c r="DZ30" s="773">
        <f>+entero!DZ82</f>
        <v>214.90084002480475</v>
      </c>
      <c r="EA30" s="773">
        <f>+entero!EA82</f>
        <v>181.65577190371448</v>
      </c>
      <c r="EB30" s="1039">
        <f>+entero!EB82</f>
        <v>156.58379597884561</v>
      </c>
      <c r="EC30" s="1039">
        <f>+entero!EC82</f>
        <v>142.33261010243746</v>
      </c>
      <c r="ED30" s="898">
        <f>+entero!ED82</f>
        <v>137.12845352348683</v>
      </c>
      <c r="EE30" s="898">
        <f>+entero!EE82</f>
        <v>127.47489422122456</v>
      </c>
      <c r="EF30" s="898">
        <f>+entero!EF82</f>
        <v>123.50558395427404</v>
      </c>
      <c r="EG30" s="898">
        <f>+entero!EG82</f>
        <v>121.74408081234984</v>
      </c>
      <c r="EH30" s="898">
        <f>+entero!EH82</f>
        <v>117.28045655697969</v>
      </c>
      <c r="EI30" s="483">
        <f>+entero!EI82</f>
        <v>-25.05215354545777</v>
      </c>
      <c r="EJ30" s="985">
        <f>+entero!EJ82</f>
        <v>-17.601134081239444</v>
      </c>
      <c r="EK30" s="166"/>
      <c r="EL30" s="166"/>
      <c r="EM30" s="166"/>
      <c r="EN30" s="166"/>
      <c r="EO30" s="166"/>
      <c r="EP30" s="166"/>
      <c r="EQ30" s="166"/>
    </row>
    <row r="31" spans="1:147" ht="12.75" hidden="1" customHeight="1" x14ac:dyDescent="0.2">
      <c r="A31" s="3"/>
      <c r="B31" s="9"/>
      <c r="C31" s="13"/>
      <c r="D31" s="50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4">
        <f>+entero!AO83</f>
        <v>0</v>
      </c>
      <c r="AP31" s="484">
        <f>+entero!AP83</f>
        <v>0</v>
      </c>
      <c r="AQ31" s="484">
        <f>+entero!AQ83</f>
        <v>0</v>
      </c>
      <c r="AR31" s="484">
        <f>+entero!AR83</f>
        <v>0</v>
      </c>
      <c r="AS31" s="484">
        <f>+entero!AS83</f>
        <v>0</v>
      </c>
      <c r="AT31" s="484">
        <f>+entero!AT83</f>
        <v>0</v>
      </c>
      <c r="AU31" s="484">
        <f>+entero!AU83</f>
        <v>0</v>
      </c>
      <c r="AV31" s="484">
        <f>+entero!AV83</f>
        <v>0</v>
      </c>
      <c r="AW31" s="484">
        <f>+entero!AW83</f>
        <v>0</v>
      </c>
      <c r="AX31" s="484">
        <f>+entero!AX83</f>
        <v>0</v>
      </c>
      <c r="AY31" s="484">
        <f>+entero!AY83</f>
        <v>0</v>
      </c>
      <c r="AZ31" s="484">
        <f>+entero!AZ83</f>
        <v>0</v>
      </c>
      <c r="BA31" s="484">
        <f>+entero!BA83</f>
        <v>0</v>
      </c>
      <c r="BB31" s="48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773">
        <f>+entero!DW83</f>
        <v>0</v>
      </c>
      <c r="DX31" s="773">
        <f>+entero!DX83</f>
        <v>0</v>
      </c>
      <c r="DY31" s="773">
        <f>+entero!DY83</f>
        <v>0</v>
      </c>
      <c r="DZ31" s="773">
        <f>+entero!DZ83</f>
        <v>0</v>
      </c>
      <c r="EA31" s="773">
        <f>+entero!EA83</f>
        <v>0</v>
      </c>
      <c r="EB31" s="1039">
        <f>+entero!EB83</f>
        <v>0</v>
      </c>
      <c r="EC31" s="1039">
        <f>+entero!EC83</f>
        <v>0</v>
      </c>
      <c r="ED31" s="898">
        <f>+entero!ED83</f>
        <v>0</v>
      </c>
      <c r="EE31" s="898">
        <f>+entero!EE83</f>
        <v>0</v>
      </c>
      <c r="EF31" s="898">
        <f>+entero!EF83</f>
        <v>0</v>
      </c>
      <c r="EG31" s="898">
        <f>+entero!EG83</f>
        <v>0</v>
      </c>
      <c r="EH31" s="898">
        <f>+entero!EH83</f>
        <v>0</v>
      </c>
      <c r="EI31" s="483">
        <f>+entero!EI83</f>
        <v>0</v>
      </c>
      <c r="EJ31" s="985" t="e">
        <f>+entero!EJ83</f>
        <v>#DIV/0!</v>
      </c>
      <c r="EK31" s="166"/>
      <c r="EL31" s="166"/>
      <c r="EM31" s="166"/>
      <c r="EN31" s="166"/>
      <c r="EO31" s="166"/>
      <c r="EP31" s="166"/>
      <c r="EQ31" s="166"/>
    </row>
    <row r="32" spans="1:147" x14ac:dyDescent="0.2">
      <c r="A32" s="3"/>
      <c r="B32" s="9"/>
      <c r="C32" s="15"/>
      <c r="D32" s="50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24564.753218058308</v>
      </c>
      <c r="DT32" s="773">
        <f>+entero!DT84</f>
        <v>24827.43194025509</v>
      </c>
      <c r="DU32" s="773">
        <f>+entero!DU84</f>
        <v>24659.935657654521</v>
      </c>
      <c r="DV32" s="773">
        <f>+entero!DV84</f>
        <v>24673.69660902915</v>
      </c>
      <c r="DW32" s="773">
        <f>+entero!DW84</f>
        <v>24796.202807607882</v>
      </c>
      <c r="DX32" s="773">
        <f>+entero!DX84</f>
        <v>24957.147753193221</v>
      </c>
      <c r="DY32" s="773">
        <f>+entero!DY84</f>
        <v>25043.008642423534</v>
      </c>
      <c r="DZ32" s="773">
        <f>+entero!DZ84</f>
        <v>25042.9325957742</v>
      </c>
      <c r="EA32" s="773">
        <f>+entero!EA84</f>
        <v>25084.739765238413</v>
      </c>
      <c r="EB32" s="1039">
        <f>+entero!EB84</f>
        <v>24982.042496126171</v>
      </c>
      <c r="EC32" s="1039">
        <f>+entero!EC84</f>
        <v>24897.219555570769</v>
      </c>
      <c r="ED32" s="898">
        <f>+entero!ED84</f>
        <v>24867.351450153859</v>
      </c>
      <c r="EE32" s="898">
        <f>+entero!EE84</f>
        <v>24863.11702761304</v>
      </c>
      <c r="EF32" s="898">
        <f>+entero!EF84</f>
        <v>24865.77917830693</v>
      </c>
      <c r="EG32" s="898">
        <f>+entero!EG84</f>
        <v>24885.303270347227</v>
      </c>
      <c r="EH32" s="898">
        <f>+entero!EH84</f>
        <v>24880.718747201467</v>
      </c>
      <c r="EI32" s="483">
        <f>+entero!EI84</f>
        <v>-16.500808369302831</v>
      </c>
      <c r="EJ32" s="985">
        <f>+entero!EJ84</f>
        <v>-6.6275707343432799E-2</v>
      </c>
      <c r="EK32" s="166"/>
      <c r="EL32" s="166"/>
      <c r="EM32" s="166"/>
      <c r="EN32" s="166"/>
      <c r="EO32" s="166"/>
      <c r="EP32" s="166"/>
      <c r="EQ32" s="166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799">
        <f>+entero!DW85</f>
        <v>0</v>
      </c>
      <c r="DX33" s="799">
        <f>+entero!DX85</f>
        <v>0</v>
      </c>
      <c r="DY33" s="799">
        <f>+entero!DY85</f>
        <v>0</v>
      </c>
      <c r="DZ33" s="799">
        <f>+entero!DZ85</f>
        <v>0</v>
      </c>
      <c r="EA33" s="799">
        <f>+entero!EA85</f>
        <v>0</v>
      </c>
      <c r="EB33" s="1040">
        <f>+entero!EB85</f>
        <v>0</v>
      </c>
      <c r="EC33" s="1040">
        <f>+entero!EC85</f>
        <v>0</v>
      </c>
      <c r="ED33" s="900">
        <f>+entero!ED85</f>
        <v>0</v>
      </c>
      <c r="EE33" s="900">
        <f>+entero!EE85</f>
        <v>0</v>
      </c>
      <c r="EF33" s="900">
        <f>+entero!EF85</f>
        <v>0</v>
      </c>
      <c r="EG33" s="900">
        <f>+entero!EG85</f>
        <v>0</v>
      </c>
      <c r="EH33" s="900">
        <f>+entero!EH85</f>
        <v>0</v>
      </c>
      <c r="EI33" s="264">
        <f>+entero!EI85</f>
        <v>0</v>
      </c>
      <c r="EJ33" s="986" t="e">
        <f>+entero!EJ85</f>
        <v>#REF!</v>
      </c>
      <c r="EK33" s="166"/>
      <c r="EL33" s="166"/>
      <c r="EM33" s="166"/>
      <c r="EN33" s="166"/>
      <c r="EO33" s="166"/>
      <c r="EP33" s="166"/>
      <c r="EQ33" s="166"/>
    </row>
    <row r="34" spans="1:147" x14ac:dyDescent="0.2">
      <c r="A34" s="3"/>
      <c r="B34" s="180"/>
      <c r="C34" s="15"/>
      <c r="D34" s="510" t="s">
        <v>166</v>
      </c>
      <c r="E34" s="469">
        <f>+entero!E86</f>
        <v>33.923918785321</v>
      </c>
      <c r="F34" s="469">
        <f>+entero!F86</f>
        <v>33.200648490561299</v>
      </c>
      <c r="G34" s="469">
        <f>+entero!G86</f>
        <v>32.3658133668266</v>
      </c>
      <c r="H34" s="469">
        <f>+entero!H86</f>
        <v>31.296237712804501</v>
      </c>
      <c r="I34" s="469">
        <f>+entero!I86</f>
        <v>30.640906479623901</v>
      </c>
      <c r="J34" s="469">
        <f>+entero!J86</f>
        <v>29.846292770951798</v>
      </c>
      <c r="K34" s="469">
        <f>+entero!K86</f>
        <v>30.0274606107347</v>
      </c>
      <c r="L34" s="469">
        <f>+entero!L86</f>
        <v>30.400688911449102</v>
      </c>
      <c r="M34" s="469">
        <f>+entero!M86</f>
        <v>31.2549151656142</v>
      </c>
      <c r="N34" s="469">
        <f>+entero!N86</f>
        <v>32.938494747107796</v>
      </c>
      <c r="O34" s="469">
        <f>+entero!O86</f>
        <v>34.672105151715201</v>
      </c>
      <c r="P34" s="469">
        <f>+entero!P86</f>
        <v>36.344614051327603</v>
      </c>
      <c r="Q34" s="469">
        <f>+entero!Q86</f>
        <v>38.731167458055801</v>
      </c>
      <c r="R34" s="469">
        <f>+entero!R86</f>
        <v>40.108609650023197</v>
      </c>
      <c r="S34" s="469">
        <f>+entero!S86</f>
        <v>41.329034059016699</v>
      </c>
      <c r="T34" s="469">
        <f>+entero!T86</f>
        <v>42.449927673480801</v>
      </c>
      <c r="U34" s="469">
        <f>+entero!U86</f>
        <v>43.673647138997801</v>
      </c>
      <c r="V34" s="469">
        <f>+entero!V86</f>
        <v>44.9076327201387</v>
      </c>
      <c r="W34" s="469">
        <f>+entero!W86</f>
        <v>46.450800215728002</v>
      </c>
      <c r="X34" s="469">
        <f>+entero!X86</f>
        <v>48.459791889126102</v>
      </c>
      <c r="Y34" s="469">
        <f>+entero!Y86</f>
        <v>50.105979499431697</v>
      </c>
      <c r="Z34" s="469">
        <f>+entero!Z86</f>
        <v>51.793221338267301</v>
      </c>
      <c r="AA34" s="469">
        <f>+entero!AA86</f>
        <v>53.542842879098302</v>
      </c>
      <c r="AB34" s="469">
        <f>+entero!AB86</f>
        <v>55.312777993857203</v>
      </c>
      <c r="AC34" s="469">
        <f>+entero!AC86</f>
        <v>56.3840052807194</v>
      </c>
      <c r="AD34" s="469">
        <f>+entero!AD86</f>
        <v>57.4670226386949</v>
      </c>
      <c r="AE34" s="469">
        <f>+entero!AE86</f>
        <v>58.532804094332697</v>
      </c>
      <c r="AF34" s="469">
        <f>+entero!AF86</f>
        <v>59.910809444690003</v>
      </c>
      <c r="AG34" s="469">
        <f>+entero!AG86</f>
        <v>60.906049597635501</v>
      </c>
      <c r="AH34" s="469">
        <f>+entero!AH86</f>
        <v>61.533134037814499</v>
      </c>
      <c r="AI34" s="469">
        <f>+entero!AI86</f>
        <v>62.708881410811301</v>
      </c>
      <c r="AJ34" s="469">
        <f>+entero!AJ86</f>
        <v>63.880107008626503</v>
      </c>
      <c r="AK34" s="469">
        <f>+entero!AK86</f>
        <v>65.164866167848103</v>
      </c>
      <c r="AL34" s="469">
        <f>+entero!AL86</f>
        <v>66.354198848628897</v>
      </c>
      <c r="AM34" s="469">
        <f>+entero!AM86</f>
        <v>67.391996078884503</v>
      </c>
      <c r="AN34" s="469">
        <f>+entero!AN86</f>
        <v>68.372858221029105</v>
      </c>
      <c r="AO34" s="469">
        <f>+entero!AO86</f>
        <v>69.520683950960205</v>
      </c>
      <c r="AP34" s="469">
        <f>+entero!AP86</f>
        <v>70.125348212986907</v>
      </c>
      <c r="AQ34" s="469">
        <f>+entero!AQ86</f>
        <v>70.851488082794603</v>
      </c>
      <c r="AR34" s="469">
        <f>+entero!AR86</f>
        <v>71.791864465935902</v>
      </c>
      <c r="AS34" s="469">
        <f>+entero!AS86</f>
        <v>72.156338900097097</v>
      </c>
      <c r="AT34" s="469">
        <f>+entero!AT86</f>
        <v>73.140838662313399</v>
      </c>
      <c r="AU34" s="469">
        <f>+entero!AU86</f>
        <v>74.168600453948201</v>
      </c>
      <c r="AV34" s="469">
        <f>+entero!AV86</f>
        <v>75.323680214256697</v>
      </c>
      <c r="AW34" s="469">
        <f>+entero!AW86</f>
        <v>76.352468803890702</v>
      </c>
      <c r="AX34" s="469">
        <f>+entero!AX86</f>
        <v>77.3011459522357</v>
      </c>
      <c r="AY34" s="469">
        <f>+entero!AY86</f>
        <v>78.351263889421404</v>
      </c>
      <c r="AZ34" s="469">
        <f>+entero!AZ86</f>
        <v>79.226915842217295</v>
      </c>
      <c r="BA34" s="469">
        <f>+entero!BA86</f>
        <v>80.011224230787604</v>
      </c>
      <c r="BB34" s="469">
        <f>+entero!BB86</f>
        <v>80.5815066680901</v>
      </c>
      <c r="BC34" s="469">
        <f>+entero!BC86</f>
        <v>81.264309180162414</v>
      </c>
      <c r="BD34" s="469">
        <f>+entero!BD86</f>
        <v>81.916084516792125</v>
      </c>
      <c r="BE34" s="469">
        <f>+entero!BE86</f>
        <v>82.787649896932265</v>
      </c>
      <c r="BF34" s="469">
        <f>+entero!BF86</f>
        <v>83.592013446293109</v>
      </c>
      <c r="BG34" s="469">
        <f>+entero!BG86</f>
        <v>84.260859902898915</v>
      </c>
      <c r="BH34" s="469">
        <f>+entero!BH86</f>
        <v>84.816080056027161</v>
      </c>
      <c r="BI34" s="469">
        <f>+entero!BI86</f>
        <v>85.39383837534146</v>
      </c>
      <c r="BJ34" s="469">
        <f>+entero!BJ86</f>
        <v>85.882031127596861</v>
      </c>
      <c r="BK34" s="469">
        <f>+entero!BK86</f>
        <v>86.519864098941341</v>
      </c>
      <c r="BL34" s="469">
        <f>+entero!BL86</f>
        <v>87.060755190251697</v>
      </c>
      <c r="BM34" s="469">
        <f>+entero!BM86</f>
        <v>87.611227558077658</v>
      </c>
      <c r="BN34" s="469">
        <f>+entero!BN86</f>
        <v>88.028500760176001</v>
      </c>
      <c r="BO34" s="469">
        <f>+entero!BO86</f>
        <v>88.352125637626941</v>
      </c>
      <c r="BP34" s="469">
        <f>+entero!BP86</f>
        <v>88.833230097317028</v>
      </c>
      <c r="BQ34" s="469">
        <f>+entero!BQ86</f>
        <v>89.375880998251347</v>
      </c>
      <c r="BR34" s="469">
        <f>+entero!BR86</f>
        <v>89.763733341557796</v>
      </c>
      <c r="BS34" s="469">
        <f>+entero!BS86</f>
        <v>90.119374857428809</v>
      </c>
      <c r="BT34" s="469">
        <f>+entero!BT86</f>
        <v>90.541176245161381</v>
      </c>
      <c r="BU34" s="469">
        <f>+entero!BU86</f>
        <v>91.053132054846813</v>
      </c>
      <c r="BV34" s="469">
        <f>+entero!BV86</f>
        <v>91.422384260821516</v>
      </c>
      <c r="BW34" s="469">
        <f>+entero!BW86</f>
        <v>91.661444595219876</v>
      </c>
      <c r="BX34" s="469">
        <f>+entero!BX86</f>
        <v>91.930801349358575</v>
      </c>
      <c r="BY34" s="469">
        <f>+entero!BY86</f>
        <v>92.300000000000011</v>
      </c>
      <c r="BZ34" s="469">
        <f>+entero!BZ86</f>
        <v>92.37629948815453</v>
      </c>
      <c r="CA34" s="469">
        <f>+entero!CA86</f>
        <v>92.497043282089834</v>
      </c>
      <c r="CB34" s="469">
        <f>+entero!CB86</f>
        <v>92.823035009211395</v>
      </c>
      <c r="CC34" s="469">
        <f>+entero!CC86</f>
        <v>93.163894536522278</v>
      </c>
      <c r="CD34" s="469">
        <f>+entero!CD86</f>
        <v>93.448235157029117</v>
      </c>
      <c r="CE34" s="469">
        <f>+entero!CE86</f>
        <v>93.737877461533884</v>
      </c>
      <c r="CF34" s="469">
        <f>+entero!CF86</f>
        <v>94.048515289213313</v>
      </c>
      <c r="CG34" s="469">
        <f>+entero!CG86</f>
        <v>94.285164837224315</v>
      </c>
      <c r="CH34" s="469">
        <f>+entero!CH86</f>
        <v>94.52625462464222</v>
      </c>
      <c r="CI34" s="469">
        <f>+entero!CI86</f>
        <v>94.787380557774384</v>
      </c>
      <c r="CJ34" s="469">
        <f>+entero!CJ86</f>
        <v>95.029088174397231</v>
      </c>
      <c r="CK34" s="469">
        <f>+entero!CK86</f>
        <v>95.242489315264237</v>
      </c>
      <c r="CL34" s="469">
        <f>+entero!CL86</f>
        <v>95.413562323955702</v>
      </c>
      <c r="CM34" s="469">
        <f>+entero!CM86</f>
        <v>95.557402441518505</v>
      </c>
      <c r="CN34" s="469">
        <f>+entero!CN86</f>
        <v>95.729690713536527</v>
      </c>
      <c r="CO34" s="469">
        <f>+entero!CO86</f>
        <v>95.91696324286751</v>
      </c>
      <c r="CP34" s="469">
        <f>+entero!CP86</f>
        <v>96.083559612490305</v>
      </c>
      <c r="CQ34" s="469">
        <f>+entero!CQ86</f>
        <v>96.25469022227</v>
      </c>
      <c r="CR34" s="469">
        <f>+entero!CR86</f>
        <v>96.406967728057893</v>
      </c>
      <c r="CS34" s="469">
        <f>+entero!CS86</f>
        <v>96.530773434076593</v>
      </c>
      <c r="CT34" s="469">
        <f>+entero!CT86</f>
        <v>96.65471429791846</v>
      </c>
      <c r="CU34" s="469">
        <f>+entero!CU86</f>
        <v>96.760845734772374</v>
      </c>
      <c r="CV34" s="469">
        <f>+entero!CV86</f>
        <v>96.882883593746001</v>
      </c>
      <c r="CW34" s="469">
        <f>+entero!CW86</f>
        <v>96.995489298414498</v>
      </c>
      <c r="CX34" s="469">
        <f>+entero!CX86</f>
        <v>96.827091572334496</v>
      </c>
      <c r="CY34" s="469">
        <f>+entero!CY86</f>
        <v>96.92681887891213</v>
      </c>
      <c r="CZ34" s="469">
        <f>+entero!CZ86</f>
        <v>97.037048436381596</v>
      </c>
      <c r="DA34" s="469">
        <f>+entero!DA86</f>
        <v>97.128603545208577</v>
      </c>
      <c r="DB34" s="469">
        <f>+entero!DB86</f>
        <v>97.203911380303438</v>
      </c>
      <c r="DC34" s="469">
        <f>+entero!DC86</f>
        <v>97.309830457179046</v>
      </c>
      <c r="DD34" s="469">
        <f>+entero!DD86</f>
        <v>97.370052016641807</v>
      </c>
      <c r="DE34" s="469">
        <f>+entero!DE86</f>
        <v>97.468038139553101</v>
      </c>
      <c r="DF34" s="469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98.326954306062618</v>
      </c>
      <c r="DT34" s="800">
        <f>+entero!DT86</f>
        <v>98.369257870481704</v>
      </c>
      <c r="DU34" s="800">
        <f>+entero!DU86</f>
        <v>98.369753667863748</v>
      </c>
      <c r="DV34" s="800">
        <f>+entero!DV86</f>
        <v>98.381561526717405</v>
      </c>
      <c r="DW34" s="800">
        <f>+entero!DW86</f>
        <v>98.393156035252701</v>
      </c>
      <c r="DX34" s="800">
        <f>+entero!DX86</f>
        <v>98.399379707691295</v>
      </c>
      <c r="DY34" s="800">
        <f>+entero!DY86</f>
        <v>98.403036609329106</v>
      </c>
      <c r="DZ34" s="800">
        <f>+entero!DZ86</f>
        <v>98.402962824294093</v>
      </c>
      <c r="EA34" s="800">
        <f>+entero!EA86</f>
        <v>98.4085500002911</v>
      </c>
      <c r="EB34" s="1043">
        <f>+entero!EB86</f>
        <v>98.405900314278597</v>
      </c>
      <c r="EC34" s="1043">
        <f>+entero!EC86</f>
        <v>98.404298400931282</v>
      </c>
      <c r="ED34" s="903">
        <f>+entero!ED86</f>
        <v>98.405417750091061</v>
      </c>
      <c r="EE34" s="903">
        <f>+entero!EE86</f>
        <v>98.40727881051491</v>
      </c>
      <c r="EF34" s="903">
        <f>+entero!EF86</f>
        <v>98.407364643310984</v>
      </c>
      <c r="EG34" s="903">
        <f>+entero!EG86</f>
        <v>98.41992540646423</v>
      </c>
      <c r="EH34" s="903">
        <f>+entero!EH86</f>
        <v>98.420899074232665</v>
      </c>
      <c r="EI34" s="1019"/>
      <c r="EJ34" s="986"/>
      <c r="EK34" s="166"/>
      <c r="EL34" s="166"/>
      <c r="EM34" s="166"/>
      <c r="EN34" s="166"/>
      <c r="EO34" s="166"/>
      <c r="EP34" s="166"/>
      <c r="EQ34" s="166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1"/>
      <c r="DN35" s="52"/>
      <c r="DO35" s="52"/>
      <c r="DP35" s="52"/>
      <c r="DQ35" s="52"/>
      <c r="DR35" s="995"/>
      <c r="DS35" s="995"/>
      <c r="DT35" s="796"/>
      <c r="DU35" s="796"/>
      <c r="DV35" s="796"/>
      <c r="DW35" s="796"/>
      <c r="DX35" s="796"/>
      <c r="DY35" s="796"/>
      <c r="DZ35" s="796"/>
      <c r="EA35" s="796"/>
      <c r="EB35" s="1044"/>
      <c r="EC35" s="1044"/>
      <c r="ED35" s="820"/>
      <c r="EE35" s="820"/>
      <c r="EF35" s="820"/>
      <c r="EG35" s="820"/>
      <c r="EH35" s="820"/>
      <c r="EI35" s="868"/>
      <c r="EJ35" s="867"/>
      <c r="EK35" s="166"/>
      <c r="EL35" s="166"/>
      <c r="EM35" s="166"/>
      <c r="EN35" s="166"/>
      <c r="EO35" s="166"/>
      <c r="EP35" s="166"/>
      <c r="EQ35" s="166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747"/>
      <c r="DX37" s="747"/>
      <c r="DY37" s="747"/>
      <c r="DZ37" s="747"/>
      <c r="EA37" s="27"/>
      <c r="EB37" s="27"/>
      <c r="EC37" s="27"/>
      <c r="ED37" s="27"/>
      <c r="EE37" s="27"/>
      <c r="EF37" s="27"/>
      <c r="EG37" s="27"/>
      <c r="EH37" s="27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747"/>
      <c r="DX38" s="747"/>
      <c r="DY38" s="747"/>
      <c r="DZ38" s="747"/>
      <c r="EA38" s="27"/>
      <c r="EB38" s="27"/>
      <c r="EC38" s="27"/>
      <c r="ED38" s="27"/>
      <c r="EE38" s="27"/>
      <c r="EF38" s="27"/>
      <c r="EG38" s="27"/>
      <c r="EH38" s="27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747"/>
      <c r="DX39" s="747"/>
      <c r="DY39" s="747"/>
      <c r="DZ39" s="747"/>
      <c r="EA39" s="27"/>
      <c r="EB39" s="27"/>
      <c r="EC39" s="27"/>
      <c r="ED39" s="27"/>
      <c r="EE39" s="27"/>
      <c r="EF39" s="27"/>
      <c r="EG39" s="27"/>
      <c r="EH39" s="27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747"/>
      <c r="DX40" s="747"/>
      <c r="DY40" s="747"/>
      <c r="DZ40" s="747"/>
      <c r="EA40" s="27"/>
      <c r="EB40" s="27"/>
      <c r="EC40" s="27"/>
      <c r="ED40" s="27"/>
      <c r="EE40" s="27"/>
      <c r="EF40" s="27"/>
      <c r="EG40" s="27"/>
      <c r="EH40" s="27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747"/>
      <c r="DX41" s="747"/>
      <c r="DY41" s="747"/>
      <c r="DZ41" s="747"/>
      <c r="EA41" s="27"/>
      <c r="EB41" s="27"/>
      <c r="EC41" s="27"/>
      <c r="ED41" s="27"/>
      <c r="EE41" s="27"/>
      <c r="EF41" s="27"/>
      <c r="EG41" s="27"/>
      <c r="EH41" s="27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764"/>
      <c r="EF84" s="764"/>
      <c r="EG84" s="764"/>
      <c r="EH84" s="764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764"/>
      <c r="EF85" s="764"/>
      <c r="EG85" s="764"/>
      <c r="EH85" s="764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764"/>
      <c r="EF86" s="764"/>
      <c r="EG86" s="764"/>
      <c r="EH86" s="764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764"/>
      <c r="EF87" s="764"/>
      <c r="EG87" s="764"/>
      <c r="EH87" s="764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764"/>
      <c r="EF88" s="764"/>
      <c r="EG88" s="764"/>
      <c r="EH88" s="764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764"/>
      <c r="EF89" s="764"/>
      <c r="EG89" s="764"/>
      <c r="EH89" s="764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764"/>
      <c r="EF90" s="764"/>
      <c r="EG90" s="764"/>
      <c r="EH90" s="764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764"/>
      <c r="EF91" s="764"/>
      <c r="EG91" s="764"/>
      <c r="EH91" s="764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763"/>
      <c r="EB94" s="763"/>
      <c r="EC94" s="763"/>
      <c r="ED94" s="763"/>
      <c r="EE94" s="763"/>
      <c r="EF94" s="763"/>
      <c r="EG94" s="763"/>
      <c r="EH94" s="763"/>
      <c r="EI94" s="166"/>
      <c r="EJ94" s="166"/>
      <c r="EK94" s="166"/>
      <c r="EL94" s="166"/>
      <c r="EM94" s="166"/>
      <c r="EN94" s="166"/>
      <c r="EO94" s="166"/>
      <c r="EP94" s="166"/>
      <c r="EQ94" s="166"/>
    </row>
    <row r="95" spans="1:14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763"/>
      <c r="EB95" s="763"/>
      <c r="EC95" s="763"/>
      <c r="ED95" s="763"/>
      <c r="EE95" s="763"/>
      <c r="EF95" s="763"/>
      <c r="EG95" s="763"/>
      <c r="EH95" s="763"/>
      <c r="EI95" s="166"/>
      <c r="EJ95" s="166"/>
      <c r="EK95" s="166"/>
      <c r="EL95" s="166"/>
      <c r="EM95" s="166"/>
      <c r="EN95" s="166"/>
      <c r="EO95" s="166"/>
      <c r="EP95" s="166"/>
      <c r="EQ95" s="166"/>
    </row>
    <row r="96" spans="1:14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763"/>
      <c r="EF96" s="763"/>
      <c r="EG96" s="763"/>
      <c r="EH96" s="763"/>
      <c r="EI96" s="166"/>
      <c r="EJ96" s="166"/>
      <c r="EK96" s="166"/>
      <c r="EL96" s="166"/>
      <c r="EM96" s="166"/>
      <c r="EN96" s="166"/>
      <c r="EO96" s="166"/>
      <c r="EP96" s="166"/>
      <c r="EQ96" s="166"/>
    </row>
    <row r="97" spans="1:14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763"/>
      <c r="EB97" s="763"/>
      <c r="EC97" s="763"/>
      <c r="ED97" s="763"/>
      <c r="EE97" s="763"/>
      <c r="EF97" s="763"/>
      <c r="EG97" s="763"/>
      <c r="EH97" s="763"/>
      <c r="EI97" s="166"/>
      <c r="EJ97" s="166"/>
      <c r="EK97" s="166"/>
      <c r="EL97" s="166"/>
      <c r="EM97" s="166"/>
      <c r="EN97" s="166"/>
      <c r="EO97" s="166"/>
      <c r="EP97" s="166"/>
      <c r="EQ97" s="166"/>
    </row>
    <row r="98" spans="1:14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763"/>
      <c r="EB98" s="763"/>
      <c r="EC98" s="763"/>
      <c r="ED98" s="763"/>
      <c r="EE98" s="763"/>
      <c r="EF98" s="763"/>
      <c r="EG98" s="763"/>
      <c r="EH98" s="763"/>
      <c r="EI98" s="166"/>
      <c r="EJ98" s="166"/>
      <c r="EK98" s="166"/>
      <c r="EL98" s="166"/>
      <c r="EM98" s="166"/>
      <c r="EN98" s="166"/>
      <c r="EO98" s="166"/>
      <c r="EP98" s="166"/>
      <c r="EQ98" s="166"/>
    </row>
    <row r="99" spans="1:14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763"/>
      <c r="EB99" s="763"/>
      <c r="EC99" s="763"/>
      <c r="ED99" s="763"/>
      <c r="EE99" s="763"/>
      <c r="EF99" s="763"/>
      <c r="EG99" s="763"/>
      <c r="EH99" s="763"/>
      <c r="EI99" s="166"/>
      <c r="EJ99" s="166"/>
      <c r="EK99" s="166"/>
      <c r="EL99" s="166"/>
      <c r="EM99" s="166"/>
      <c r="EN99" s="166"/>
      <c r="EO99" s="166"/>
      <c r="EP99" s="166"/>
      <c r="EQ99" s="166"/>
    </row>
    <row r="100" spans="1:14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763"/>
      <c r="EB100" s="763"/>
      <c r="EC100" s="763"/>
      <c r="ED100" s="763"/>
      <c r="EE100" s="763"/>
      <c r="EF100" s="763"/>
      <c r="EG100" s="763"/>
      <c r="EH100" s="763"/>
      <c r="EI100" s="166"/>
      <c r="EJ100" s="166"/>
      <c r="EK100" s="166"/>
      <c r="EL100" s="166"/>
      <c r="EM100" s="166"/>
      <c r="EN100" s="166"/>
      <c r="EO100" s="166"/>
      <c r="EP100" s="166"/>
      <c r="EQ100" s="166"/>
    </row>
    <row r="101" spans="1:14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763"/>
      <c r="EB101" s="763"/>
      <c r="EC101" s="763"/>
      <c r="ED101" s="763"/>
      <c r="EE101" s="763"/>
      <c r="EF101" s="763"/>
      <c r="EG101" s="763"/>
      <c r="EH101" s="763"/>
      <c r="EI101" s="166"/>
      <c r="EJ101" s="166"/>
      <c r="EK101" s="166"/>
      <c r="EL101" s="166"/>
      <c r="EM101" s="166"/>
      <c r="EN101" s="166"/>
      <c r="EO101" s="166"/>
      <c r="EP101" s="166"/>
      <c r="EQ101" s="166"/>
    </row>
    <row r="102" spans="1:14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1:14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1:14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1:14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1:14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1:14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1:14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1:14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1:14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1:14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1:14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  <c r="EA181" s="823"/>
      <c r="EB181" s="823"/>
      <c r="EC181" s="823"/>
      <c r="ED181" s="823"/>
      <c r="EE181" s="823"/>
      <c r="EF181" s="823"/>
      <c r="EG181" s="823"/>
      <c r="EH181" s="823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  <c r="EA182" s="823"/>
      <c r="EB182" s="823"/>
      <c r="EC182" s="823"/>
      <c r="ED182" s="823"/>
      <c r="EE182" s="823"/>
      <c r="EF182" s="823"/>
      <c r="EG182" s="823"/>
      <c r="EH182" s="823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  <c r="EA183" s="823"/>
      <c r="EB183" s="823"/>
      <c r="EC183" s="823"/>
      <c r="ED183" s="823"/>
      <c r="EE183" s="823"/>
      <c r="EF183" s="823"/>
      <c r="EG183" s="823"/>
      <c r="EH183" s="823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  <c r="EA184" s="823"/>
      <c r="EB184" s="823"/>
      <c r="EC184" s="823"/>
      <c r="ED184" s="823"/>
      <c r="EE184" s="823"/>
      <c r="EF184" s="823"/>
      <c r="EG184" s="823"/>
      <c r="EH184" s="823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  <c r="EA185" s="823"/>
      <c r="EB185" s="823"/>
      <c r="EC185" s="823"/>
      <c r="ED185" s="823"/>
      <c r="EE185" s="823"/>
      <c r="EF185" s="823"/>
      <c r="EG185" s="823"/>
      <c r="EH185" s="823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  <c r="EA186" s="823"/>
      <c r="EB186" s="823"/>
      <c r="EC186" s="823"/>
      <c r="ED186" s="823"/>
      <c r="EE186" s="823"/>
      <c r="EF186" s="823"/>
      <c r="EG186" s="823"/>
      <c r="EH186" s="823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  <c r="EA187" s="823"/>
      <c r="EB187" s="823"/>
      <c r="EC187" s="823"/>
      <c r="ED187" s="823"/>
      <c r="EE187" s="823"/>
      <c r="EF187" s="823"/>
      <c r="EG187" s="823"/>
      <c r="EH187" s="823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  <c r="EA188" s="823"/>
      <c r="EB188" s="823"/>
      <c r="EC188" s="823"/>
      <c r="ED188" s="823"/>
      <c r="EE188" s="823"/>
      <c r="EF188" s="823"/>
      <c r="EG188" s="823"/>
      <c r="EH188" s="823"/>
    </row>
  </sheetData>
  <mergeCells count="132"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D3:EH3"/>
    <mergeCell ref="DW3:DW4"/>
    <mergeCell ref="DX3:DX4"/>
    <mergeCell ref="DU3:DU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C3" sqref="EC3:EC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4" width="8" style="822" customWidth="1"/>
    <col min="125" max="129" width="8" style="822" hidden="1" customWidth="1"/>
    <col min="130" max="130" width="8" style="822" customWidth="1"/>
    <col min="131" max="138" width="8.425781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69"/>
      <c r="DH2" s="769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s="149" customFormat="1" ht="13.5" customHeight="1" x14ac:dyDescent="0.2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72"/>
      <c r="EL3" s="172"/>
      <c r="EM3" s="172"/>
      <c r="EN3" s="172"/>
      <c r="EO3" s="172"/>
      <c r="EP3" s="172"/>
      <c r="EQ3" s="172"/>
      <c r="ER3" s="172"/>
    </row>
    <row r="4" spans="1:148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72"/>
      <c r="EL4" s="172"/>
      <c r="EM4" s="172"/>
      <c r="EN4" s="172"/>
      <c r="EO4" s="172"/>
      <c r="EP4" s="172"/>
      <c r="EQ4" s="172"/>
      <c r="ER4" s="172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844">
        <v>7.5</v>
      </c>
      <c r="DX5" s="844">
        <v>7.5</v>
      </c>
      <c r="DY5" s="844">
        <v>7.5</v>
      </c>
      <c r="DZ5" s="844">
        <v>7.5</v>
      </c>
      <c r="EA5" s="844">
        <v>7.5</v>
      </c>
      <c r="EB5" s="844">
        <v>7.5</v>
      </c>
      <c r="EC5" s="844">
        <v>7.5</v>
      </c>
      <c r="ED5" s="905">
        <v>7.5</v>
      </c>
      <c r="EE5" s="905">
        <v>7.5</v>
      </c>
      <c r="EF5" s="905">
        <v>7.5</v>
      </c>
      <c r="EG5" s="905">
        <v>7.5</v>
      </c>
      <c r="EH5" s="905">
        <v>7.5</v>
      </c>
      <c r="EI5" s="870">
        <v>7.5</v>
      </c>
      <c r="EJ5" s="869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9"/>
      <c r="C6" s="15"/>
      <c r="D6" s="51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755">
        <f>+entero!DW88</f>
        <v>6.96</v>
      </c>
      <c r="DX6" s="755">
        <f>+entero!DX88</f>
        <v>6.96</v>
      </c>
      <c r="DY6" s="755">
        <f>+entero!DY88</f>
        <v>6.96</v>
      </c>
      <c r="DZ6" s="755">
        <f>+entero!DZ88</f>
        <v>6.96</v>
      </c>
      <c r="EA6" s="755">
        <f>+entero!EA88</f>
        <v>6.96</v>
      </c>
      <c r="EB6" s="755">
        <f>+entero!EB88</f>
        <v>6.96</v>
      </c>
      <c r="EC6" s="755">
        <f>+entero!EC88</f>
        <v>6.96</v>
      </c>
      <c r="ED6" s="906">
        <f>+entero!ED88</f>
        <v>6.96</v>
      </c>
      <c r="EE6" s="906">
        <f>+entero!EE88</f>
        <v>6.96</v>
      </c>
      <c r="EF6" s="906">
        <f>+entero!EF88</f>
        <v>6.96</v>
      </c>
      <c r="EG6" s="906">
        <f>+entero!EG88</f>
        <v>6.96</v>
      </c>
      <c r="EH6" s="906">
        <f>+entero!EH88</f>
        <v>6.96</v>
      </c>
      <c r="EI6" s="1020"/>
      <c r="EJ6" s="907"/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9"/>
      <c r="C7" s="15"/>
      <c r="D7" s="51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755">
        <f>+entero!DW89</f>
        <v>6.86</v>
      </c>
      <c r="DX7" s="755">
        <f>+entero!DX89</f>
        <v>6.86</v>
      </c>
      <c r="DY7" s="755">
        <f>+entero!DY89</f>
        <v>6.86</v>
      </c>
      <c r="DZ7" s="755">
        <f>+entero!DZ89</f>
        <v>6.86</v>
      </c>
      <c r="EA7" s="755">
        <f>+entero!EA89</f>
        <v>6.86</v>
      </c>
      <c r="EB7" s="755">
        <f>+entero!EB89</f>
        <v>6.86</v>
      </c>
      <c r="EC7" s="755">
        <f>+entero!EC89</f>
        <v>6.86</v>
      </c>
      <c r="ED7" s="906">
        <f>+entero!ED89</f>
        <v>6.86</v>
      </c>
      <c r="EE7" s="906">
        <f>+entero!EE89</f>
        <v>6.86</v>
      </c>
      <c r="EF7" s="906">
        <f>+entero!EF89</f>
        <v>6.86</v>
      </c>
      <c r="EG7" s="906">
        <f>+entero!EG89</f>
        <v>6.86</v>
      </c>
      <c r="EH7" s="906">
        <f>+entero!EH89</f>
        <v>6.86</v>
      </c>
      <c r="EI7" s="1020"/>
      <c r="EJ7" s="907"/>
      <c r="EK7" s="166"/>
      <c r="EL7" s="166"/>
      <c r="EM7" s="166"/>
      <c r="EN7" s="166"/>
      <c r="EO7" s="166"/>
      <c r="EP7" s="166"/>
      <c r="EQ7" s="166"/>
      <c r="ER7" s="166"/>
    </row>
    <row r="8" spans="1:148" ht="14.25" thickBot="1" x14ac:dyDescent="0.25">
      <c r="A8" s="3"/>
      <c r="B8" s="9"/>
      <c r="C8" s="15"/>
      <c r="D8" s="51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6.9686611259732487</v>
      </c>
      <c r="DT8" s="759">
        <f>+entero!DT90</f>
        <v>6.9664655429917994</v>
      </c>
      <c r="DU8" s="759">
        <f>+entero!DU90</f>
        <v>6.9660060407889599</v>
      </c>
      <c r="DV8" s="759">
        <f>+entero!DV90</f>
        <v>6.9785432838271237</v>
      </c>
      <c r="DW8" s="759">
        <f>+entero!DW90</f>
        <v>6.9705387052627445</v>
      </c>
      <c r="DX8" s="759">
        <f>+entero!DX90</f>
        <v>6.9618464955860748</v>
      </c>
      <c r="DY8" s="759">
        <f>+entero!DY90</f>
        <v>6.9640666612687099</v>
      </c>
      <c r="DZ8" s="759">
        <f>+entero!DZ90</f>
        <v>6.9640666612687099</v>
      </c>
      <c r="EA8" s="759">
        <f>+entero!EA90</f>
        <v>6.9676864382425929</v>
      </c>
      <c r="EB8" s="759">
        <f>+entero!EB90</f>
        <v>6.973098958067169</v>
      </c>
      <c r="EC8" s="759">
        <f>+entero!EC90</f>
        <v>6.9674671300405144</v>
      </c>
      <c r="ED8" s="465">
        <f>+entero!ED90</f>
        <v>6.9807768442414204</v>
      </c>
      <c r="EE8" s="465">
        <f>+entero!EE90</f>
        <v>6.9608114505804606</v>
      </c>
      <c r="EF8" s="465">
        <f>+entero!EF90</f>
        <v>6.9761322253781239</v>
      </c>
      <c r="EG8" s="465">
        <f>+entero!EG90</f>
        <v>6.9594073012052764</v>
      </c>
      <c r="EH8" s="465">
        <f>+entero!EH90</f>
        <v>6.9643079603000437</v>
      </c>
      <c r="EI8" s="1006">
        <f>+entero!EI90</f>
        <v>-3.159169740470702E-3</v>
      </c>
      <c r="EJ8" s="907">
        <f>+entero!EJ90</f>
        <v>-4.5341724352743196E-2</v>
      </c>
      <c r="EK8" s="166"/>
      <c r="EL8" s="166"/>
      <c r="EM8" s="166"/>
      <c r="EN8" s="166"/>
      <c r="EO8" s="166"/>
      <c r="EP8" s="166"/>
      <c r="EQ8" s="166"/>
      <c r="ER8" s="166"/>
    </row>
    <row r="9" spans="1:148" ht="13.5" thickBot="1" x14ac:dyDescent="0.25">
      <c r="A9" s="3"/>
      <c r="B9" s="9"/>
      <c r="C9" s="15"/>
      <c r="D9" s="51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64.907167667126672</v>
      </c>
      <c r="DN9" s="759">
        <f>+entero!DN91</f>
        <v>62.639437558457224</v>
      </c>
      <c r="DO9" s="759">
        <f>+entero!DO91</f>
        <v>61.448095379561593</v>
      </c>
      <c r="DP9" s="759">
        <f>+entero!DP91</f>
        <v>62.216793194284897</v>
      </c>
      <c r="DQ9" s="759">
        <f>+entero!DQ91</f>
        <v>60.264770255739791</v>
      </c>
      <c r="DR9" s="759">
        <f>+entero!DR91</f>
        <v>60.232877497335842</v>
      </c>
      <c r="DS9" s="759">
        <f>+entero!DS91</f>
        <v>60.56781805917673</v>
      </c>
      <c r="DT9" s="759">
        <f>+entero!DT91</f>
        <v>60.250920572500036</v>
      </c>
      <c r="DU9" s="759">
        <f>+entero!DU91</f>
        <v>0</v>
      </c>
      <c r="DV9" s="759">
        <f>+entero!DV91</f>
        <v>0</v>
      </c>
      <c r="DW9" s="759">
        <f>+entero!DW91</f>
        <v>0</v>
      </c>
      <c r="DX9" s="759">
        <f>+entero!DX91</f>
        <v>0</v>
      </c>
      <c r="DY9" s="759">
        <f>+entero!DY91</f>
        <v>0</v>
      </c>
      <c r="DZ9" s="759">
        <f>+entero!DZ91</f>
        <v>60.466674647708182</v>
      </c>
      <c r="EA9" s="759">
        <f>+entero!EA91</f>
        <v>61.657535748785747</v>
      </c>
      <c r="EB9" s="1014"/>
      <c r="EC9" s="1014"/>
      <c r="ED9" s="270"/>
      <c r="EE9" s="270"/>
      <c r="EF9" s="270"/>
      <c r="EG9" s="270"/>
      <c r="EH9" s="270"/>
      <c r="EI9" s="843"/>
      <c r="EJ9" s="908"/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9"/>
      <c r="C10" s="15"/>
      <c r="D10" s="51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2.2858700000000001</v>
      </c>
      <c r="DT10" s="755">
        <f>+entero!DT92</f>
        <v>2.2880699999999998</v>
      </c>
      <c r="DU10" s="755">
        <f>+entero!DU92</f>
        <v>2.2886299999999999</v>
      </c>
      <c r="DV10" s="755">
        <f>+entero!DV92</f>
        <v>2.2892299999999999</v>
      </c>
      <c r="DW10" s="755">
        <f>+entero!DW92</f>
        <v>2.28986</v>
      </c>
      <c r="DX10" s="755">
        <f>+entero!DX92</f>
        <v>2.2904900000000001</v>
      </c>
      <c r="DY10" s="755">
        <f>+entero!DY92</f>
        <v>2.2907600000000001</v>
      </c>
      <c r="DZ10" s="755">
        <f>+entero!DZ92</f>
        <v>2.2907600000000001</v>
      </c>
      <c r="EA10" s="755">
        <f>+entero!EA92</f>
        <v>2.2935500000000002</v>
      </c>
      <c r="EB10" s="755">
        <f>+entero!EB92</f>
        <v>2.29365</v>
      </c>
      <c r="EC10" s="755">
        <f>+entero!EC92</f>
        <v>2.2943500000000001</v>
      </c>
      <c r="ED10" s="906">
        <f>+entero!ED92</f>
        <v>2.2946499999999999</v>
      </c>
      <c r="EE10" s="906">
        <f>+entero!EE92</f>
        <v>2.2947500000000001</v>
      </c>
      <c r="EF10" s="906">
        <f>+entero!EF92</f>
        <v>2.2948499999999998</v>
      </c>
      <c r="EG10" s="906">
        <f>+entero!EG92</f>
        <v>2.29495</v>
      </c>
      <c r="EH10" s="906">
        <f>+entero!EH92</f>
        <v>2.2950499999999998</v>
      </c>
      <c r="EI10" s="1006">
        <f>+entero!EI92</f>
        <v>6.9999999999970086E-4</v>
      </c>
      <c r="EJ10" s="907">
        <f>+entero!EJ92</f>
        <v>3.0509730424732595E-2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thickBot="1" x14ac:dyDescent="0.25">
      <c r="A11" s="3"/>
      <c r="B11" s="9"/>
      <c r="C11" s="36"/>
      <c r="D11" s="519" t="str">
        <f>+entero!D93</f>
        <v>UFV (Bs/UFV último día del mes)</v>
      </c>
      <c r="E11" s="520">
        <f>+entero!E93</f>
        <v>1.4689700000000001</v>
      </c>
      <c r="F11" s="520">
        <f>+entero!F93</f>
        <v>1.4827999999999999</v>
      </c>
      <c r="G11" s="520">
        <f>+entero!G93</f>
        <v>1.4961100000000001</v>
      </c>
      <c r="H11" s="520">
        <f>+entero!H93</f>
        <v>1.5070300000000001</v>
      </c>
      <c r="I11" s="520">
        <f>+entero!I93</f>
        <v>1.51573</v>
      </c>
      <c r="J11" s="520">
        <f>+entero!J93</f>
        <v>1.52274</v>
      </c>
      <c r="K11" s="520">
        <f>+entero!K93</f>
        <v>1.5275399999999999</v>
      </c>
      <c r="L11" s="520">
        <f>+entero!L93</f>
        <v>1.5307299999999999</v>
      </c>
      <c r="M11" s="520">
        <f>+entero!M93</f>
        <v>1.5328900000000001</v>
      </c>
      <c r="N11" s="520">
        <f>+entero!N93</f>
        <v>1.5346900000000001</v>
      </c>
      <c r="O11" s="520">
        <f>+entero!O93</f>
        <v>1.53592</v>
      </c>
      <c r="P11" s="520">
        <f>+entero!P93</f>
        <v>1.5375399999999999</v>
      </c>
      <c r="Q11" s="520">
        <f>+entero!Q93</f>
        <v>1.5375399999999999</v>
      </c>
      <c r="R11" s="520">
        <f>+entero!R93</f>
        <v>1.5379499999999999</v>
      </c>
      <c r="S11" s="520">
        <f>+entero!S93</f>
        <v>1.5380499999999999</v>
      </c>
      <c r="T11" s="520">
        <f>+entero!T93</f>
        <v>1.53826</v>
      </c>
      <c r="U11" s="520">
        <f>+entero!U93</f>
        <v>1.5389600000000001</v>
      </c>
      <c r="V11" s="520">
        <f>+entero!V93</f>
        <v>1.5403100000000001</v>
      </c>
      <c r="W11" s="520">
        <f>+entero!W93</f>
        <v>1.5420100000000001</v>
      </c>
      <c r="X11" s="520">
        <f>+entero!X93</f>
        <v>1.54366</v>
      </c>
      <c r="Y11" s="520">
        <f>+entero!Y93</f>
        <v>1.5460499999999999</v>
      </c>
      <c r="Z11" s="520">
        <f>+entero!Z93</f>
        <v>1.54915</v>
      </c>
      <c r="AA11" s="520">
        <f>+entero!AA93</f>
        <v>1.55298</v>
      </c>
      <c r="AB11" s="520">
        <f>+entero!AB93</f>
        <v>1.5579799999999999</v>
      </c>
      <c r="AC11" s="520">
        <f>+entero!AC93</f>
        <v>1.5645100000000001</v>
      </c>
      <c r="AD11" s="520">
        <f>+entero!AD93</f>
        <v>1.5729</v>
      </c>
      <c r="AE11" s="520">
        <f>+entero!AE93</f>
        <v>1.5829800000000001</v>
      </c>
      <c r="AF11" s="520">
        <f>+entero!AF93</f>
        <v>1.5949899999999999</v>
      </c>
      <c r="AG11" s="520">
        <f>+entero!AG93</f>
        <v>1.60859</v>
      </c>
      <c r="AH11" s="520">
        <f>+entero!AH93</f>
        <v>1.6227499999999999</v>
      </c>
      <c r="AI11" s="520">
        <f>+entero!AI93</f>
        <v>1.6371</v>
      </c>
      <c r="AJ11" s="520">
        <f>+entero!AJ93</f>
        <v>1.65167</v>
      </c>
      <c r="AK11" s="520">
        <f>+entero!AK93</f>
        <v>1.66629</v>
      </c>
      <c r="AL11" s="520">
        <f>+entero!AL93</f>
        <v>1.6803900000000001</v>
      </c>
      <c r="AM11" s="520">
        <f>+entero!AM93</f>
        <v>1.6939200000000001</v>
      </c>
      <c r="AN11" s="520">
        <f>+entero!AN93</f>
        <v>1.70662</v>
      </c>
      <c r="AO11" s="520">
        <f>+entero!AO93</f>
        <v>1.7183900000000001</v>
      </c>
      <c r="AP11" s="520">
        <f>+entero!AP93</f>
        <v>1.7285999999999999</v>
      </c>
      <c r="AQ11" s="520">
        <f>+entero!AQ93</f>
        <v>1.73722</v>
      </c>
      <c r="AR11" s="520">
        <f>+entero!AR93</f>
        <v>1.7443299999999999</v>
      </c>
      <c r="AS11" s="520">
        <f>+entero!AS93</f>
        <v>1.7503299999999999</v>
      </c>
      <c r="AT11" s="520">
        <f>+entero!AT93</f>
        <v>1.7562199999999999</v>
      </c>
      <c r="AU11" s="520">
        <f>+entero!AU93</f>
        <v>1.7624200000000001</v>
      </c>
      <c r="AV11" s="520">
        <f>+entero!AV93</f>
        <v>1.7689299999999999</v>
      </c>
      <c r="AW11" s="520">
        <f>+entero!AW93</f>
        <v>1.7752600000000001</v>
      </c>
      <c r="AX11" s="520">
        <f>+entero!AX93</f>
        <v>1.78156</v>
      </c>
      <c r="AY11" s="520">
        <f>+entero!AY93</f>
        <v>1.7879700000000001</v>
      </c>
      <c r="AZ11" s="520">
        <f>+entero!AZ93</f>
        <v>1.79437</v>
      </c>
      <c r="BA11" s="520">
        <f>+entero!BA93</f>
        <v>1.80078</v>
      </c>
      <c r="BB11" s="520">
        <f>+entero!BB93</f>
        <v>1.8075000000000001</v>
      </c>
      <c r="BC11" s="520">
        <f>+entero!BC93</f>
        <v>1.8145800000000001</v>
      </c>
      <c r="BD11" s="520">
        <f>+entero!BD93</f>
        <v>1.82192</v>
      </c>
      <c r="BE11" s="520">
        <f>+entero!BE93</f>
        <v>1.82942</v>
      </c>
      <c r="BF11" s="520">
        <f>+entero!BF93</f>
        <v>1.8368599999999999</v>
      </c>
      <c r="BG11" s="520">
        <f>+entero!BG93</f>
        <v>1.84416</v>
      </c>
      <c r="BH11" s="520">
        <f>+entero!BH93</f>
        <v>1.8512900000000001</v>
      </c>
      <c r="BI11" s="520">
        <f>+entero!BI93</f>
        <v>1.85884</v>
      </c>
      <c r="BJ11" s="520">
        <f>+entero!BJ93</f>
        <v>1.86754</v>
      </c>
      <c r="BK11" s="520">
        <f>+entero!BK93</f>
        <v>1.8778900000000001</v>
      </c>
      <c r="BL11" s="520">
        <f>+entero!BL93</f>
        <v>1.8890899999999999</v>
      </c>
      <c r="BM11" s="520">
        <f>+entero!BM93</f>
        <v>1.8999299999999999</v>
      </c>
      <c r="BN11" s="520">
        <f>+entero!BN93</f>
        <v>1.91005</v>
      </c>
      <c r="BO11" s="520">
        <f>+entero!BO93</f>
        <v>1.91974</v>
      </c>
      <c r="BP11" s="520">
        <f>+entero!BP93</f>
        <v>1.9292499999999999</v>
      </c>
      <c r="BQ11" s="520">
        <f>+entero!BQ93</f>
        <v>1.93885</v>
      </c>
      <c r="BR11" s="520">
        <f>+entero!BR93</f>
        <v>1.9486699999999999</v>
      </c>
      <c r="BS11" s="520">
        <f>+entero!BS93</f>
        <v>1.9587699999999999</v>
      </c>
      <c r="BT11" s="520">
        <f>+entero!BT93</f>
        <v>1.96984</v>
      </c>
      <c r="BU11" s="520">
        <f>+entero!BU93</f>
        <v>1.9815799999999999</v>
      </c>
      <c r="BV11" s="520">
        <f>+entero!BV93</f>
        <v>1.9921800000000001</v>
      </c>
      <c r="BW11" s="520">
        <f>+entero!BW93</f>
        <v>2.00021</v>
      </c>
      <c r="BX11" s="520">
        <f>+entero!BX93</f>
        <v>2.00651</v>
      </c>
      <c r="BY11" s="520">
        <f>+entero!BY93</f>
        <v>2.0132400000000001</v>
      </c>
      <c r="BZ11" s="520">
        <f>+entero!BZ93</f>
        <v>2.0213000000000001</v>
      </c>
      <c r="CA11" s="520">
        <f>+entero!CA93</f>
        <v>2.0306600000000001</v>
      </c>
      <c r="CB11" s="520">
        <f>+entero!CB93</f>
        <v>2.03986</v>
      </c>
      <c r="CC11" s="520">
        <f>+entero!CC93</f>
        <v>2.04806</v>
      </c>
      <c r="CD11" s="520">
        <f>+entero!CD93</f>
        <v>2.0552800000000002</v>
      </c>
      <c r="CE11" s="520">
        <f>+entero!CE93</f>
        <v>2.0621800000000001</v>
      </c>
      <c r="CF11" s="520">
        <f>+entero!CF93</f>
        <v>2.0679500000000002</v>
      </c>
      <c r="CG11" s="520">
        <f>+entero!CG93</f>
        <v>2.0732599999999999</v>
      </c>
      <c r="CH11" s="520">
        <f>+entero!CH93</f>
        <v>2.07856</v>
      </c>
      <c r="CI11" s="520">
        <f>+entero!CI93</f>
        <v>2.0847600000000002</v>
      </c>
      <c r="CJ11" s="520">
        <f>+entero!CJ93</f>
        <v>2.0922800000000001</v>
      </c>
      <c r="CK11" s="520">
        <f>+entero!CK93</f>
        <v>2.0922800000000001</v>
      </c>
      <c r="CL11" s="520">
        <f>+entero!CL93</f>
        <v>2.1042399999999999</v>
      </c>
      <c r="CM11" s="520">
        <f>+entero!CM93</f>
        <v>2.1086999999999998</v>
      </c>
      <c r="CN11" s="520">
        <f>+entero!CN93</f>
        <v>2.1109290322580647</v>
      </c>
      <c r="CO11" s="520">
        <f>+entero!CO93</f>
        <v>2.1157550000000005</v>
      </c>
      <c r="CP11" s="520">
        <f>+entero!CP93</f>
        <v>2.1250800000000001</v>
      </c>
      <c r="CQ11" s="520">
        <f>+entero!CQ93</f>
        <v>2.1332800000000001</v>
      </c>
      <c r="CR11" s="520">
        <f>+entero!CR93</f>
        <v>2.1409099999999999</v>
      </c>
      <c r="CS11" s="520">
        <f>+entero!CS93</f>
        <v>2.1474099999999998</v>
      </c>
      <c r="CT11" s="520">
        <f>+entero!CT93</f>
        <v>2.1535700000000002</v>
      </c>
      <c r="CU11" s="520">
        <f>+entero!CU93</f>
        <v>2.15977</v>
      </c>
      <c r="CV11" s="520">
        <f>+entero!CV93</f>
        <v>2.1659700000000002</v>
      </c>
      <c r="CW11" s="520">
        <f>+entero!CW93</f>
        <v>2.17259</v>
      </c>
      <c r="CX11" s="520">
        <f>+entero!CX93</f>
        <v>2.1796199999999999</v>
      </c>
      <c r="CY11" s="520">
        <f>+entero!CY93</f>
        <v>2.1862599999999999</v>
      </c>
      <c r="CZ11" s="520">
        <f>+entero!CZ93</f>
        <v>2.1925599999999998</v>
      </c>
      <c r="DA11" s="520">
        <f>+entero!DA93</f>
        <v>2.1986599999999998</v>
      </c>
      <c r="DB11" s="520">
        <f>+entero!DB93</f>
        <v>2.2037100000000001</v>
      </c>
      <c r="DC11" s="520">
        <f>+entero!DC93</f>
        <v>2.2068099999999999</v>
      </c>
      <c r="DD11" s="520">
        <f>+entero!DD93</f>
        <v>2.2098200000000001</v>
      </c>
      <c r="DE11" s="520">
        <f>+entero!DE93</f>
        <v>2.21407</v>
      </c>
      <c r="DF11" s="520">
        <f>+entero!DF93</f>
        <v>2.2196699999999998</v>
      </c>
      <c r="DG11" s="520">
        <f>+entero!DG93</f>
        <v>2.2259799999999998</v>
      </c>
      <c r="DH11" s="520">
        <f>+entero!DH93</f>
        <v>2.2317800000000001</v>
      </c>
      <c r="DI11" s="520">
        <f>+entero!DI93</f>
        <v>2.2366199999999998</v>
      </c>
      <c r="DJ11" s="520">
        <f>+entero!DJ93</f>
        <v>2.2418999999999998</v>
      </c>
      <c r="DK11" s="520">
        <f>+entero!DK93</f>
        <v>2.2471199999999998</v>
      </c>
      <c r="DL11" s="520">
        <f>+entero!DL93</f>
        <v>2.2523900000000001</v>
      </c>
      <c r="DM11" s="520">
        <f>+entero!DM93</f>
        <v>2.25759</v>
      </c>
      <c r="DN11" s="520">
        <f>+entero!DN93</f>
        <v>2.2629700000000001</v>
      </c>
      <c r="DO11" s="520">
        <f>+entero!DO93</f>
        <v>2.2688700000000002</v>
      </c>
      <c r="DP11" s="520">
        <f>+entero!DP93</f>
        <v>2.2747600000000001</v>
      </c>
      <c r="DQ11" s="520">
        <f>+entero!DQ93</f>
        <v>2.2798099999999999</v>
      </c>
      <c r="DR11" s="520">
        <f>+entero!DR93</f>
        <v>2.2835100000000002</v>
      </c>
      <c r="DS11" s="520">
        <f>+entero!DS93</f>
        <v>2.2858700000000001</v>
      </c>
      <c r="DT11" s="520">
        <f>+entero!DT93</f>
        <v>2.2880699999999998</v>
      </c>
      <c r="DU11" s="520">
        <f>+entero!DU93</f>
        <v>0</v>
      </c>
      <c r="DV11" s="520">
        <f>+entero!DV93</f>
        <v>0</v>
      </c>
      <c r="DW11" s="520">
        <f>+entero!DW93</f>
        <v>0</v>
      </c>
      <c r="DX11" s="520">
        <f>+entero!DX93</f>
        <v>0</v>
      </c>
      <c r="DY11" s="520">
        <f>+entero!DY93</f>
        <v>0</v>
      </c>
      <c r="DZ11" s="520">
        <f>+entero!DZ93</f>
        <v>2.2907600000000001</v>
      </c>
      <c r="EA11" s="520">
        <f>+entero!EA93</f>
        <v>2.2935500000000002</v>
      </c>
      <c r="EB11" s="1014"/>
      <c r="EC11" s="1014"/>
      <c r="ED11" s="270"/>
      <c r="EE11" s="270"/>
      <c r="EF11" s="270"/>
      <c r="EG11" s="270"/>
      <c r="EH11" s="270"/>
      <c r="EI11" s="962"/>
      <c r="EJ11" s="946"/>
      <c r="EK11" s="166"/>
      <c r="EL11" s="166"/>
      <c r="EM11" s="166"/>
      <c r="EN11" s="166"/>
      <c r="EO11" s="166"/>
      <c r="EP11" s="166"/>
      <c r="EQ11" s="166"/>
      <c r="ER11" s="166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747"/>
      <c r="DX17" s="747"/>
      <c r="DY17" s="747"/>
      <c r="DZ17" s="747"/>
      <c r="EA17" s="27"/>
      <c r="EB17" s="27"/>
      <c r="EC17" s="27"/>
      <c r="ED17" s="27"/>
      <c r="EE17" s="27"/>
      <c r="EF17" s="27"/>
      <c r="EG17" s="27"/>
      <c r="EH17" s="27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27"/>
      <c r="EB18" s="27"/>
      <c r="EC18" s="27"/>
      <c r="ED18" s="27"/>
      <c r="EE18" s="27"/>
      <c r="EF18" s="27"/>
      <c r="EG18" s="27"/>
      <c r="EH18" s="27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747"/>
      <c r="DX19" s="747"/>
      <c r="DY19" s="747"/>
      <c r="DZ19" s="747"/>
      <c r="EA19" s="27"/>
      <c r="EB19" s="27"/>
      <c r="EC19" s="27"/>
      <c r="ED19" s="27"/>
      <c r="EE19" s="27"/>
      <c r="EF19" s="27"/>
      <c r="EG19" s="27"/>
      <c r="EH19" s="27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763"/>
      <c r="EE74" s="763"/>
      <c r="EF74" s="763"/>
      <c r="EG74" s="763"/>
      <c r="EH74" s="763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763"/>
      <c r="EE75" s="763"/>
      <c r="EF75" s="763"/>
      <c r="EG75" s="763"/>
      <c r="EH75" s="763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  <c r="EA102" s="823"/>
      <c r="EB102" s="823"/>
      <c r="EC102" s="823"/>
      <c r="ED102" s="823"/>
      <c r="EE102" s="823"/>
      <c r="EF102" s="823"/>
      <c r="EG102" s="823"/>
      <c r="EH102" s="823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  <c r="EA103" s="823"/>
      <c r="EB103" s="823"/>
      <c r="EC103" s="823"/>
      <c r="ED103" s="823"/>
      <c r="EE103" s="823"/>
      <c r="EF103" s="823"/>
      <c r="EG103" s="823"/>
      <c r="EH103" s="823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  <c r="EA104" s="823"/>
      <c r="EB104" s="823"/>
      <c r="EC104" s="823"/>
      <c r="ED104" s="823"/>
      <c r="EE104" s="823"/>
      <c r="EF104" s="823"/>
      <c r="EG104" s="823"/>
      <c r="EH104" s="823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  <c r="EA105" s="823"/>
      <c r="EB105" s="823"/>
      <c r="EC105" s="823"/>
      <c r="ED105" s="823"/>
      <c r="EE105" s="823"/>
      <c r="EF105" s="823"/>
      <c r="EG105" s="823"/>
      <c r="EH105" s="82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</sheetData>
  <mergeCells count="132">
    <mergeCell ref="EC3:EC4"/>
    <mergeCell ref="EB3:EB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3" sqref="EC3: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8" width="8.140625" style="822" customWidth="1"/>
    <col min="139" max="139" width="9.28515625" style="169" customWidth="1"/>
    <col min="140" max="153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754"/>
      <c r="EC5" s="754"/>
      <c r="ED5" s="904"/>
      <c r="EE5" s="768"/>
      <c r="EF5" s="768"/>
      <c r="EG5" s="768"/>
      <c r="EH5" s="768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50" t="e">
        <f>+entero!#REF!</f>
        <v>#REF!</v>
      </c>
      <c r="EC6" s="50" t="e">
        <f>+entero!#REF!</f>
        <v>#REF!</v>
      </c>
      <c r="ED6" s="1046" t="e">
        <f>+entero!#REF!</f>
        <v>#REF!</v>
      </c>
      <c r="EE6" s="756" t="e">
        <f>+entero!#REF!</f>
        <v>#REF!</v>
      </c>
      <c r="EF6" s="756" t="e">
        <f>+entero!#REF!</f>
        <v>#REF!</v>
      </c>
      <c r="EG6" s="756" t="e">
        <f>+entero!#REF!</f>
        <v>#REF!</v>
      </c>
      <c r="EH6" s="756" t="e">
        <f>+entero!#REF!</f>
        <v>#REF!</v>
      </c>
      <c r="EI6" s="756" t="e">
        <f>+entero!#REF!</f>
        <v>#REF!</v>
      </c>
      <c r="EJ6" s="893" t="e">
        <f>+entero!#REF!</f>
        <v>#REF!</v>
      </c>
      <c r="EK6" s="166"/>
      <c r="EL6" s="166"/>
      <c r="EM6" s="166"/>
      <c r="EN6" s="166"/>
      <c r="EO6" s="166"/>
      <c r="EP6" s="166"/>
      <c r="EQ6" s="166"/>
      <c r="ER6" s="166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50" t="e">
        <f>+entero!#REF!</f>
        <v>#REF!</v>
      </c>
      <c r="EC7" s="50" t="e">
        <f>+entero!#REF!</f>
        <v>#REF!</v>
      </c>
      <c r="ED7" s="1046" t="e">
        <f>+entero!#REF!</f>
        <v>#REF!</v>
      </c>
      <c r="EE7" s="756" t="e">
        <f>+entero!#REF!</f>
        <v>#REF!</v>
      </c>
      <c r="EF7" s="756" t="e">
        <f>+entero!#REF!</f>
        <v>#REF!</v>
      </c>
      <c r="EG7" s="756" t="e">
        <f>+entero!#REF!</f>
        <v>#REF!</v>
      </c>
      <c r="EH7" s="756" t="e">
        <f>+entero!#REF!</f>
        <v>#REF!</v>
      </c>
      <c r="EI7" s="756" t="e">
        <f>+entero!#REF!</f>
        <v>#REF!</v>
      </c>
      <c r="EJ7" s="893" t="e">
        <f>+entero!#REF!</f>
        <v>#REF!</v>
      </c>
      <c r="EK7" s="166"/>
      <c r="EL7" s="166"/>
      <c r="EM7" s="166"/>
      <c r="EN7" s="166"/>
      <c r="EO7" s="166"/>
      <c r="EP7" s="166"/>
      <c r="EQ7" s="166"/>
      <c r="ER7" s="166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50" t="e">
        <f>+entero!#REF!</f>
        <v>#REF!</v>
      </c>
      <c r="EC8" s="50" t="e">
        <f>+entero!#REF!</f>
        <v>#REF!</v>
      </c>
      <c r="ED8" s="1046" t="e">
        <f>+entero!#REF!</f>
        <v>#REF!</v>
      </c>
      <c r="EE8" s="756" t="e">
        <f>+entero!#REF!</f>
        <v>#REF!</v>
      </c>
      <c r="EF8" s="756" t="e">
        <f>+entero!#REF!</f>
        <v>#REF!</v>
      </c>
      <c r="EG8" s="756" t="e">
        <f>+entero!#REF!</f>
        <v>#REF!</v>
      </c>
      <c r="EH8" s="756" t="e">
        <f>+entero!#REF!</f>
        <v>#REF!</v>
      </c>
      <c r="EI8" s="756" t="e">
        <f>+entero!#REF!</f>
        <v>#REF!</v>
      </c>
      <c r="EJ8" s="893" t="e">
        <f>+entero!#REF!</f>
        <v>#REF!</v>
      </c>
      <c r="EK8" s="166"/>
      <c r="EL8" s="166"/>
      <c r="EM8" s="166"/>
      <c r="EN8" s="166"/>
      <c r="EO8" s="166"/>
      <c r="EP8" s="166"/>
      <c r="EQ8" s="166"/>
      <c r="ER8" s="166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50" t="e">
        <f>+entero!#REF!</f>
        <v>#REF!</v>
      </c>
      <c r="EC9" s="50" t="e">
        <f>+entero!#REF!</f>
        <v>#REF!</v>
      </c>
      <c r="ED9" s="1046" t="e">
        <f>+entero!#REF!</f>
        <v>#REF!</v>
      </c>
      <c r="EE9" s="756" t="e">
        <f>+entero!#REF!</f>
        <v>#REF!</v>
      </c>
      <c r="EF9" s="756" t="e">
        <f>+entero!#REF!</f>
        <v>#REF!</v>
      </c>
      <c r="EG9" s="756" t="e">
        <f>+entero!#REF!</f>
        <v>#REF!</v>
      </c>
      <c r="EH9" s="756" t="e">
        <f>+entero!#REF!</f>
        <v>#REF!</v>
      </c>
      <c r="EI9" s="756" t="e">
        <f>+entero!#REF!</f>
        <v>#REF!</v>
      </c>
      <c r="EJ9" s="893" t="e">
        <f>+entero!#REF!</f>
        <v>#REF!</v>
      </c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32"/>
      <c r="C10" s="16"/>
      <c r="D10" s="521" t="s">
        <v>176</v>
      </c>
      <c r="E10" s="522">
        <f>+entero!E95</f>
        <v>2482.953430381323</v>
      </c>
      <c r="F10" s="522">
        <f>+entero!F95</f>
        <v>2548.6349917624193</v>
      </c>
      <c r="G10" s="522">
        <f>+entero!G95</f>
        <v>2509.705276468826</v>
      </c>
      <c r="H10" s="522">
        <f>+entero!H95</f>
        <v>2558.1463740032618</v>
      </c>
      <c r="I10" s="522">
        <f>+entero!I95</f>
        <v>2479.0590093891697</v>
      </c>
      <c r="J10" s="522">
        <f>+entero!J95</f>
        <v>2376.9725875267127</v>
      </c>
      <c r="K10" s="522">
        <f>+entero!K95</f>
        <v>2299.1151790593099</v>
      </c>
      <c r="L10" s="522">
        <f>+entero!L95</f>
        <v>2159.5156906652655</v>
      </c>
      <c r="M10" s="522">
        <f>+entero!M95</f>
        <v>2086.082214380267</v>
      </c>
      <c r="N10" s="522">
        <f>+entero!N95</f>
        <v>1953.1680176519765</v>
      </c>
      <c r="O10" s="522">
        <f>+entero!O95</f>
        <v>1748.4610303310999</v>
      </c>
      <c r="P10" s="522">
        <f>+entero!P95</f>
        <v>1795.5399041089497</v>
      </c>
      <c r="Q10" s="522">
        <f>+entero!Q95</f>
        <v>1758.34635407171</v>
      </c>
      <c r="R10" s="522">
        <f>+entero!R95</f>
        <v>1523.5922008000584</v>
      </c>
      <c r="S10" s="522">
        <f>+entero!S95</f>
        <v>1426.4871783246299</v>
      </c>
      <c r="T10" s="522">
        <f>+entero!T95</f>
        <v>1313.5691317478099</v>
      </c>
      <c r="U10" s="522">
        <f>+entero!U95</f>
        <v>1217.6286487852731</v>
      </c>
      <c r="V10" s="522">
        <f>+entero!V95</f>
        <v>1200.6609293973634</v>
      </c>
      <c r="W10" s="522">
        <f>+entero!W95</f>
        <v>1174.13426852981</v>
      </c>
      <c r="X10" s="522">
        <f>+entero!X95</f>
        <v>1160.0123212733804</v>
      </c>
      <c r="Y10" s="522">
        <f>+entero!Y95</f>
        <v>1139.2728568514099</v>
      </c>
      <c r="Z10" s="522">
        <f>+entero!Z95</f>
        <v>1171.4985403413771</v>
      </c>
      <c r="AA10" s="522">
        <f>+entero!AA95</f>
        <v>1240.9675422822088</v>
      </c>
      <c r="AB10" s="522">
        <f>+entero!AB95</f>
        <v>1285.3398867708572</v>
      </c>
      <c r="AC10" s="522">
        <f>+entero!AC95</f>
        <v>1376.8596072671232</v>
      </c>
      <c r="AD10" s="522">
        <f>+entero!AD95</f>
        <v>1433.97361712058</v>
      </c>
      <c r="AE10" s="522">
        <f>+entero!AE95</f>
        <v>1557.9603883862101</v>
      </c>
      <c r="AF10" s="522">
        <f>+entero!AF95</f>
        <v>1664.7113082131852</v>
      </c>
      <c r="AG10" s="522">
        <f>+entero!AG95</f>
        <v>1743.4819432487</v>
      </c>
      <c r="AH10" s="522">
        <f>+entero!AH95</f>
        <v>1773.46176688174</v>
      </c>
      <c r="AI10" s="522">
        <f>+entero!AI95</f>
        <v>1725.1057158631743</v>
      </c>
      <c r="AJ10" s="522">
        <f>+entero!AJ95</f>
        <v>1708.0777684164207</v>
      </c>
      <c r="AK10" s="522">
        <f>+entero!AK95</f>
        <v>1680.153236596776</v>
      </c>
      <c r="AL10" s="522">
        <f>+entero!AL95</f>
        <v>1613.5253172162631</v>
      </c>
      <c r="AM10" s="522">
        <f>+entero!AM95</f>
        <v>1636.2345867558206</v>
      </c>
      <c r="AN10" s="522">
        <f>+entero!AN95</f>
        <v>1746.0190578484542</v>
      </c>
      <c r="AO10" s="522">
        <f>+entero!AO95</f>
        <v>1753.5098226287823</v>
      </c>
      <c r="AP10" s="522">
        <f>+entero!AP95</f>
        <v>1777.9204116783114</v>
      </c>
      <c r="AQ10" s="522">
        <f>+entero!AQ95</f>
        <v>1831.238894862362</v>
      </c>
      <c r="AR10" s="522">
        <f>+entero!AR95</f>
        <v>1945.4783475067163</v>
      </c>
      <c r="AS10" s="522">
        <f>+entero!AS95</f>
        <v>1958.0558461299781</v>
      </c>
      <c r="AT10" s="522">
        <f>+entero!AT95</f>
        <v>2055.1927572301629</v>
      </c>
      <c r="AU10" s="522">
        <f>+entero!AU95</f>
        <v>2040.3033494047559</v>
      </c>
      <c r="AV10" s="522">
        <f>+entero!AV95</f>
        <v>2040.3060935943388</v>
      </c>
      <c r="AW10" s="522">
        <f>+entero!AW95</f>
        <v>1905.9188932787445</v>
      </c>
      <c r="AX10" s="522">
        <f>+entero!AX95</f>
        <v>1895.6577737063367</v>
      </c>
      <c r="AY10" s="522">
        <f>+entero!AY95</f>
        <v>1853.6909301522635</v>
      </c>
      <c r="AZ10" s="522">
        <f>+entero!AZ95</f>
        <v>1740.9250719045256</v>
      </c>
      <c r="BA10" s="522">
        <f>+entero!BA95</f>
        <v>1667.3870032862183</v>
      </c>
      <c r="BB10" s="522">
        <f>+entero!BB95</f>
        <v>1694.3722699202838</v>
      </c>
      <c r="BC10" s="522">
        <f>+entero!BC95</f>
        <v>1809.1685199271519</v>
      </c>
      <c r="BD10" s="522">
        <f>+entero!BD95</f>
        <v>1995.0576966770086</v>
      </c>
      <c r="BE10" s="522">
        <f>+entero!BE95</f>
        <v>2062.8285905382131</v>
      </c>
      <c r="BF10" s="522">
        <f>+entero!BF95</f>
        <v>2030.7471590379007</v>
      </c>
      <c r="BG10" s="522">
        <f>+entero!BG95</f>
        <v>2204.654570230352</v>
      </c>
      <c r="BH10" s="522">
        <f>+entero!BH95</f>
        <v>2143.8695767494987</v>
      </c>
      <c r="BI10" s="522">
        <f>+entero!BI95</f>
        <v>2055.04378799182</v>
      </c>
      <c r="BJ10" s="522">
        <f>+entero!BJ95</f>
        <v>2096.6119053940301</v>
      </c>
      <c r="BK10" s="522">
        <f>+entero!BK95</f>
        <v>2263.5610102510245</v>
      </c>
      <c r="BL10" s="522">
        <f>+entero!BL95</f>
        <v>2510.0158087947898</v>
      </c>
      <c r="BM10" s="522">
        <f>+entero!BM95</f>
        <v>2638.2092113692756</v>
      </c>
      <c r="BN10" s="522">
        <f>+entero!BN95</f>
        <v>3255.7414227474778</v>
      </c>
      <c r="BO10" s="522">
        <f>+entero!BO95</f>
        <v>3306.3978934470597</v>
      </c>
      <c r="BP10" s="522">
        <f>+entero!BP95</f>
        <v>3288.8991062319092</v>
      </c>
      <c r="BQ10" s="522">
        <f>+entero!BQ95</f>
        <v>3310.337264067382</v>
      </c>
      <c r="BR10" s="522">
        <f>+entero!BR95</f>
        <v>3279.8307972008965</v>
      </c>
      <c r="BS10" s="522">
        <f>+entero!BS95</f>
        <v>3385.728294253629</v>
      </c>
      <c r="BT10" s="522">
        <f>+entero!BT95</f>
        <v>3412.3509669397331</v>
      </c>
      <c r="BU10" s="522">
        <f>+entero!BU95</f>
        <v>3349.7966418280535</v>
      </c>
      <c r="BV10" s="522">
        <f>+entero!BV95</f>
        <v>3482.037261773613</v>
      </c>
      <c r="BW10" s="522">
        <f>+entero!BW95</f>
        <v>3428.9148582693047</v>
      </c>
      <c r="BX10" s="522">
        <f>+entero!BX95</f>
        <v>3488.3473691823833</v>
      </c>
      <c r="BY10" s="522">
        <f>+entero!BY95</f>
        <v>3610.8205850042559</v>
      </c>
      <c r="BZ10" s="522">
        <f>+entero!BZ95</f>
        <v>3754.8269309359052</v>
      </c>
      <c r="CA10" s="522">
        <f>+entero!CA95</f>
        <v>4092.5682331852768</v>
      </c>
      <c r="CB10" s="522">
        <f>+entero!CB95</f>
        <v>4525.9777327649381</v>
      </c>
      <c r="CC10" s="522">
        <f>+entero!CC95</f>
        <v>4191.259509779884</v>
      </c>
      <c r="CD10" s="522">
        <f>+entero!CD95</f>
        <v>3967.7301203454813</v>
      </c>
      <c r="CE10" s="522">
        <f>+entero!CE95</f>
        <v>3651.102672793003</v>
      </c>
      <c r="CF10" s="522">
        <f>+entero!CF95</f>
        <v>3255.4499777128281</v>
      </c>
      <c r="CG10" s="522">
        <f>+entero!CG95</f>
        <v>2936.1560396851305</v>
      </c>
      <c r="CH10" s="522">
        <f>+entero!CH95</f>
        <v>2496.231981214286</v>
      </c>
      <c r="CI10" s="522">
        <f>+entero!CI95</f>
        <v>2232.481405132653</v>
      </c>
      <c r="CJ10" s="522">
        <f>+entero!CJ95</f>
        <v>1974.48059843586</v>
      </c>
      <c r="CK10" s="522">
        <f>+entero!CK95</f>
        <v>2105.7754171734696</v>
      </c>
      <c r="CL10" s="522">
        <f>+entero!CL95</f>
        <v>1922.6725021763846</v>
      </c>
      <c r="CM10" s="522">
        <f>+entero!CM95</f>
        <v>2132.0103277288626</v>
      </c>
      <c r="CN10" s="522">
        <f>+entero!CN95</f>
        <v>2279.93837003207</v>
      </c>
      <c r="CO10" s="522">
        <f>+entero!CO95</f>
        <v>2215.0520155247814</v>
      </c>
      <c r="CP10" s="522">
        <f>+entero!CP95</f>
        <v>2052.3189872521862</v>
      </c>
      <c r="CQ10" s="522">
        <f>+entero!CQ95</f>
        <v>2082.9988126239068</v>
      </c>
      <c r="CR10" s="522">
        <f>+entero!CR95</f>
        <v>1729.7286034110787</v>
      </c>
      <c r="CS10" s="522">
        <f>+entero!CS95</f>
        <v>1635.7504012259476</v>
      </c>
      <c r="CT10" s="522">
        <f>+entero!CT95</f>
        <v>1461.3539239766765</v>
      </c>
      <c r="CU10" s="522">
        <f>+entero!CU95</f>
        <v>1532.86762846793</v>
      </c>
      <c r="CV10" s="522">
        <f>+entero!CV95</f>
        <v>1654.1983506151603</v>
      </c>
      <c r="CW10" s="522">
        <f>+entero!CW95</f>
        <v>1630.0918793236151</v>
      </c>
      <c r="CX10" s="522">
        <f>+entero!CX95</f>
        <v>1743.4768551995933</v>
      </c>
      <c r="CY10" s="522">
        <f>+entero!CY95</f>
        <v>1757.3066597370566</v>
      </c>
      <c r="CZ10" s="522">
        <f>+entero!CZ95</f>
        <v>1675.8152442170626</v>
      </c>
      <c r="DA10" s="522">
        <f>+entero!DA95</f>
        <v>1662.2347816004676</v>
      </c>
      <c r="DB10" s="522">
        <f>+entero!DB95</f>
        <v>1351.5887669826529</v>
      </c>
      <c r="DC10" s="522">
        <f>+entero!DC95</f>
        <v>1211.6122636365451</v>
      </c>
      <c r="DD10" s="522">
        <f>+entero!DD95</f>
        <v>1152.4621778297333</v>
      </c>
      <c r="DE10" s="522">
        <f>+entero!DE95</f>
        <v>1083.2151444587359</v>
      </c>
      <c r="DF10" s="522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867.30937027248035</v>
      </c>
      <c r="DT10" s="782">
        <f>+entero!DT95</f>
        <v>840.97313175498755</v>
      </c>
      <c r="DU10" s="782">
        <f>+entero!DU95</f>
        <v>845.21862869959386</v>
      </c>
      <c r="DV10" s="782">
        <f>+entero!DV95</f>
        <v>859.26940091096424</v>
      </c>
      <c r="DW10" s="782">
        <f>+entero!DW95</f>
        <v>865.80588080163488</v>
      </c>
      <c r="DX10" s="782">
        <f>+entero!DX95</f>
        <v>873.24761510775727</v>
      </c>
      <c r="DY10" s="782">
        <f>+entero!DY95</f>
        <v>875.09024352758229</v>
      </c>
      <c r="DZ10" s="782">
        <f>+entero!DZ95</f>
        <v>875.09024352758229</v>
      </c>
      <c r="EA10" s="782">
        <f>+entero!EA95</f>
        <v>904.891813101926</v>
      </c>
      <c r="EB10" s="782">
        <f>+entero!EB95</f>
        <v>902.82737578705758</v>
      </c>
      <c r="EC10" s="782">
        <f>+entero!EC95</f>
        <v>886.66607208734911</v>
      </c>
      <c r="ED10" s="1045">
        <f>+entero!ED95</f>
        <v>886.66607208734911</v>
      </c>
      <c r="EE10" s="937">
        <f>+entero!EE95</f>
        <v>886.66607208734911</v>
      </c>
      <c r="EF10" s="937">
        <f>+entero!EF95</f>
        <v>886.66607208734911</v>
      </c>
      <c r="EG10" s="937">
        <f>+entero!EG95</f>
        <v>886.66607208734911</v>
      </c>
      <c r="EH10" s="937">
        <f>+entero!EH95</f>
        <v>892.55107181475432</v>
      </c>
      <c r="EI10" s="875">
        <f>+entero!EI95</f>
        <v>5.8849997274052157</v>
      </c>
      <c r="EJ10" s="987">
        <f>+entero!EJ95</f>
        <v>0.66372221884514193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747"/>
      <c r="DX12" s="747"/>
      <c r="DY12" s="747"/>
      <c r="DZ12" s="747"/>
      <c r="EA12" s="27"/>
      <c r="EB12" s="27"/>
      <c r="EC12" s="27"/>
      <c r="ED12" s="27"/>
      <c r="EE12" s="27"/>
      <c r="EF12" s="27"/>
      <c r="EG12" s="27"/>
      <c r="EH12" s="27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27"/>
      <c r="EB13" s="27"/>
      <c r="EC13" s="27"/>
      <c r="ED13" s="27"/>
      <c r="EE13" s="27"/>
      <c r="EF13" s="27"/>
      <c r="EG13" s="27"/>
      <c r="EH13" s="27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27"/>
      <c r="EB14" s="27"/>
      <c r="EC14" s="27"/>
      <c r="ED14" s="27"/>
      <c r="EE14" s="27"/>
      <c r="EF14" s="27"/>
      <c r="EG14" s="27"/>
      <c r="EH14" s="27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766"/>
      <c r="EB15" s="766"/>
      <c r="EC15" s="766"/>
      <c r="ED15" s="766"/>
      <c r="EE15" s="766"/>
      <c r="EF15" s="766"/>
      <c r="EG15" s="766"/>
      <c r="EH15" s="766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766"/>
      <c r="EB16" s="766"/>
      <c r="EC16" s="766"/>
      <c r="ED16" s="766"/>
      <c r="EE16" s="766"/>
      <c r="EF16" s="766"/>
      <c r="EG16" s="766"/>
      <c r="EH16" s="766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764"/>
      <c r="EB17" s="764"/>
      <c r="EC17" s="764"/>
      <c r="ED17" s="764"/>
      <c r="EE17" s="764"/>
      <c r="EF17" s="764"/>
      <c r="EG17" s="764"/>
      <c r="EH17" s="764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764"/>
      <c r="EE18" s="764"/>
      <c r="EF18" s="764"/>
      <c r="EG18" s="764"/>
      <c r="EH18" s="764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764"/>
      <c r="EB19" s="764"/>
      <c r="EC19" s="764"/>
      <c r="ED19" s="764"/>
      <c r="EE19" s="764"/>
      <c r="EF19" s="764"/>
      <c r="EG19" s="764"/>
      <c r="EH19" s="76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763"/>
      <c r="EE64" s="763"/>
      <c r="EF64" s="763"/>
      <c r="EG64" s="763"/>
      <c r="EH64" s="763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763"/>
      <c r="EE65" s="763"/>
      <c r="EF65" s="763"/>
      <c r="EG65" s="763"/>
      <c r="EH65" s="763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765"/>
      <c r="EH74" s="765"/>
    </row>
    <row r="75" spans="1:14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765"/>
      <c r="EH75" s="765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</sheetData>
  <mergeCells count="132">
    <mergeCell ref="EC3:EC4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D3:EH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DE3:DE4"/>
    <mergeCell ref="DF3:DF4"/>
    <mergeCell ref="DD3:DD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CH3:CH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J3:CJ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3" width="8" style="822" customWidth="1"/>
    <col min="134" max="138" width="8" style="169" customWidth="1"/>
    <col min="139" max="141" width="11.42578125" style="169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66"/>
      <c r="EJ3" s="166"/>
    </row>
    <row r="4" spans="1:140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89">
        <f>+entero!ED4</f>
        <v>43507</v>
      </c>
      <c r="EE4" s="961">
        <f>+entero!EE4</f>
        <v>43508</v>
      </c>
      <c r="EF4" s="961">
        <f>+entero!EF4</f>
        <v>43509</v>
      </c>
      <c r="EG4" s="961">
        <f>+entero!EG4</f>
        <v>43510</v>
      </c>
      <c r="EH4" s="990">
        <f>+entero!EH4</f>
        <v>43511</v>
      </c>
      <c r="EI4" s="166"/>
      <c r="EJ4" s="166"/>
    </row>
    <row r="5" spans="1:140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960"/>
      <c r="EC5" s="960"/>
      <c r="ED5" s="19"/>
      <c r="EE5" s="30"/>
      <c r="EF5" s="30"/>
      <c r="EG5" s="30"/>
      <c r="EH5" s="1047"/>
      <c r="EI5" s="166"/>
      <c r="EJ5" s="166"/>
    </row>
    <row r="6" spans="1:140" ht="12.75" hidden="1" customHeight="1" x14ac:dyDescent="0.2">
      <c r="A6" s="3"/>
      <c r="B6" s="1066"/>
      <c r="C6" s="13"/>
      <c r="D6" s="523" t="s">
        <v>106</v>
      </c>
      <c r="E6" s="471">
        <f>+entero!E97</f>
        <v>115.8432116909471</v>
      </c>
      <c r="F6" s="471">
        <f>+entero!F97</f>
        <v>116.26000229662671</v>
      </c>
      <c r="G6" s="471">
        <f>+entero!G97</f>
        <v>116.17684430496313</v>
      </c>
      <c r="H6" s="471">
        <f>+entero!H97</f>
        <v>115.60775555652505</v>
      </c>
      <c r="I6" s="471">
        <f>+entero!I97</f>
        <v>115.10646657321395</v>
      </c>
      <c r="J6" s="471">
        <f>+entero!J97</f>
        <v>114.89414930397368</v>
      </c>
      <c r="K6" s="471">
        <f>+entero!K97</f>
        <v>115.12105734711396</v>
      </c>
      <c r="L6" s="471">
        <f>+entero!L97</f>
        <v>114.8892251142518</v>
      </c>
      <c r="M6" s="471">
        <f>+entero!M97</f>
        <v>115.60612752890239</v>
      </c>
      <c r="N6" s="471">
        <f>+entero!N97</f>
        <v>115.73494937169239</v>
      </c>
      <c r="O6" s="471">
        <f>+entero!O97</f>
        <v>116.10279000338198</v>
      </c>
      <c r="P6" s="471">
        <f>+entero!P97</f>
        <v>115.87806769636373</v>
      </c>
      <c r="Q6" s="471">
        <f>+entero!Q97</f>
        <v>116.14892566034837</v>
      </c>
      <c r="R6" s="471">
        <f>+entero!R97</f>
        <v>116.34658311355454</v>
      </c>
      <c r="S6" s="471">
        <f>+entero!S97</f>
        <v>116.53975841556105</v>
      </c>
      <c r="T6" s="471">
        <f>+entero!T97</f>
        <v>116.40025788043205</v>
      </c>
      <c r="U6" s="471">
        <f>+entero!U97</f>
        <v>116.50567084846548</v>
      </c>
      <c r="V6" s="471">
        <f>+entero!V97</f>
        <v>116.48509581207944</v>
      </c>
      <c r="W6" s="471">
        <f>+entero!W97</f>
        <v>116.65062371742022</v>
      </c>
      <c r="X6" s="471">
        <f>+entero!X97</f>
        <v>117.37192642255852</v>
      </c>
      <c r="Y6" s="471">
        <f>+entero!Y97</f>
        <v>117.614895123373</v>
      </c>
      <c r="Z6" s="471">
        <f>+entero!Z97</f>
        <v>119.52</v>
      </c>
      <c r="AA6" s="471">
        <f>+entero!AA97</f>
        <v>120.9834226663417</v>
      </c>
      <c r="AB6" s="471">
        <f>+entero!AB97</f>
        <v>122.33167859942841</v>
      </c>
      <c r="AC6" s="471">
        <f>+entero!AC97</f>
        <v>124.49056695694492</v>
      </c>
      <c r="AD6" s="471">
        <f>+entero!AD97</f>
        <v>126.099776000175</v>
      </c>
      <c r="AE6" s="471">
        <f>+entero!AE97</f>
        <v>128.19297158426104</v>
      </c>
      <c r="AF6" s="471">
        <f>+entero!AF97</f>
        <v>129.33000000000001</v>
      </c>
      <c r="AG6" s="471">
        <f>+entero!AG97</f>
        <v>129.35942489867696</v>
      </c>
      <c r="AH6" s="471">
        <f>+entero!AH97</f>
        <v>129.617717332561</v>
      </c>
      <c r="AI6" s="471">
        <f>+entero!AI97</f>
        <v>129.80383134306524</v>
      </c>
      <c r="AJ6" s="471">
        <f>+entero!AJ97</f>
        <v>130.49433240070471</v>
      </c>
      <c r="AK6" s="471">
        <f>+entero!AK97</f>
        <v>130.98922483123354</v>
      </c>
      <c r="AL6" s="471">
        <f>+entero!AL97</f>
        <v>131.38791478953166</v>
      </c>
      <c r="AM6" s="471">
        <f>+entero!AM97</f>
        <v>132.00960635507752</v>
      </c>
      <c r="AN6" s="471">
        <f>+entero!AN97</f>
        <v>132.43580700695026</v>
      </c>
      <c r="AO6" s="471">
        <f>+entero!AO97</f>
        <v>133.08482545148976</v>
      </c>
      <c r="AP6" s="471">
        <f>+entero!AP97</f>
        <v>133.4850499510473</v>
      </c>
      <c r="AQ6" s="471">
        <f>+entero!AQ97</f>
        <v>134.14527396759294</v>
      </c>
      <c r="AR6" s="471">
        <f>+entero!AR97</f>
        <v>134.53802957745873</v>
      </c>
      <c r="AS6" s="471">
        <f>+entero!AS97</f>
        <v>134.74796095365838</v>
      </c>
      <c r="AT6" s="471">
        <f>+entero!AT97</f>
        <v>135.40892324418502</v>
      </c>
      <c r="AU6" s="471">
        <f>+entero!AU97</f>
        <v>135.6988908536708</v>
      </c>
      <c r="AV6" s="471">
        <f>+entero!AV97</f>
        <v>136.21883246777836</v>
      </c>
      <c r="AW6" s="471">
        <f>+entero!AW97</f>
        <v>136.70114490249009</v>
      </c>
      <c r="AX6" s="471">
        <f>+entero!AX97</f>
        <v>137.21049933525532</v>
      </c>
      <c r="AY6" s="471">
        <f>+entero!AY97</f>
        <v>137.73423636295593</v>
      </c>
      <c r="AZ6" s="471">
        <f>+entero!AZ97</f>
        <v>138.38793850030589</v>
      </c>
      <c r="BA6" s="471">
        <f>+entero!BA97</f>
        <v>139.12702582636211</v>
      </c>
      <c r="BB6" s="471">
        <f>+entero!BB97</f>
        <v>140.05193792289856</v>
      </c>
      <c r="BC6" s="471">
        <f>+entero!BC97</f>
        <v>140.96110222294621</v>
      </c>
      <c r="BD6" s="471">
        <f>+entero!BD97</f>
        <v>141.31470092321152</v>
      </c>
      <c r="BE6" s="471">
        <f>+entero!BE97</f>
        <v>141.41401824971311</v>
      </c>
      <c r="BF6" s="471">
        <f>+entero!BF97</f>
        <v>141.7986652352175</v>
      </c>
      <c r="BG6" s="471">
        <f>+entero!BG97</f>
        <v>142.23136689443143</v>
      </c>
      <c r="BH6" s="471">
        <f>+entero!BH97</f>
        <v>143.10127842383312</v>
      </c>
      <c r="BI6" s="471">
        <f>+entero!BI97</f>
        <v>145.01679610235965</v>
      </c>
      <c r="BJ6" s="471">
        <f>+entero!BJ97</f>
        <v>146.99</v>
      </c>
      <c r="BK6" s="471">
        <f>+entero!BK97</f>
        <v>148.06623648598699</v>
      </c>
      <c r="BL6" s="471">
        <f>+entero!BL97</f>
        <v>148.02065500677426</v>
      </c>
      <c r="BM6" s="471">
        <f>+entero!BM97</f>
        <v>148.14201643848099</v>
      </c>
      <c r="BN6" s="471">
        <f>+entero!BN97</f>
        <v>148.52661973091651</v>
      </c>
      <c r="BO6" s="471">
        <f>+entero!BO97</f>
        <v>149.65138665675016</v>
      </c>
      <c r="BP6" s="471">
        <f>+entero!BP97</f>
        <v>149.9686378198044</v>
      </c>
      <c r="BQ6" s="471">
        <f>+entero!BQ97</f>
        <v>150.21013699158027</v>
      </c>
      <c r="BR6" s="471">
        <f>+entero!BR97</f>
        <v>150.84102819539012</v>
      </c>
      <c r="BS6" s="471">
        <f>+entero!BS97</f>
        <v>152.66341806531295</v>
      </c>
      <c r="BT6" s="471">
        <f>+entero!BT97</f>
        <v>153.78486839694821</v>
      </c>
      <c r="BU6" s="471">
        <f>+entero!BU97</f>
        <v>153.88317664926026</v>
      </c>
      <c r="BV6" s="471">
        <f>+entero!BV97</f>
        <v>153.30520652617662</v>
      </c>
      <c r="BW6" s="471">
        <f>+entero!BW97</f>
        <v>153.4539375196608</v>
      </c>
      <c r="BX6" s="471">
        <f>+entero!BX97</f>
        <v>154.54290753151426</v>
      </c>
      <c r="BY6" s="471">
        <f>+entero!BY97</f>
        <v>155.83687963668734</v>
      </c>
      <c r="BZ6" s="471">
        <f>+entero!BZ97</f>
        <v>157.34424448216998</v>
      </c>
      <c r="CA6" s="471">
        <f>+entero!CA97</f>
        <v>157.87180410689658</v>
      </c>
      <c r="CB6" s="471">
        <f>+entero!CB97</f>
        <v>157.09891501036404</v>
      </c>
      <c r="CC6" s="471">
        <f>+entero!CC97</f>
        <v>156.43014385473236</v>
      </c>
      <c r="CD6" s="471">
        <f>+entero!CD97</f>
        <v>157.0020086828637</v>
      </c>
      <c r="CE6" s="471">
        <f>+entero!CE97</f>
        <v>157.53905303265603</v>
      </c>
      <c r="CF6" s="471">
        <f>+entero!CF97</f>
        <v>158.49404466510214</v>
      </c>
      <c r="CG6" s="471">
        <f>+entero!CG97</f>
        <v>158.81212549591672</v>
      </c>
      <c r="CH6" s="471">
        <f>+entero!CH97</f>
        <v>159.55791174399477</v>
      </c>
      <c r="CI6" s="471">
        <f>+entero!CI97</f>
        <v>160.08776600497137</v>
      </c>
      <c r="CJ6" s="471">
        <f>+entero!CJ97</f>
        <v>160.17310597229701</v>
      </c>
      <c r="CK6" s="471">
        <f>+entero!CK97</f>
        <v>160.438970436256</v>
      </c>
      <c r="CL6" s="471">
        <f>+entero!CL97</f>
        <v>161.09890758856889</v>
      </c>
      <c r="CM6" s="471">
        <f>+entero!CM97</f>
        <v>162.03711259698346</v>
      </c>
      <c r="CN6" s="471">
        <f>+entero!CN97</f>
        <v>162.25380024889498</v>
      </c>
      <c r="CO6" s="471">
        <f>+entero!CO97</f>
        <v>162.88445954558773</v>
      </c>
      <c r="CP6" s="471">
        <f>+entero!CP97</f>
        <v>164.87580184759466</v>
      </c>
      <c r="CQ6" s="471">
        <f>+entero!CQ97</f>
        <v>164.086112747382</v>
      </c>
      <c r="CR6" s="471">
        <f>+entero!CR97</f>
        <v>164.14097392796833</v>
      </c>
      <c r="CS6" s="471">
        <f>+entero!CS97</f>
        <v>164.34885993165616</v>
      </c>
      <c r="CT6" s="471">
        <f>+entero!CT97</f>
        <v>165.086634522971</v>
      </c>
      <c r="CU6" s="471">
        <f>+entero!CU97</f>
        <v>165.69239559779982</v>
      </c>
      <c r="CV6" s="471">
        <f>+entero!CV97</f>
        <v>166.380890793324</v>
      </c>
      <c r="CW6" s="471">
        <f>+entero!CW97</f>
        <v>166.86124511268059</v>
      </c>
      <c r="CX6" s="471">
        <f>+entero!CX97</f>
        <v>167.02274907876154</v>
      </c>
      <c r="CY6" s="471">
        <f>+entero!CY97</f>
        <v>167.65005952835904</v>
      </c>
      <c r="CZ6" s="471">
        <f>+entero!CZ97</f>
        <v>167.66769235355665</v>
      </c>
      <c r="DA6" s="471">
        <f>+entero!DA97</f>
        <v>166.97202933508797</v>
      </c>
      <c r="DB6" s="471">
        <f>+entero!DB97</f>
        <v>166.94380186586804</v>
      </c>
      <c r="DC6" s="471">
        <f>+entero!DC97</f>
        <v>167.10192792185848</v>
      </c>
      <c r="DD6" s="471">
        <f>+entero!DD97</f>
        <v>168.35724132900677</v>
      </c>
      <c r="DE6" s="471">
        <f>+entero!DE97</f>
        <v>169.68833859817698</v>
      </c>
      <c r="DF6" s="471">
        <f>+entero!DF97</f>
        <v>171.04920380841955</v>
      </c>
      <c r="DG6" s="471">
        <f>+entero!DG97</f>
        <v>170.6827657630426</v>
      </c>
      <c r="DH6" s="471">
        <f>+entero!DH97</f>
        <v>170.81548754091446</v>
      </c>
      <c r="DI6" s="471">
        <f>+entero!DI97</f>
        <v>171.39097450929464</v>
      </c>
      <c r="DJ6" s="471">
        <f>+entero!DJ97</f>
        <v>171.39097450929464</v>
      </c>
      <c r="DK6" s="471">
        <f>+entero!DK97</f>
        <v>0</v>
      </c>
      <c r="DL6" s="471">
        <f>+entero!DL97</f>
        <v>0</v>
      </c>
      <c r="DM6" s="471">
        <f>+entero!DM97</f>
        <v>0</v>
      </c>
      <c r="DN6" s="471">
        <f>+entero!DN97</f>
        <v>0</v>
      </c>
      <c r="DO6" s="471">
        <f>+entero!DO97</f>
        <v>0</v>
      </c>
      <c r="DP6" s="471">
        <f>+entero!DP97</f>
        <v>0</v>
      </c>
      <c r="DQ6" s="471">
        <f>+entero!DQ97</f>
        <v>0</v>
      </c>
      <c r="DR6" s="471">
        <f>+entero!DR97</f>
        <v>0</v>
      </c>
      <c r="DS6" s="471">
        <f>+entero!DS97</f>
        <v>0</v>
      </c>
      <c r="DT6" s="471">
        <f>+entero!DT97</f>
        <v>0</v>
      </c>
      <c r="DU6" s="471">
        <f>+entero!DU97</f>
        <v>0</v>
      </c>
      <c r="DV6" s="471">
        <f>+entero!DV97</f>
        <v>0</v>
      </c>
      <c r="DW6" s="471">
        <f>+entero!DW97</f>
        <v>0</v>
      </c>
      <c r="DX6" s="471">
        <f>+entero!DX97</f>
        <v>0</v>
      </c>
      <c r="DY6" s="471">
        <f>+entero!DY97</f>
        <v>0</v>
      </c>
      <c r="DZ6" s="471">
        <f>+entero!DZ97</f>
        <v>0</v>
      </c>
      <c r="EA6" s="471">
        <f>+entero!EA97</f>
        <v>0</v>
      </c>
      <c r="EB6" s="939"/>
      <c r="EC6" s="939"/>
      <c r="ED6" s="991"/>
      <c r="EE6" s="909"/>
      <c r="EF6" s="909"/>
      <c r="EG6" s="909"/>
      <c r="EH6" s="1050"/>
      <c r="EI6" s="166"/>
      <c r="EJ6" s="166"/>
    </row>
    <row r="7" spans="1:140" x14ac:dyDescent="0.2">
      <c r="A7" s="3"/>
      <c r="B7" s="1066"/>
      <c r="C7" s="13"/>
      <c r="D7" s="52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759">
        <f>+entero!DS98</f>
        <v>0.17610828564729175</v>
      </c>
      <c r="DT7" s="759">
        <f>+entero!DT98</f>
        <v>0.25959069943277679</v>
      </c>
      <c r="DU7" s="991"/>
      <c r="DV7" s="991"/>
      <c r="DW7" s="991"/>
      <c r="DX7" s="991"/>
      <c r="DY7" s="991"/>
      <c r="DZ7" s="759">
        <f>+entero!DZ98</f>
        <v>0.34606844276336979</v>
      </c>
      <c r="EA7" s="759">
        <f>+entero!EA98</f>
        <v>0.22627512184807408</v>
      </c>
      <c r="EB7" s="939"/>
      <c r="EC7" s="939"/>
      <c r="ED7" s="991"/>
      <c r="EE7" s="909"/>
      <c r="EF7" s="909"/>
      <c r="EG7" s="909"/>
      <c r="EH7" s="1050"/>
      <c r="EI7" s="166"/>
      <c r="EJ7" s="166"/>
    </row>
    <row r="8" spans="1:140" x14ac:dyDescent="0.2">
      <c r="A8" s="3"/>
      <c r="B8" s="1066"/>
      <c r="C8" s="13"/>
      <c r="D8" s="52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759">
        <f>+entero!DS99</f>
        <v>0.89508011009744592</v>
      </c>
      <c r="DT8" s="759">
        <f>+entero!DT99</f>
        <v>1.1569943542484973</v>
      </c>
      <c r="DU8" s="991"/>
      <c r="DV8" s="991"/>
      <c r="DW8" s="991"/>
      <c r="DX8" s="991"/>
      <c r="DY8" s="991"/>
      <c r="DZ8" s="759">
        <f>+entero!DZ99</f>
        <v>1.5070667893564815</v>
      </c>
      <c r="EA8" s="759">
        <f>+entero!EA99</f>
        <v>0.22627512184807408</v>
      </c>
      <c r="EB8" s="939"/>
      <c r="EC8" s="939"/>
      <c r="ED8" s="991"/>
      <c r="EE8" s="909"/>
      <c r="EF8" s="909"/>
      <c r="EG8" s="909"/>
      <c r="EH8" s="1050"/>
      <c r="EI8" s="166"/>
      <c r="EJ8" s="166"/>
    </row>
    <row r="9" spans="1:140" x14ac:dyDescent="0.2">
      <c r="A9" s="3"/>
      <c r="B9" s="1066"/>
      <c r="C9" s="13"/>
      <c r="D9" s="52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759">
        <f>+entero!DS100</f>
        <v>1.3137209603809152</v>
      </c>
      <c r="DT9" s="759">
        <f>+entero!DT100</f>
        <v>1.4977979479357195</v>
      </c>
      <c r="DU9" s="991"/>
      <c r="DV9" s="991"/>
      <c r="DW9" s="991"/>
      <c r="DX9" s="991"/>
      <c r="DY9" s="991"/>
      <c r="DZ9" s="759">
        <f>+entero!DZ100</f>
        <v>1.5070667893564815</v>
      </c>
      <c r="EA9" s="759">
        <f>+entero!EA100</f>
        <v>1.4276473696340775</v>
      </c>
      <c r="EB9" s="939"/>
      <c r="EC9" s="939"/>
      <c r="ED9" s="991"/>
      <c r="EE9" s="909"/>
      <c r="EF9" s="909"/>
      <c r="EG9" s="909"/>
      <c r="EH9" s="1050"/>
      <c r="EI9" s="166"/>
      <c r="EJ9" s="166"/>
    </row>
    <row r="10" spans="1:140" ht="12.75" hidden="1" customHeight="1" x14ac:dyDescent="0.2">
      <c r="A10" s="3"/>
      <c r="B10" s="1066"/>
      <c r="C10" s="13" t="s">
        <v>3</v>
      </c>
      <c r="D10" s="523" t="s">
        <v>177</v>
      </c>
      <c r="E10" s="471">
        <f>+entero!E101</f>
        <v>224.75109687817815</v>
      </c>
      <c r="F10" s="471">
        <f>+entero!F101</f>
        <v>225.32642740819171</v>
      </c>
      <c r="G10" s="471">
        <f>+entero!G101</f>
        <v>225.117066831644</v>
      </c>
      <c r="H10" s="471">
        <f>+entero!H101</f>
        <v>224.12360575551207</v>
      </c>
      <c r="I10" s="471">
        <f>+entero!I101</f>
        <v>223.55565299632758</v>
      </c>
      <c r="J10" s="471">
        <f>+entero!J101</f>
        <v>223.00254797167284</v>
      </c>
      <c r="K10" s="471">
        <f>+entero!K101</f>
        <v>223.0944487730566</v>
      </c>
      <c r="L10" s="471">
        <f>+entero!L101</f>
        <v>222.96572845011599</v>
      </c>
      <c r="M10" s="471">
        <f>+entero!M101</f>
        <v>223.51154330481626</v>
      </c>
      <c r="N10" s="471">
        <f>+entero!N101</f>
        <v>223.76154396662349</v>
      </c>
      <c r="O10" s="471">
        <f>+entero!O101</f>
        <v>224.22095500017366</v>
      </c>
      <c r="P10" s="471">
        <f>+entero!P101</f>
        <v>223.91991524768434</v>
      </c>
      <c r="Q10" s="471">
        <f>+entero!Q101</f>
        <v>224.6476046580319</v>
      </c>
      <c r="R10" s="471">
        <f>+entero!R101</f>
        <v>224.98204660891091</v>
      </c>
      <c r="S10" s="471">
        <f>+entero!S101</f>
        <v>225.15920659999986</v>
      </c>
      <c r="T10" s="471">
        <f>+entero!T101</f>
        <v>225.08379347687682</v>
      </c>
      <c r="U10" s="471">
        <f>+entero!U101</f>
        <v>225.53439262130439</v>
      </c>
      <c r="V10" s="471">
        <f>+entero!V101</f>
        <v>225.64670538928914</v>
      </c>
      <c r="W10" s="471">
        <f>+entero!W101</f>
        <v>225.77601577775437</v>
      </c>
      <c r="X10" s="471">
        <f>+entero!X101</f>
        <v>226.81735227587109</v>
      </c>
      <c r="Y10" s="471">
        <f>+entero!Y101</f>
        <v>228.27209316587266</v>
      </c>
      <c r="Z10" s="471">
        <f>+entero!Z101</f>
        <v>229.70960408028381</v>
      </c>
      <c r="AA10" s="471">
        <f>+entero!AA101</f>
        <v>231.99295292198082</v>
      </c>
      <c r="AB10" s="471">
        <f>+entero!AB101</f>
        <v>234.02386877855375</v>
      </c>
      <c r="AC10" s="471">
        <f>+entero!AC101</f>
        <v>237.37170811518953</v>
      </c>
      <c r="AD10" s="471">
        <f>+entero!AD101</f>
        <v>241.11215377803057</v>
      </c>
      <c r="AE10" s="471">
        <f>+entero!AE101</f>
        <v>244.02329272601625</v>
      </c>
      <c r="AF10" s="471">
        <f>+entero!AF101</f>
        <v>245.972900475117</v>
      </c>
      <c r="AG10" s="471">
        <f>+entero!AG101</f>
        <v>246.5154406159474</v>
      </c>
      <c r="AH10" s="471">
        <f>+entero!AH101</f>
        <v>246.90302630741999</v>
      </c>
      <c r="AI10" s="471">
        <f>+entero!AI101</f>
        <v>247.74846884760495</v>
      </c>
      <c r="AJ10" s="471">
        <f>+entero!AJ101</f>
        <v>248.7753540769246</v>
      </c>
      <c r="AK10" s="471">
        <f>+entero!AK101</f>
        <v>249.7586313819138</v>
      </c>
      <c r="AL10" s="471">
        <f>+entero!AL101</f>
        <v>250.31621057075293</v>
      </c>
      <c r="AM10" s="471">
        <f>+entero!AM101</f>
        <v>251.06008111897268</v>
      </c>
      <c r="AN10" s="471">
        <f>+entero!AN101</f>
        <v>251.671318085683</v>
      </c>
      <c r="AO10" s="471">
        <f>+entero!AO101</f>
        <v>252.91250815367061</v>
      </c>
      <c r="AP10" s="471">
        <f>+entero!AP101</f>
        <v>253.91343438031458</v>
      </c>
      <c r="AQ10" s="471">
        <f>+entero!AQ101</f>
        <v>254.93409604032894</v>
      </c>
      <c r="AR10" s="471">
        <f>+entero!AR101</f>
        <v>255.16951316697794</v>
      </c>
      <c r="AS10" s="471">
        <f>+entero!AS101</f>
        <v>255.4849383488621</v>
      </c>
      <c r="AT10" s="471">
        <f>+entero!AT101</f>
        <v>256.18425282687895</v>
      </c>
      <c r="AU10" s="471">
        <f>+entero!AU101</f>
        <v>257.06537592061471</v>
      </c>
      <c r="AV10" s="471">
        <f>+entero!AV101</f>
        <v>257.56573012886452</v>
      </c>
      <c r="AW10" s="471">
        <f>+entero!AW101</f>
        <v>258.06445082858937</v>
      </c>
      <c r="AX10" s="471">
        <f>+entero!AX101</f>
        <v>258.97244186612113</v>
      </c>
      <c r="AY10" s="471">
        <f>+entero!AY101</f>
        <v>259.94145708397286</v>
      </c>
      <c r="AZ10" s="471">
        <f>+entero!AZ101</f>
        <v>260.68302561834525</v>
      </c>
      <c r="BA10" s="471">
        <f>+entero!BA101</f>
        <v>261.81349922468678</v>
      </c>
      <c r="BB10" s="471">
        <f>+entero!BB101</f>
        <v>262.8241973328735</v>
      </c>
      <c r="BC10" s="471">
        <f>+entero!BC101</f>
        <v>263.71175776546386</v>
      </c>
      <c r="BD10" s="471">
        <f>+entero!BD101</f>
        <v>264.13833254575087</v>
      </c>
      <c r="BE10" s="471">
        <f>+entero!BE101</f>
        <v>264.63884352009433</v>
      </c>
      <c r="BF10" s="471">
        <f>+entero!BF101</f>
        <v>265.48982043673254</v>
      </c>
      <c r="BG10" s="471">
        <f>+entero!BG101</f>
        <v>266.46630352194313</v>
      </c>
      <c r="BH10" s="471">
        <f>+entero!BH101</f>
        <v>267.60662590354036</v>
      </c>
      <c r="BI10" s="471">
        <f>+entero!BI101</f>
        <v>269.24889784644949</v>
      </c>
      <c r="BJ10" s="471">
        <f>+entero!BJ101</f>
        <v>270.29139252923949</v>
      </c>
      <c r="BK10" s="471">
        <f>+entero!BK101</f>
        <v>271.25667942205217</v>
      </c>
      <c r="BL10" s="471">
        <f>+entero!BL101</f>
        <v>271.58804216352843</v>
      </c>
      <c r="BM10" s="471">
        <f>+entero!BM101</f>
        <v>273.16795540708591</v>
      </c>
      <c r="BN10" s="471">
        <f>+entero!BN101</f>
        <v>274.79623175235054</v>
      </c>
      <c r="BO10" s="471">
        <f>+entero!BO101</f>
        <v>275.48326862394441</v>
      </c>
      <c r="BP10" s="471">
        <f>+entero!BP101</f>
        <v>275.84306400654594</v>
      </c>
      <c r="BQ10" s="471">
        <f>+entero!BQ101</f>
        <v>276.64243456830957</v>
      </c>
      <c r="BR10" s="471">
        <f>+entero!BR101</f>
        <v>277.39667444013935</v>
      </c>
      <c r="BS10" s="471">
        <f>+entero!BS101</f>
        <v>279.62601509672078</v>
      </c>
      <c r="BT10" s="471">
        <f>+entero!BT101</f>
        <v>280.7091504716962</v>
      </c>
      <c r="BU10" s="471">
        <f>+entero!BU101</f>
        <v>281.24229462799417</v>
      </c>
      <c r="BV10" s="471">
        <f>+entero!BV101</f>
        <v>281.30583902238055</v>
      </c>
      <c r="BW10" s="471">
        <f>+entero!BW101</f>
        <v>281.73633619013953</v>
      </c>
      <c r="BX10" s="471">
        <f>+entero!BX101</f>
        <v>282.14211161572223</v>
      </c>
      <c r="BY10" s="471">
        <f>+entero!BY101</f>
        <v>283.87451680871533</v>
      </c>
      <c r="BZ10" s="471">
        <f>+entero!BZ101</f>
        <v>285.72416852718356</v>
      </c>
      <c r="CA10" s="471">
        <f>+entero!CA101</f>
        <v>286.84960034383761</v>
      </c>
      <c r="CB10" s="471">
        <f>+entero!CB101</f>
        <v>286.92306012007703</v>
      </c>
      <c r="CC10" s="471">
        <f>+entero!CC101</f>
        <v>286.54313188195891</v>
      </c>
      <c r="CD10" s="471">
        <f>+entero!CD101</f>
        <v>286.14490547278558</v>
      </c>
      <c r="CE10" s="471">
        <f>+entero!CE101</f>
        <v>286.96492903747179</v>
      </c>
      <c r="CF10" s="471">
        <f>+entero!CF101</f>
        <v>287.95391596032334</v>
      </c>
      <c r="CG10" s="471">
        <f>+entero!CG101</f>
        <v>288.2161367958692</v>
      </c>
      <c r="CH10" s="471">
        <f>+entero!CH101</f>
        <v>288.69123057122545</v>
      </c>
      <c r="CI10" s="471">
        <f>+entero!CI101</f>
        <v>289.19719628748697</v>
      </c>
      <c r="CJ10" s="471">
        <f>+entero!CJ101</f>
        <v>289.45942046521441</v>
      </c>
      <c r="CK10" s="471">
        <f>+entero!CK101</f>
        <v>290.41802082796625</v>
      </c>
      <c r="CL10" s="471">
        <f>+entero!CL101</f>
        <v>290.93454051806128</v>
      </c>
      <c r="CM10" s="471">
        <f>+entero!CM101</f>
        <v>292.11096090104655</v>
      </c>
      <c r="CN10" s="471">
        <f>+entero!CN101</f>
        <v>291.69424400339187</v>
      </c>
      <c r="CO10" s="471">
        <f>+entero!CO101</f>
        <v>291.7775917247609</v>
      </c>
      <c r="CP10" s="471">
        <f>+entero!CP101</f>
        <v>292.62703216389184</v>
      </c>
      <c r="CQ10" s="471">
        <f>+entero!CQ101</f>
        <v>293.11145444390951</v>
      </c>
      <c r="CR10" s="471">
        <f>+entero!CR101</f>
        <v>293.87569353746113</v>
      </c>
      <c r="CS10" s="471">
        <f>+entero!CS101</f>
        <v>294.88230612487644</v>
      </c>
      <c r="CT10" s="471">
        <f>+entero!CT101</f>
        <v>295.80621668305497</v>
      </c>
      <c r="CU10" s="471">
        <f>+entero!CU101</f>
        <v>296.26843600688943</v>
      </c>
      <c r="CV10" s="471">
        <f>+entero!CV101</f>
        <v>296.52133308397049</v>
      </c>
      <c r="CW10" s="471">
        <f>+entero!CW101</f>
        <v>297.32099850830258</v>
      </c>
      <c r="CX10" s="471">
        <f>+entero!CX101</f>
        <v>298.20290244252004</v>
      </c>
      <c r="CY10" s="471">
        <f>+entero!CY101</f>
        <v>298.53069372538636</v>
      </c>
      <c r="CZ10" s="471">
        <f>+entero!CZ101</f>
        <v>298.32724147138129</v>
      </c>
      <c r="DA10" s="471">
        <f>+entero!DA101</f>
        <v>297.75641696305775</v>
      </c>
      <c r="DB10" s="471">
        <f>+entero!DB101</f>
        <v>298.20073058942364</v>
      </c>
      <c r="DC10" s="471">
        <f>+entero!DC101</f>
        <v>298.39854860253126</v>
      </c>
      <c r="DD10" s="471">
        <f>+entero!DD101</f>
        <v>299.1687393362526</v>
      </c>
      <c r="DE10" s="471">
        <f>+entero!DE101</f>
        <v>299.98318769402869</v>
      </c>
      <c r="DF10" s="471">
        <f>+entero!DF101</f>
        <v>299.82132221198975</v>
      </c>
      <c r="DG10" s="471">
        <f>+entero!DG101</f>
        <v>300.01420725077566</v>
      </c>
      <c r="DH10" s="471">
        <f>+entero!DH101</f>
        <v>300.30517700955403</v>
      </c>
      <c r="DI10" s="471">
        <f>+entero!DI101</f>
        <v>301.36886375764584</v>
      </c>
      <c r="DJ10" s="471">
        <f>+entero!DJ101</f>
        <v>301.36886375764584</v>
      </c>
      <c r="DK10" s="471">
        <f>+entero!DK101</f>
        <v>301.36886375764584</v>
      </c>
      <c r="DL10" s="471">
        <f>+entero!DL101</f>
        <v>301.36886375764584</v>
      </c>
      <c r="DM10" s="471">
        <f>+entero!DM101</f>
        <v>301.36886375764584</v>
      </c>
      <c r="DN10" s="471">
        <f>+entero!DN101</f>
        <v>301.36886375764584</v>
      </c>
      <c r="DO10" s="471">
        <f>+entero!DO101</f>
        <v>301.36886375764584</v>
      </c>
      <c r="DP10" s="471">
        <f>+entero!DP101</f>
        <v>301.36886375764584</v>
      </c>
      <c r="DQ10" s="471">
        <f>+entero!DQ101</f>
        <v>301.36886375764584</v>
      </c>
      <c r="DR10" s="471">
        <f>+entero!DR101</f>
        <v>301.36886375764584</v>
      </c>
      <c r="DS10" s="471">
        <f>+entero!DS101</f>
        <v>0</v>
      </c>
      <c r="DT10" s="471">
        <f>+entero!DT101</f>
        <v>0</v>
      </c>
      <c r="DU10" s="991"/>
      <c r="DV10" s="991"/>
      <c r="DW10" s="991"/>
      <c r="DX10" s="991"/>
      <c r="DY10" s="991"/>
      <c r="DZ10" s="471">
        <f>+entero!DZ101</f>
        <v>0</v>
      </c>
      <c r="EA10" s="471">
        <f>+entero!EA101</f>
        <v>0</v>
      </c>
      <c r="EB10" s="939"/>
      <c r="EC10" s="939"/>
      <c r="ED10" s="991"/>
      <c r="EE10" s="909"/>
      <c r="EF10" s="909"/>
      <c r="EG10" s="909"/>
      <c r="EH10" s="1050"/>
      <c r="EI10" s="166"/>
      <c r="EJ10" s="166"/>
    </row>
    <row r="11" spans="1:140" x14ac:dyDescent="0.2">
      <c r="A11" s="3"/>
      <c r="B11" s="1066"/>
      <c r="C11" s="13"/>
      <c r="D11" s="52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759">
        <f>+entero!DS102</f>
        <v>4.5259985737837974E-2</v>
      </c>
      <c r="DT11" s="759">
        <f>+entero!DT102</f>
        <v>0.2067757891770115</v>
      </c>
      <c r="DU11" s="991"/>
      <c r="DV11" s="991"/>
      <c r="DW11" s="991"/>
      <c r="DX11" s="991"/>
      <c r="DY11" s="991"/>
      <c r="DZ11" s="759">
        <f>+entero!DZ102</f>
        <v>0.29152773068595123</v>
      </c>
      <c r="EA11" s="759">
        <f>+entero!EA102</f>
        <v>0.15871463100948563</v>
      </c>
      <c r="EB11" s="939"/>
      <c r="EC11" s="939"/>
      <c r="ED11" s="991"/>
      <c r="EE11" s="909"/>
      <c r="EF11" s="909"/>
      <c r="EG11" s="909"/>
      <c r="EH11" s="1050"/>
      <c r="EI11" s="166"/>
      <c r="EJ11" s="166"/>
    </row>
    <row r="12" spans="1:140" x14ac:dyDescent="0.2">
      <c r="A12" s="3"/>
      <c r="B12" s="1066"/>
      <c r="C12" s="13"/>
      <c r="D12" s="52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759">
        <f>+entero!DS103</f>
        <v>0.55823828353473992</v>
      </c>
      <c r="DT12" s="759">
        <f>+entero!DT103</f>
        <v>0.76616837432801344</v>
      </c>
      <c r="DU12" s="991"/>
      <c r="DV12" s="991"/>
      <c r="DW12" s="991"/>
      <c r="DX12" s="991"/>
      <c r="DY12" s="991"/>
      <c r="DZ12" s="759">
        <f>+entero!DZ103</f>
        <v>1.0599296982888529</v>
      </c>
      <c r="EA12" s="759">
        <f>+entero!EA103</f>
        <v>0.15871463100949335</v>
      </c>
      <c r="EB12" s="939"/>
      <c r="EC12" s="939"/>
      <c r="ED12" s="991"/>
      <c r="EE12" s="909"/>
      <c r="EF12" s="909"/>
      <c r="EG12" s="909"/>
      <c r="EH12" s="1050"/>
      <c r="EI12" s="166"/>
      <c r="EJ12" s="166"/>
    </row>
    <row r="13" spans="1:140" x14ac:dyDescent="0.2">
      <c r="A13" s="3"/>
      <c r="B13" s="1066"/>
      <c r="C13" s="13"/>
      <c r="D13" s="52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759">
        <f>+entero!DS104</f>
        <v>1.012289686828205</v>
      </c>
      <c r="DT13" s="759">
        <f>+entero!DT104</f>
        <v>1.1230840926086616</v>
      </c>
      <c r="DU13" s="991"/>
      <c r="DV13" s="991"/>
      <c r="DW13" s="991"/>
      <c r="DX13" s="991"/>
      <c r="DY13" s="991"/>
      <c r="DZ13" s="759">
        <f>+entero!DZ104</f>
        <v>1.0599296982888529</v>
      </c>
      <c r="EA13" s="759">
        <f>+entero!EA104</f>
        <v>1.0049347371106743</v>
      </c>
      <c r="EB13" s="939"/>
      <c r="EC13" s="939"/>
      <c r="ED13" s="991"/>
      <c r="EE13" s="909"/>
      <c r="EF13" s="909"/>
      <c r="EG13" s="909"/>
      <c r="EH13" s="1050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759">
        <f>+entero!DS105</f>
        <v>3.3776606940865199E-2</v>
      </c>
      <c r="DT14" s="759">
        <f>+entero!DT105</f>
        <v>3.0122029160158902E-2</v>
      </c>
      <c r="DU14" s="991"/>
      <c r="DV14" s="991"/>
      <c r="DW14" s="991"/>
      <c r="DX14" s="991"/>
      <c r="DY14" s="991"/>
      <c r="DZ14" s="759">
        <f>+entero!DZ105</f>
        <v>0.51383040385847001</v>
      </c>
      <c r="EA14" s="759">
        <f>+entero!EA105</f>
        <v>0.143594474839045</v>
      </c>
      <c r="EB14" s="939"/>
      <c r="EC14" s="939"/>
      <c r="ED14" s="991"/>
      <c r="EE14" s="909"/>
      <c r="EF14" s="909"/>
      <c r="EG14" s="909"/>
      <c r="EH14" s="1050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759">
        <f>+entero!DS106</f>
        <v>1.32715171990452</v>
      </c>
      <c r="DT15" s="759">
        <f>+entero!DT106</f>
        <v>1.5877537025416899</v>
      </c>
      <c r="DU15" s="991"/>
      <c r="DV15" s="991"/>
      <c r="DW15" s="991"/>
      <c r="DX15" s="991"/>
      <c r="DY15" s="991"/>
      <c r="DZ15" s="759">
        <f>+entero!DZ106</f>
        <v>1.06770370777973</v>
      </c>
      <c r="EA15" s="759">
        <f>+entero!EA106</f>
        <v>1.5147544917758</v>
      </c>
      <c r="EB15" s="939"/>
      <c r="EC15" s="939"/>
      <c r="ED15" s="991"/>
      <c r="EE15" s="909"/>
      <c r="EF15" s="909"/>
      <c r="EG15" s="909"/>
      <c r="EH15" s="1050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759">
        <f>+entero!DS107</f>
        <v>2.8042239024104201</v>
      </c>
      <c r="DT16" s="759">
        <f>+entero!DT107</f>
        <v>3.0686247477682498</v>
      </c>
      <c r="DU16" s="991"/>
      <c r="DV16" s="991"/>
      <c r="DW16" s="991"/>
      <c r="DX16" s="991"/>
      <c r="DY16" s="991"/>
      <c r="DZ16" s="759">
        <f>+entero!DZ107</f>
        <v>2.5409938492925397</v>
      </c>
      <c r="EA16" s="759">
        <f>+entero!EA107</f>
        <v>2.9945614085655299</v>
      </c>
      <c r="EB16" s="939"/>
      <c r="EC16" s="939"/>
      <c r="ED16" s="991"/>
      <c r="EE16" s="909"/>
      <c r="EF16" s="909"/>
      <c r="EG16" s="909"/>
      <c r="EH16" s="1050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774">
        <f>+entero!DS108</f>
        <v>-1.40349029833127</v>
      </c>
      <c r="DT17" s="774">
        <f>+entero!DT108</f>
        <v>-1.40709236781054</v>
      </c>
      <c r="DU17" s="992"/>
      <c r="DV17" s="992"/>
      <c r="DW17" s="992"/>
      <c r="DX17" s="992"/>
      <c r="DY17" s="992"/>
      <c r="DZ17" s="774">
        <f>+entero!DZ108</f>
        <v>-0.93033382608203008</v>
      </c>
      <c r="EA17" s="774">
        <f>+entero!EA108</f>
        <v>-1.2952502733626601</v>
      </c>
      <c r="EB17" s="945"/>
      <c r="EC17" s="945"/>
      <c r="ED17" s="1051"/>
      <c r="EE17" s="1048"/>
      <c r="EF17" s="1048"/>
      <c r="EG17" s="1048"/>
      <c r="EH17" s="945"/>
      <c r="EI17" s="166"/>
      <c r="EJ17" s="166"/>
    </row>
    <row r="18" spans="1:140" x14ac:dyDescent="0.2">
      <c r="A18" s="3"/>
      <c r="B18" s="32"/>
      <c r="C18" s="13"/>
      <c r="D18" s="51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759"/>
      <c r="DX18" s="759"/>
      <c r="DY18" s="759"/>
      <c r="DZ18" s="759"/>
      <c r="EA18" s="759"/>
      <c r="EB18" s="908"/>
      <c r="EC18" s="908"/>
      <c r="ED18" s="843"/>
      <c r="EE18" s="465"/>
      <c r="EF18" s="465"/>
      <c r="EG18" s="465"/>
      <c r="EH18" s="1049"/>
      <c r="EI18" s="166"/>
      <c r="EJ18" s="166"/>
    </row>
    <row r="19" spans="1:140" ht="13.5" x14ac:dyDescent="0.2">
      <c r="A19" s="3"/>
      <c r="B19" s="32"/>
      <c r="C19" s="13"/>
      <c r="D19" s="52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759">
        <f>+entero!DW110</f>
        <v>2.5</v>
      </c>
      <c r="DX19" s="759">
        <f>+entero!DX110</f>
        <v>2.5</v>
      </c>
      <c r="DY19" s="759">
        <f>+entero!DY110</f>
        <v>2.5</v>
      </c>
      <c r="DZ19" s="759">
        <f>+entero!DZ110</f>
        <v>2.5</v>
      </c>
      <c r="EA19" s="759">
        <f>+entero!EA110</f>
        <v>2.5</v>
      </c>
      <c r="EB19" s="908">
        <f>+entero!EB110</f>
        <v>2.5</v>
      </c>
      <c r="EC19" s="908">
        <f>+entero!EC110</f>
        <v>2.5</v>
      </c>
      <c r="ED19" s="843">
        <f>+entero!ED110</f>
        <v>2.5</v>
      </c>
      <c r="EE19" s="465">
        <f>+entero!EE110</f>
        <v>2.5</v>
      </c>
      <c r="EF19" s="465">
        <f>+entero!EF110</f>
        <v>2.5</v>
      </c>
      <c r="EG19" s="465">
        <f>+entero!EG110</f>
        <v>2.5</v>
      </c>
      <c r="EH19" s="1049">
        <f>+entero!EH110</f>
        <v>2.5</v>
      </c>
      <c r="EI19" s="166"/>
      <c r="EJ19" s="166"/>
    </row>
    <row r="20" spans="1:140" ht="13.5" thickBot="1" x14ac:dyDescent="0.25">
      <c r="A20" s="3"/>
      <c r="B20" s="32"/>
      <c r="C20" s="23"/>
      <c r="D20" s="526" t="s">
        <v>22</v>
      </c>
      <c r="E20" s="460">
        <f>+entero!E111</f>
        <v>8.75</v>
      </c>
      <c r="F20" s="460">
        <f>+entero!F111</f>
        <v>8.75</v>
      </c>
      <c r="G20" s="460">
        <f>+entero!G111</f>
        <v>8.75</v>
      </c>
      <c r="H20" s="460">
        <f>+entero!H111</f>
        <v>8.75</v>
      </c>
      <c r="I20" s="460">
        <f>+entero!I111</f>
        <v>8.75</v>
      </c>
      <c r="J20" s="460">
        <f>+entero!J111</f>
        <v>8.75</v>
      </c>
      <c r="K20" s="460">
        <f>+entero!K111</f>
        <v>8.75</v>
      </c>
      <c r="L20" s="460">
        <f>+entero!L111</f>
        <v>8.75</v>
      </c>
      <c r="M20" s="460">
        <f>+entero!M111</f>
        <v>8.75</v>
      </c>
      <c r="N20" s="460">
        <f>+entero!N111</f>
        <v>8.75</v>
      </c>
      <c r="O20" s="460">
        <f>+entero!O111</f>
        <v>8.75</v>
      </c>
      <c r="P20" s="460">
        <f>+entero!P111</f>
        <v>8.75</v>
      </c>
      <c r="Q20" s="460">
        <f>+entero!Q111</f>
        <v>8.75</v>
      </c>
      <c r="R20" s="460">
        <f>+entero!R111</f>
        <v>8.75</v>
      </c>
      <c r="S20" s="460">
        <f>+entero!S111</f>
        <v>8.75</v>
      </c>
      <c r="T20" s="460">
        <f>+entero!T111</f>
        <v>8.75</v>
      </c>
      <c r="U20" s="460">
        <f>+entero!U111</f>
        <v>8.75</v>
      </c>
      <c r="V20" s="460">
        <f>+entero!V111</f>
        <v>8.75</v>
      </c>
      <c r="W20" s="460">
        <f>+entero!W111</f>
        <v>8.75</v>
      </c>
      <c r="X20" s="460">
        <f>+entero!X111</f>
        <v>8.75</v>
      </c>
      <c r="Y20" s="460">
        <f>+entero!Y111</f>
        <v>8.75</v>
      </c>
      <c r="Z20" s="460">
        <f>+entero!Z111</f>
        <v>8.75</v>
      </c>
      <c r="AA20" s="460">
        <f>+entero!AA111</f>
        <v>8.75</v>
      </c>
      <c r="AB20" s="460">
        <f>+entero!AB111</f>
        <v>8.75</v>
      </c>
      <c r="AC20" s="460">
        <f>+entero!AC111</f>
        <v>8.75</v>
      </c>
      <c r="AD20" s="460">
        <f>+entero!AD111</f>
        <v>8.75</v>
      </c>
      <c r="AE20" s="460">
        <f>+entero!AE111</f>
        <v>8.75</v>
      </c>
      <c r="AF20" s="460">
        <f>+entero!AF111</f>
        <v>8.75</v>
      </c>
      <c r="AG20" s="460">
        <f>+entero!AG111</f>
        <v>8.75</v>
      </c>
      <c r="AH20" s="460">
        <f>+entero!AH111</f>
        <v>8.75</v>
      </c>
      <c r="AI20" s="460">
        <f>+entero!AI111</f>
        <v>8.75</v>
      </c>
      <c r="AJ20" s="460">
        <f>+entero!AJ111</f>
        <v>8.75</v>
      </c>
      <c r="AK20" s="460">
        <f>+entero!AK111</f>
        <v>8.75</v>
      </c>
      <c r="AL20" s="460">
        <f>+entero!AL111</f>
        <v>8.75</v>
      </c>
      <c r="AM20" s="460">
        <f>+entero!AM111</f>
        <v>8.75</v>
      </c>
      <c r="AN20" s="460">
        <f>+entero!AN111</f>
        <v>8.75</v>
      </c>
      <c r="AO20" s="460">
        <f>+entero!AO111</f>
        <v>8.75</v>
      </c>
      <c r="AP20" s="460">
        <f>+entero!AP111</f>
        <v>8.75</v>
      </c>
      <c r="AQ20" s="460">
        <f>+entero!AQ111</f>
        <v>8.75</v>
      </c>
      <c r="AR20" s="460">
        <f>+entero!AR111</f>
        <v>8.75</v>
      </c>
      <c r="AS20" s="460">
        <f>+entero!AS111</f>
        <v>8.75</v>
      </c>
      <c r="AT20" s="460">
        <f>+entero!AT111</f>
        <v>4</v>
      </c>
      <c r="AU20" s="460">
        <f>+entero!AU111</f>
        <v>4</v>
      </c>
      <c r="AV20" s="460">
        <f>+entero!AV111</f>
        <v>4</v>
      </c>
      <c r="AW20" s="460">
        <f>+entero!AW111</f>
        <v>4</v>
      </c>
      <c r="AX20" s="460">
        <f>+entero!AX111</f>
        <v>4</v>
      </c>
      <c r="AY20" s="460">
        <f>+entero!AY111</f>
        <v>4</v>
      </c>
      <c r="AZ20" s="460">
        <f>+entero!AZ111</f>
        <v>4</v>
      </c>
      <c r="BA20" s="460">
        <f>+entero!BA111</f>
        <v>4</v>
      </c>
      <c r="BB20" s="460">
        <f>+entero!BB111</f>
        <v>4</v>
      </c>
      <c r="BC20" s="460">
        <f>+entero!BC111</f>
        <v>4</v>
      </c>
      <c r="BD20" s="460">
        <f>+entero!BD111</f>
        <v>4</v>
      </c>
      <c r="BE20" s="460">
        <f>+entero!BE111</f>
        <v>4</v>
      </c>
      <c r="BF20" s="460">
        <f>+entero!BF111</f>
        <v>4</v>
      </c>
      <c r="BG20" s="460">
        <f>+entero!BG111</f>
        <v>4</v>
      </c>
      <c r="BH20" s="460">
        <f>+entero!BH111</f>
        <v>4</v>
      </c>
      <c r="BI20" s="460">
        <f>+entero!BI111</f>
        <v>4</v>
      </c>
      <c r="BJ20" s="460">
        <f>+entero!BJ111</f>
        <v>4</v>
      </c>
      <c r="BK20" s="460">
        <f>+entero!BK111</f>
        <v>4</v>
      </c>
      <c r="BL20" s="460">
        <f>+entero!BL111</f>
        <v>4</v>
      </c>
      <c r="BM20" s="460">
        <f>+entero!BM111</f>
        <v>4</v>
      </c>
      <c r="BN20" s="460">
        <f>+entero!BN111</f>
        <v>4</v>
      </c>
      <c r="BO20" s="460">
        <f>+entero!BO111</f>
        <v>4</v>
      </c>
      <c r="BP20" s="460">
        <f>+entero!BP111</f>
        <v>4</v>
      </c>
      <c r="BQ20" s="460">
        <f>+entero!BQ111</f>
        <v>4</v>
      </c>
      <c r="BR20" s="460">
        <f>+entero!BR111</f>
        <v>4</v>
      </c>
      <c r="BS20" s="460">
        <f>+entero!BS111</f>
        <v>4</v>
      </c>
      <c r="BT20" s="460">
        <f>+entero!BT111</f>
        <v>4</v>
      </c>
      <c r="BU20" s="460">
        <f>+entero!BU111</f>
        <v>4</v>
      </c>
      <c r="BV20" s="460">
        <f>+entero!BV111</f>
        <v>4</v>
      </c>
      <c r="BW20" s="460">
        <f>+entero!BW111</f>
        <v>4</v>
      </c>
      <c r="BX20" s="460">
        <f>+entero!BX111</f>
        <v>4</v>
      </c>
      <c r="BY20" s="460">
        <f>+entero!BY111</f>
        <v>4</v>
      </c>
      <c r="BZ20" s="460">
        <f>+entero!BZ111</f>
        <v>4</v>
      </c>
      <c r="CA20" s="460">
        <f>+entero!CA111</f>
        <v>4</v>
      </c>
      <c r="CB20" s="460">
        <f>+entero!CB111</f>
        <v>4</v>
      </c>
      <c r="CC20" s="460">
        <f>+entero!CC111</f>
        <v>4</v>
      </c>
      <c r="CD20" s="460">
        <f>+entero!CD111</f>
        <v>4</v>
      </c>
      <c r="CE20" s="460">
        <f>+entero!CE111</f>
        <v>4</v>
      </c>
      <c r="CF20" s="460">
        <f>+entero!CF111</f>
        <v>4</v>
      </c>
      <c r="CG20" s="460">
        <f>+entero!CG111</f>
        <v>4</v>
      </c>
      <c r="CH20" s="460">
        <f>+entero!CH111</f>
        <v>4</v>
      </c>
      <c r="CI20" s="460">
        <f>+entero!CI111</f>
        <v>4</v>
      </c>
      <c r="CJ20" s="460">
        <f>+entero!CJ111</f>
        <v>4</v>
      </c>
      <c r="CK20" s="460">
        <f>+entero!CK111</f>
        <v>4</v>
      </c>
      <c r="CL20" s="460">
        <f>+entero!CL111</f>
        <v>4</v>
      </c>
      <c r="CM20" s="460">
        <f>+entero!CM111</f>
        <v>4</v>
      </c>
      <c r="CN20" s="460">
        <f>+entero!CN111</f>
        <v>4</v>
      </c>
      <c r="CO20" s="460">
        <f>+entero!CO111</f>
        <v>4</v>
      </c>
      <c r="CP20" s="460">
        <f>+entero!CP111</f>
        <v>4</v>
      </c>
      <c r="CQ20" s="460">
        <f>+entero!CQ111</f>
        <v>4</v>
      </c>
      <c r="CR20" s="460">
        <f>+entero!CR111</f>
        <v>4</v>
      </c>
      <c r="CS20" s="460">
        <f>+entero!CS111</f>
        <v>4</v>
      </c>
      <c r="CT20" s="460">
        <f>+entero!CT111</f>
        <v>4</v>
      </c>
      <c r="CU20" s="460">
        <f>+entero!CU111</f>
        <v>4</v>
      </c>
      <c r="CV20" s="460">
        <f>+entero!CV111</f>
        <v>4</v>
      </c>
      <c r="CW20" s="460">
        <f>+entero!CW111</f>
        <v>4</v>
      </c>
      <c r="CX20" s="460">
        <f>+entero!CX111</f>
        <v>4</v>
      </c>
      <c r="CY20" s="460">
        <f>+entero!CY111</f>
        <v>4</v>
      </c>
      <c r="CZ20" s="460">
        <f>+entero!CZ111</f>
        <v>4</v>
      </c>
      <c r="DA20" s="460">
        <f>+entero!DA111</f>
        <v>4</v>
      </c>
      <c r="DB20" s="460">
        <f>+entero!DB111</f>
        <v>4</v>
      </c>
      <c r="DC20" s="460">
        <f>+entero!DC111</f>
        <v>4</v>
      </c>
      <c r="DD20" s="460">
        <f>+entero!DD111</f>
        <v>4</v>
      </c>
      <c r="DE20" s="460">
        <f>+entero!DE111</f>
        <v>4</v>
      </c>
      <c r="DF20" s="460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774">
        <f>+entero!DW111</f>
        <v>4</v>
      </c>
      <c r="DX20" s="774">
        <f>+entero!DX111</f>
        <v>4</v>
      </c>
      <c r="DY20" s="774">
        <f>+entero!DY111</f>
        <v>4</v>
      </c>
      <c r="DZ20" s="774">
        <f>+entero!DZ111</f>
        <v>4</v>
      </c>
      <c r="EA20" s="774">
        <f>+entero!EA111</f>
        <v>4</v>
      </c>
      <c r="EB20" s="946">
        <f>+entero!EB111</f>
        <v>4</v>
      </c>
      <c r="EC20" s="946">
        <f>+entero!EC111</f>
        <v>4</v>
      </c>
      <c r="ED20" s="1052">
        <f>+entero!ED111</f>
        <v>4</v>
      </c>
      <c r="EE20" s="1053">
        <f>+entero!EE111</f>
        <v>4</v>
      </c>
      <c r="EF20" s="1053">
        <f>+entero!EF111</f>
        <v>4</v>
      </c>
      <c r="EG20" s="1053">
        <f>+entero!EG111</f>
        <v>4</v>
      </c>
      <c r="EH20" s="946">
        <f>+entero!EH111</f>
        <v>4</v>
      </c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810"/>
      <c r="EB31" s="810"/>
      <c r="EC31" s="810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810"/>
      <c r="EB32" s="810"/>
      <c r="EC32" s="810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810"/>
      <c r="EB33" s="810"/>
      <c r="EC33" s="810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810"/>
      <c r="EB34" s="810"/>
      <c r="EC34" s="810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810"/>
      <c r="EB35" s="810"/>
      <c r="EC35" s="810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810"/>
      <c r="EB36" s="810"/>
      <c r="EC36" s="810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810"/>
      <c r="EB37" s="810"/>
      <c r="EC37" s="810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810"/>
      <c r="EB38" s="810"/>
      <c r="EC38" s="810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810"/>
      <c r="EB39" s="810"/>
      <c r="EC39" s="810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810"/>
      <c r="EB40" s="810"/>
      <c r="EC40" s="810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810"/>
      <c r="EB41" s="810"/>
      <c r="EC41" s="810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810"/>
      <c r="EB42" s="810"/>
      <c r="EC42" s="810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810"/>
      <c r="EB43" s="810"/>
      <c r="EC43" s="810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810"/>
      <c r="EB44" s="810"/>
      <c r="EC44" s="810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810"/>
      <c r="EB45" s="810"/>
      <c r="EC45" s="810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810"/>
      <c r="EB46" s="810"/>
      <c r="EC46" s="810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810"/>
      <c r="EB47" s="810"/>
      <c r="EC47" s="810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810"/>
      <c r="EB48" s="810"/>
      <c r="EC48" s="810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810"/>
      <c r="EB49" s="810"/>
      <c r="EC49" s="810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810"/>
      <c r="EB50" s="810"/>
      <c r="EC50" s="810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810"/>
      <c r="EB51" s="810"/>
      <c r="EC51" s="810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810"/>
      <c r="EB52" s="810"/>
      <c r="EC52" s="810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810"/>
      <c r="EB53" s="810"/>
      <c r="EC53" s="810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810"/>
      <c r="EB54" s="810"/>
      <c r="EC54" s="810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810"/>
      <c r="EB55" s="810"/>
      <c r="EC55" s="810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810"/>
      <c r="EB56" s="810"/>
      <c r="EC56" s="810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810"/>
      <c r="EB57" s="810"/>
      <c r="EC57" s="810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810"/>
      <c r="EB58" s="810"/>
      <c r="EC58" s="810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810"/>
      <c r="EB59" s="810"/>
      <c r="EC59" s="810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810"/>
      <c r="EB60" s="810"/>
      <c r="EC60" s="810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810"/>
      <c r="EB61" s="810"/>
      <c r="EC61" s="810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810"/>
      <c r="EB62" s="810"/>
      <c r="EC62" s="810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810"/>
      <c r="EB63" s="810"/>
      <c r="EC63" s="810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810"/>
      <c r="EB64" s="810"/>
      <c r="EC64" s="810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810"/>
      <c r="EB65" s="810"/>
      <c r="EC65" s="810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810"/>
      <c r="EB66" s="810"/>
      <c r="EC66" s="810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810"/>
      <c r="EB67" s="810"/>
      <c r="EC67" s="810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810"/>
      <c r="EB68" s="810"/>
      <c r="EC68" s="810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810"/>
      <c r="EB69" s="810"/>
      <c r="EC69" s="810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810"/>
      <c r="EB70" s="810"/>
      <c r="EC70" s="810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810"/>
      <c r="EB71" s="810"/>
      <c r="EC71" s="810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810"/>
      <c r="EB72" s="810"/>
      <c r="EC72" s="810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810"/>
      <c r="EB73" s="810"/>
      <c r="EC73" s="810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810"/>
      <c r="EB74" s="810"/>
      <c r="EC74" s="810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810"/>
      <c r="EB75" s="810"/>
      <c r="EC75" s="810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810"/>
      <c r="EB76" s="810"/>
      <c r="EC76" s="810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810"/>
      <c r="EB77" s="810"/>
      <c r="EC77" s="810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810"/>
      <c r="EB78" s="810"/>
      <c r="EC78" s="810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810"/>
      <c r="EB79" s="810"/>
      <c r="EC79" s="810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810"/>
      <c r="EB80" s="810"/>
      <c r="EC80" s="810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810"/>
      <c r="EB81" s="810"/>
      <c r="EC81" s="810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810"/>
      <c r="EB82" s="810"/>
      <c r="EC82" s="810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810"/>
      <c r="EB83" s="810"/>
      <c r="EC83" s="810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810"/>
      <c r="EB84" s="810"/>
      <c r="EC84" s="810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810"/>
      <c r="EB85" s="810"/>
      <c r="EC85" s="810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810"/>
      <c r="EB86" s="810"/>
      <c r="EC86" s="810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810"/>
      <c r="EB87" s="810"/>
      <c r="EC87" s="810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811"/>
      <c r="EB88" s="811"/>
      <c r="EC88" s="811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811"/>
      <c r="EB89" s="811"/>
      <c r="EC89" s="811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811"/>
      <c r="EB90" s="811"/>
      <c r="EC90" s="811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811"/>
      <c r="EB91" s="811"/>
      <c r="EC91" s="811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811"/>
      <c r="EB92" s="811"/>
      <c r="EC92" s="811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811"/>
      <c r="EB93" s="811"/>
      <c r="EC93" s="811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811"/>
      <c r="EB94" s="811"/>
      <c r="EC94" s="811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811"/>
      <c r="EB95" s="811"/>
      <c r="EC95" s="811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811"/>
      <c r="EB96" s="811"/>
      <c r="EC96" s="811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811"/>
      <c r="EB97" s="811"/>
      <c r="EC97" s="811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811"/>
      <c r="EB98" s="811"/>
      <c r="EC98" s="811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811"/>
      <c r="EB99" s="811"/>
      <c r="EC99" s="811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811"/>
      <c r="EB100" s="811"/>
      <c r="EC100" s="811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811"/>
      <c r="EB101" s="811"/>
      <c r="EC101" s="811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811"/>
      <c r="EB102" s="811"/>
      <c r="EC102" s="811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811"/>
      <c r="EB103" s="811"/>
      <c r="EC103" s="811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811"/>
      <c r="EB104" s="811"/>
      <c r="EC104" s="811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811"/>
      <c r="EB105" s="811"/>
      <c r="EC105" s="811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811"/>
      <c r="EB106" s="811"/>
      <c r="EC106" s="811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811"/>
      <c r="EB107" s="811"/>
      <c r="EC107" s="811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811"/>
      <c r="EB108" s="811"/>
      <c r="EC108" s="811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811"/>
      <c r="EB109" s="811"/>
      <c r="EC109" s="811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811"/>
      <c r="EB110" s="811"/>
      <c r="EC110" s="811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811"/>
      <c r="EB111" s="811"/>
      <c r="EC111" s="811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811"/>
      <c r="EB112" s="811"/>
      <c r="EC112" s="811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811"/>
      <c r="EB113" s="811"/>
      <c r="EC113" s="811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811"/>
      <c r="EB114" s="811"/>
      <c r="EC114" s="811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811"/>
      <c r="EB115" s="811"/>
      <c r="EC115" s="811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811"/>
      <c r="EB116" s="811"/>
      <c r="EC116" s="811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811"/>
      <c r="EB117" s="811"/>
      <c r="EC117" s="811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811"/>
      <c r="EB118" s="811"/>
      <c r="EC118" s="811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811"/>
      <c r="EB119" s="811"/>
      <c r="EC119" s="811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811"/>
      <c r="EB120" s="811"/>
      <c r="EC120" s="811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811"/>
      <c r="EB121" s="811"/>
      <c r="EC121" s="811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811"/>
      <c r="EB122" s="811"/>
      <c r="EC122" s="811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811"/>
      <c r="EB123" s="811"/>
      <c r="EC123" s="811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811"/>
      <c r="EB124" s="811"/>
      <c r="EC124" s="811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811"/>
      <c r="EB125" s="811"/>
      <c r="EC125" s="811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811"/>
      <c r="EB126" s="811"/>
      <c r="EC126" s="811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811"/>
      <c r="EB127" s="811"/>
      <c r="EC127" s="811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811"/>
      <c r="EB128" s="811"/>
      <c r="EC128" s="811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811"/>
      <c r="EB129" s="811"/>
      <c r="EC129" s="811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811"/>
      <c r="EB130" s="811"/>
      <c r="EC130" s="811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811"/>
      <c r="EB131" s="811"/>
      <c r="EC131" s="811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811"/>
      <c r="EB132" s="811"/>
      <c r="EC132" s="811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811"/>
      <c r="EB133" s="811"/>
      <c r="EC133" s="811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811"/>
      <c r="EB134" s="811"/>
      <c r="EC134" s="811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811"/>
      <c r="EB135" s="811"/>
      <c r="EC135" s="811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811"/>
      <c r="EB136" s="811"/>
      <c r="EC136" s="811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811"/>
      <c r="EB137" s="811"/>
      <c r="EC137" s="811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811"/>
      <c r="EB138" s="811"/>
      <c r="EC138" s="811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811"/>
      <c r="EB139" s="811"/>
      <c r="EC139" s="811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811"/>
      <c r="EB140" s="811"/>
      <c r="EC140" s="811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811"/>
      <c r="EB141" s="811"/>
      <c r="EC141" s="811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811"/>
      <c r="EB142" s="811"/>
      <c r="EC142" s="811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811"/>
      <c r="EB143" s="811"/>
      <c r="EC143" s="811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811"/>
      <c r="EB144" s="811"/>
      <c r="EC144" s="811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811"/>
      <c r="EB145" s="811"/>
      <c r="EC145" s="811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811"/>
      <c r="EB146" s="811"/>
      <c r="EC146" s="811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811"/>
      <c r="EB147" s="811"/>
      <c r="EC147" s="811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811"/>
      <c r="EB148" s="811"/>
      <c r="EC148" s="811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811"/>
      <c r="EB149" s="811"/>
      <c r="EC149" s="811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811"/>
      <c r="EB150" s="811"/>
      <c r="EC150" s="811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811"/>
      <c r="EB151" s="811"/>
      <c r="EC151" s="811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811"/>
      <c r="EB152" s="811"/>
      <c r="EC152" s="811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811"/>
      <c r="EB153" s="811"/>
      <c r="EC153" s="811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811"/>
      <c r="EB154" s="811"/>
      <c r="EC154" s="811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811"/>
      <c r="EB155" s="811"/>
      <c r="EC155" s="811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811"/>
      <c r="EB156" s="811"/>
      <c r="EC156" s="811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</sheetData>
  <mergeCells count="132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D3:EH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2019-02-20T16:24:12Z</cp:lastPrinted>
  <dcterms:created xsi:type="dcterms:W3CDTF">2002-08-27T17:11:09Z</dcterms:created>
  <dcterms:modified xsi:type="dcterms:W3CDTF">2019-02-20T16:24:49Z</dcterms:modified>
</cp:coreProperties>
</file>