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7\"/>
    </mc:Choice>
  </mc:AlternateContent>
  <bookViews>
    <workbookView xWindow="0" yWindow="8115" windowWidth="17490" windowHeight="15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7" i="8"/>
  <c r="DQ6" i="8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23" i="6"/>
  <c r="DP13" i="7"/>
  <c r="DP10" i="8"/>
  <c r="DP9" i="8"/>
  <c r="DP8" i="8"/>
  <c r="DP7" i="8"/>
  <c r="DP6" i="8"/>
  <c r="DP18" i="9" l="1"/>
  <c r="DP14" i="7"/>
  <c r="DO20" i="4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T20" i="4" l="1"/>
  <c r="DS20" i="4"/>
  <c r="DT19" i="4"/>
  <c r="DS19" i="4"/>
  <c r="DN20" i="4"/>
  <c r="DN19" i="4"/>
  <c r="DN6" i="4"/>
  <c r="DN3" i="4"/>
  <c r="DT10" i="10"/>
  <c r="DS10" i="10"/>
  <c r="DT9" i="10"/>
  <c r="DS9" i="10"/>
  <c r="DT8" i="10"/>
  <c r="DS8" i="10"/>
  <c r="DT7" i="10"/>
  <c r="DS7" i="10"/>
  <c r="DT6" i="10"/>
  <c r="DS6" i="10"/>
  <c r="DN10" i="10"/>
  <c r="DN9" i="10"/>
  <c r="DN8" i="10"/>
  <c r="DN7" i="10"/>
  <c r="DN6" i="10"/>
  <c r="DN3" i="10"/>
  <c r="DT10" i="5"/>
  <c r="DS10" i="5"/>
  <c r="DT8" i="5"/>
  <c r="DS8" i="5"/>
  <c r="DT7" i="5"/>
  <c r="DS7" i="5"/>
  <c r="DT6" i="5"/>
  <c r="DS6" i="5"/>
  <c r="DN10" i="5"/>
  <c r="DN8" i="5"/>
  <c r="DN7" i="5"/>
  <c r="DN6" i="5"/>
  <c r="DN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N19" i="7"/>
  <c r="DN18" i="7"/>
  <c r="DN16" i="7"/>
  <c r="DN15" i="7"/>
  <c r="DN12" i="7"/>
  <c r="DN11" i="7"/>
  <c r="DN10" i="7"/>
  <c r="DN9" i="7"/>
  <c r="DN8" i="7"/>
  <c r="DN7" i="7"/>
  <c r="DN6" i="7"/>
  <c r="DN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N18" i="8"/>
  <c r="DN17" i="8"/>
  <c r="DN16" i="8"/>
  <c r="DN14" i="8"/>
  <c r="DN13" i="8"/>
  <c r="DN12" i="8"/>
  <c r="DN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S4" i="8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N23" i="6"/>
  <c r="DN14" i="7"/>
  <c r="DN10" i="8"/>
  <c r="DN9" i="8"/>
  <c r="DN8" i="8"/>
  <c r="DN7" i="8"/>
  <c r="DN6" i="8"/>
  <c r="DN18" i="9"/>
  <c r="DN14" i="9"/>
  <c r="DN13" i="7" l="1"/>
  <c r="DN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U6" i="5"/>
  <c r="DV6" i="5"/>
  <c r="DV14" i="9"/>
  <c r="DW14" i="9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<sst xmlns="http://schemas.openxmlformats.org/spreadsheetml/2006/main" count="466" uniqueCount="267">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</sst>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85" zoomScaleNormal="85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1" width="9.7109375" style="149" customWidth="1"/>
    <col min="122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0" t="s">
        <v>104</v>
      </c>
      <c r="E3" s="1032" t="s">
        <v>85</v>
      </c>
      <c r="F3" s="1032" t="s">
        <v>87</v>
      </c>
      <c r="G3" s="1032" t="s">
        <v>88</v>
      </c>
      <c r="H3" s="1032" t="s">
        <v>89</v>
      </c>
      <c r="I3" s="1032" t="s">
        <v>238</v>
      </c>
      <c r="J3" s="1032" t="s">
        <v>91</v>
      </c>
      <c r="K3" s="1032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9" t="s">
        <v>164</v>
      </c>
      <c r="BT3" s="1039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37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13" t="s">
        <v>222</v>
      </c>
      <c r="DO3" s="1013" t="s">
        <v>264</v>
      </c>
      <c r="DP3" s="1013" t="s">
        <v>265</v>
      </c>
      <c r="DQ3" s="1013" t="s">
        <v>266</v>
      </c>
      <c r="DR3" s="1020" t="s">
        <v>222</v>
      </c>
      <c r="DS3" s="1021"/>
      <c r="DT3" s="1021"/>
      <c r="DU3" s="1022"/>
      <c r="DV3" s="1035" t="s">
        <v>254</v>
      </c>
      <c r="DW3" s="1036"/>
    </row>
    <row r="4" spans="1:136" ht="16.5" customHeight="1" x14ac:dyDescent="0.2">
      <c r="A4"/>
      <c r="C4" s="19"/>
      <c r="D4" s="1031"/>
      <c r="E4" s="1033"/>
      <c r="F4" s="1033"/>
      <c r="G4" s="1033"/>
      <c r="H4" s="1033"/>
      <c r="I4" s="1033"/>
      <c r="J4" s="1033"/>
      <c r="K4" s="1033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40"/>
      <c r="BT4" s="1040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38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4">
        <v>43224</v>
      </c>
      <c r="DO4" s="1014">
        <v>43231</v>
      </c>
      <c r="DP4" s="1014">
        <v>43238</v>
      </c>
      <c r="DQ4" s="1014">
        <v>43245</v>
      </c>
      <c r="DR4" s="842">
        <v>43248</v>
      </c>
      <c r="DS4" s="842">
        <v>43249</v>
      </c>
      <c r="DT4" s="842">
        <v>43250</v>
      </c>
      <c r="DU4" s="842">
        <v>43252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866"/>
      <c r="DO6" s="988"/>
      <c r="DP6" s="988"/>
      <c r="DQ6" s="866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828">
        <v>9851.601859710001</v>
      </c>
      <c r="DR7" s="364">
        <v>9834.1216526799999</v>
      </c>
      <c r="DS7" s="364">
        <v>9800.2039861300018</v>
      </c>
      <c r="DT7" s="364">
        <v>9758.7559230900006</v>
      </c>
      <c r="DU7" s="364">
        <v>9783.5678826700005</v>
      </c>
      <c r="DV7" s="291">
        <v>-68.033977040000536</v>
      </c>
      <c r="DW7" s="640">
        <v>-0.69058796740698591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828">
        <v>7778.7256134600002</v>
      </c>
      <c r="DR8" s="364">
        <v>7767.2183243300005</v>
      </c>
      <c r="DS8" s="364">
        <v>7737.0619561099993</v>
      </c>
      <c r="DT8" s="364">
        <v>7694.21817603</v>
      </c>
      <c r="DU8" s="364">
        <v>7715.8808562799995</v>
      </c>
      <c r="DV8" s="291">
        <v>-62.84475718000067</v>
      </c>
      <c r="DW8" s="640">
        <v>-0.80790556580703221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828">
        <v>236.74684262000002</v>
      </c>
      <c r="DR9" s="364">
        <v>236.61170171000001</v>
      </c>
      <c r="DS9" s="364">
        <v>236.61170171000001</v>
      </c>
      <c r="DT9" s="364">
        <v>235.56745536</v>
      </c>
      <c r="DU9" s="364">
        <v>236.12513398000002</v>
      </c>
      <c r="DV9" s="291">
        <v>-0.62170864000000847</v>
      </c>
      <c r="DW9" s="640">
        <v>-0.26260482848250444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828">
        <v>1799.1999286299999</v>
      </c>
      <c r="DR10" s="364">
        <v>1793.3832318899999</v>
      </c>
      <c r="DS10" s="364">
        <v>1789.6219335600001</v>
      </c>
      <c r="DT10" s="364">
        <v>1792.2349991999999</v>
      </c>
      <c r="DU10" s="364">
        <v>1794.7396333699999</v>
      </c>
      <c r="DV10" s="291">
        <v>-4.4602952600000663</v>
      </c>
      <c r="DW10" s="640">
        <v>-0.24790437066081195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828">
        <v>36.929474999999996</v>
      </c>
      <c r="DR11" s="364">
        <v>36.908394749999999</v>
      </c>
      <c r="DS11" s="364">
        <v>36.908394749999999</v>
      </c>
      <c r="DT11" s="364">
        <v>36.7352925</v>
      </c>
      <c r="DU11" s="364">
        <v>36.822259039999999</v>
      </c>
      <c r="DV11" s="291">
        <v>-0.10721595999999778</v>
      </c>
      <c r="DW11" s="640">
        <v>-0.29032625023778236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828">
        <v>9851.5999815100004</v>
      </c>
      <c r="DR12" s="364">
        <v>9834.1197684300005</v>
      </c>
      <c r="DS12" s="364">
        <v>9800.1626445400016</v>
      </c>
      <c r="DT12" s="364">
        <v>9758.6591752399981</v>
      </c>
      <c r="DU12" s="364">
        <v>9783.5454307300006</v>
      </c>
      <c r="DV12" s="291">
        <v>-68.054550779999772</v>
      </c>
      <c r="DW12" s="640">
        <v>-0.69079693560161193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828">
        <v>2133.9561886690963</v>
      </c>
      <c r="DR13" s="364">
        <v>2099.4564193411079</v>
      </c>
      <c r="DS13" s="364">
        <v>2114.3435297448973</v>
      </c>
      <c r="DT13" s="364">
        <v>2083.7794828381925</v>
      </c>
      <c r="DU13" s="364">
        <v>2105.2906122507284</v>
      </c>
      <c r="DV13" s="291">
        <v>-28.665576418367891</v>
      </c>
      <c r="DW13" s="640">
        <v>-1.3433066981682562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828">
        <v>1093.1290679299998</v>
      </c>
      <c r="DR14" s="364">
        <v>1093.2703283199999</v>
      </c>
      <c r="DS14" s="364">
        <v>1094.6438098800002</v>
      </c>
      <c r="DT14" s="364">
        <v>1094.80408511</v>
      </c>
      <c r="DU14" s="364">
        <v>1094.7800867000001</v>
      </c>
      <c r="DV14" s="291">
        <v>1.6510187700002916</v>
      </c>
      <c r="DW14" s="640">
        <v>0.15103603210613326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828">
        <v>488.22003475000002</v>
      </c>
      <c r="DR15" s="364">
        <v>488.29302064000001</v>
      </c>
      <c r="DS15" s="364">
        <v>488.33785487</v>
      </c>
      <c r="DT15" s="364">
        <v>488.37469222999999</v>
      </c>
      <c r="DU15" s="364">
        <v>488.42520229000002</v>
      </c>
      <c r="DV15" s="291">
        <v>0.20516753999999082</v>
      </c>
      <c r="DW15" s="640">
        <v>4.2023580639227731E-2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828">
        <v>128.27347811999999</v>
      </c>
      <c r="DR16" s="364">
        <v>128.29020317999999</v>
      </c>
      <c r="DS16" s="364">
        <v>128.30086209999999</v>
      </c>
      <c r="DT16" s="364">
        <v>128.30949917000001</v>
      </c>
      <c r="DU16" s="364">
        <v>128.32142555999999</v>
      </c>
      <c r="DV16" s="291">
        <v>4.7947440000001507E-2</v>
      </c>
      <c r="DW16" s="640">
        <v>3.7379075318400012E-2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828">
        <v>263.49718884999999</v>
      </c>
      <c r="DR17" s="364">
        <v>263.52777266999999</v>
      </c>
      <c r="DS17" s="364">
        <v>263.55496627000002</v>
      </c>
      <c r="DT17" s="364">
        <v>273.45988367000001</v>
      </c>
      <c r="DU17" s="364">
        <v>273.48878085000001</v>
      </c>
      <c r="DV17" s="291">
        <v>9.9915920000000256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828">
        <v>12865.546871899098</v>
      </c>
      <c r="DR18" s="364">
        <v>12813.687184261109</v>
      </c>
      <c r="DS18" s="364">
        <v>12794.6998575249</v>
      </c>
      <c r="DT18" s="364">
        <v>12732.582733148191</v>
      </c>
      <c r="DU18" s="364">
        <v>12779.071451680729</v>
      </c>
      <c r="DV18" s="291">
        <v>-86.475420218368527</v>
      </c>
      <c r="DW18" s="640">
        <v>-0.67214725560751365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828">
        <v>16.8</v>
      </c>
      <c r="DR21" s="364">
        <v>1.4</v>
      </c>
      <c r="DS21" s="364">
        <v>14</v>
      </c>
      <c r="DT21" s="364">
        <v>1.4</v>
      </c>
      <c r="DU21" s="364">
        <v>15.5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828">
        <v>1.9000000000000001</v>
      </c>
      <c r="DR22" s="364">
        <v>0.3</v>
      </c>
      <c r="DS22" s="364">
        <v>1.6</v>
      </c>
      <c r="DT22" s="364">
        <v>0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828">
        <v>0.37041407000000004</v>
      </c>
      <c r="DR23" s="364">
        <v>0.16331807000000001</v>
      </c>
      <c r="DS23" s="364">
        <v>8.1570000000000004E-2</v>
      </c>
      <c r="DT23" s="364">
        <v>0.125526</v>
      </c>
      <c r="DU23" s="364">
        <v>7.8996999999999998E-2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828">
        <v>3.5</v>
      </c>
      <c r="DR26" s="364">
        <v>0</v>
      </c>
      <c r="DS26" s="364">
        <v>3</v>
      </c>
      <c r="DT26" s="364">
        <v>0.5</v>
      </c>
      <c r="DU26" s="364">
        <v>7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1000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802">
        <v>64835.186574310515</v>
      </c>
      <c r="DR28" s="593">
        <v>65073.948450140371</v>
      </c>
      <c r="DS28" s="593">
        <v>64593.849210076522</v>
      </c>
      <c r="DT28" s="593">
        <v>65508.643358640693</v>
      </c>
      <c r="DU28" s="593">
        <v>65926.779846644451</v>
      </c>
      <c r="DV28" s="291">
        <v>1091.5932723339356</v>
      </c>
      <c r="DW28" s="640">
        <v>1.6836432961950587</v>
      </c>
      <c r="DX28" s="417"/>
      <c r="DY28" s="629"/>
      <c r="DZ28" s="232"/>
    </row>
    <row r="29" spans="1:133" x14ac:dyDescent="0.2">
      <c r="A29" s="171"/>
      <c r="B29" s="102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802">
        <v>43757.6356438</v>
      </c>
      <c r="DR29" s="593">
        <v>43841.927461199994</v>
      </c>
      <c r="DS29" s="593">
        <v>43792.074101999999</v>
      </c>
      <c r="DT29" s="593">
        <v>43719.8515854</v>
      </c>
      <c r="DU29" s="593">
        <v>43903.486867400003</v>
      </c>
      <c r="DV29" s="291">
        <v>145.85122360000241</v>
      </c>
      <c r="DW29" s="640">
        <v>0.33331605205380033</v>
      </c>
      <c r="DX29" s="417"/>
      <c r="DY29" s="629"/>
      <c r="DZ29" s="232"/>
    </row>
    <row r="30" spans="1:133" x14ac:dyDescent="0.2">
      <c r="A30" s="171"/>
      <c r="B30" s="102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802">
        <v>-23824.340229383368</v>
      </c>
      <c r="DR30" s="593">
        <v>-23620.134150273603</v>
      </c>
      <c r="DS30" s="593">
        <v>-23437.041639611962</v>
      </c>
      <c r="DT30" s="593">
        <v>-23224.550356838925</v>
      </c>
      <c r="DU30" s="593">
        <v>-23211.634787492098</v>
      </c>
      <c r="DV30" s="291">
        <v>612.70544189127031</v>
      </c>
      <c r="DW30" s="640">
        <v>-2.5717624748138879</v>
      </c>
      <c r="DX30" s="645"/>
      <c r="DY30" s="629"/>
      <c r="DZ30" s="232"/>
    </row>
    <row r="31" spans="1:133" x14ac:dyDescent="0.2">
      <c r="A31" s="171"/>
      <c r="B31" s="102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802">
        <v>142.78439178802367</v>
      </c>
      <c r="DR31" s="593">
        <v>357.47370401924491</v>
      </c>
      <c r="DS31" s="593">
        <v>-9.3847886030780252</v>
      </c>
      <c r="DT31" s="593">
        <v>914.26306053274857</v>
      </c>
      <c r="DU31" s="593">
        <v>1465.334706816484</v>
      </c>
      <c r="DV31" s="291">
        <v>1322.5503150284603</v>
      </c>
      <c r="DW31" s="640">
        <v>926.2569237903158</v>
      </c>
      <c r="DX31" s="645"/>
      <c r="DY31" s="629"/>
      <c r="DZ31" s="232"/>
    </row>
    <row r="32" spans="1:133" x14ac:dyDescent="0.2">
      <c r="A32" s="171"/>
      <c r="B32" s="102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802">
        <v>8129.8268822662003</v>
      </c>
      <c r="DR32" s="593">
        <v>8129.777813578</v>
      </c>
      <c r="DS32" s="593">
        <v>8242.2859013834004</v>
      </c>
      <c r="DT32" s="593">
        <v>8386.6363569998011</v>
      </c>
      <c r="DU32" s="593">
        <v>8229.5101191922004</v>
      </c>
      <c r="DV32" s="291">
        <v>99.683236926000063</v>
      </c>
      <c r="DW32" s="640">
        <v>1.2261421844472764</v>
      </c>
      <c r="DX32" s="645"/>
      <c r="DY32" s="629"/>
      <c r="DZ32" s="232"/>
    </row>
    <row r="33" spans="1:130" ht="13.5" x14ac:dyDescent="0.2">
      <c r="A33" s="171"/>
      <c r="B33" s="102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80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802">
        <v>70662.140080634126</v>
      </c>
      <c r="DR34" s="593">
        <v>70696.905032164097</v>
      </c>
      <c r="DS34" s="593">
        <v>70822.799729434118</v>
      </c>
      <c r="DT34" s="593">
        <v>71068.138320434111</v>
      </c>
      <c r="DU34" s="593">
        <v>71570.401624414109</v>
      </c>
      <c r="DV34" s="291">
        <v>908.26154377998319</v>
      </c>
      <c r="DW34" s="640">
        <v>1.2853581037080675</v>
      </c>
      <c r="DX34" s="622"/>
      <c r="DY34" s="712"/>
      <c r="DZ34" s="232"/>
    </row>
    <row r="35" spans="1:130" x14ac:dyDescent="0.2">
      <c r="A35" s="171"/>
      <c r="B35" s="102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802">
        <v>124004.66814610541</v>
      </c>
      <c r="DR35" s="593">
        <v>123565.46482264536</v>
      </c>
      <c r="DS35" s="593">
        <v>123948.05862480537</v>
      </c>
      <c r="DT35" s="593">
        <v>125086.28897260538</v>
      </c>
      <c r="DU35" s="593">
        <v>125664.23489495539</v>
      </c>
      <c r="DV35" s="291">
        <v>1659.5667488499748</v>
      </c>
      <c r="DW35" s="640">
        <v>1.3383098988617448</v>
      </c>
      <c r="DX35" s="622"/>
      <c r="DY35" s="712"/>
      <c r="DZ35" s="232"/>
    </row>
    <row r="36" spans="1:130" x14ac:dyDescent="0.2">
      <c r="A36" s="171"/>
      <c r="B36" s="102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802">
        <v>208285.8542392829</v>
      </c>
      <c r="DR36" s="593">
        <v>207919.29012570294</v>
      </c>
      <c r="DS36" s="593">
        <v>208465.03065251294</v>
      </c>
      <c r="DT36" s="593">
        <v>209892.96184435292</v>
      </c>
      <c r="DU36" s="593">
        <v>210602.93393955295</v>
      </c>
      <c r="DV36" s="291">
        <v>2317.0797002700565</v>
      </c>
      <c r="DW36" s="640">
        <v>1.1124517835033432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1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806">
        <v>89.367574608783428</v>
      </c>
      <c r="DR38" s="626">
        <v>89.453429329532668</v>
      </c>
      <c r="DS38" s="626">
        <v>89.457659113019631</v>
      </c>
      <c r="DT38" s="626">
        <v>89.658027275470275</v>
      </c>
      <c r="DU38" s="626">
        <v>89.713837828640777</v>
      </c>
      <c r="DV38" s="881">
        <v>0.34626321985734876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806">
        <v>84.93477210062558</v>
      </c>
      <c r="DR39" s="626">
        <v>84.951540268850295</v>
      </c>
      <c r="DS39" s="626">
        <v>84.992300517362835</v>
      </c>
      <c r="DT39" s="626">
        <v>85.179678953843052</v>
      </c>
      <c r="DU39" s="626">
        <v>85.236820591187566</v>
      </c>
      <c r="DV39" s="881">
        <v>0.30204849056198668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656">
        <v>88.80609679537487</v>
      </c>
      <c r="DR40" s="978">
        <v>88.833727345079112</v>
      </c>
      <c r="DS40" s="978">
        <v>88.856709446447397</v>
      </c>
      <c r="DT40" s="978">
        <v>88.947793450723523</v>
      </c>
      <c r="DU40" s="978">
        <v>88.99127689821907</v>
      </c>
      <c r="DV40" s="882">
        <v>0.18518010284419972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13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2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828">
        <v>2446.2890679344014</v>
      </c>
      <c r="DR42" s="364">
        <v>2446.2890679344014</v>
      </c>
      <c r="DS42" s="364">
        <v>2446.2890679344014</v>
      </c>
      <c r="DT42" s="364">
        <v>2446.2890679344014</v>
      </c>
      <c r="DU42" s="364">
        <v>2446.5720992755096</v>
      </c>
      <c r="DV42" s="291">
        <v>0.28303134110819883</v>
      </c>
      <c r="DW42" s="640">
        <v>1.1569824057922062E-2</v>
      </c>
      <c r="DX42" s="417"/>
      <c r="DY42" s="537"/>
      <c r="DZ42" s="232"/>
    </row>
    <row r="43" spans="1:130" x14ac:dyDescent="0.2">
      <c r="A43" s="171"/>
      <c r="B43" s="102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828">
        <v>2146.336248542274</v>
      </c>
      <c r="DR43" s="364">
        <v>2146.336248542274</v>
      </c>
      <c r="DS43" s="364">
        <v>2146.336248542274</v>
      </c>
      <c r="DT43" s="364">
        <v>2146.336248542274</v>
      </c>
      <c r="DU43" s="364">
        <v>2146.3452274052479</v>
      </c>
      <c r="DV43" s="291">
        <v>8.9788629738905001E-3</v>
      </c>
      <c r="DW43" s="640">
        <v>4.1833440496130692E-4</v>
      </c>
      <c r="DX43" s="417"/>
      <c r="DY43" s="226"/>
      <c r="DZ43" s="232"/>
    </row>
    <row r="44" spans="1:130" ht="12.75" customHeight="1" x14ac:dyDescent="0.2">
      <c r="A44" s="171"/>
      <c r="B44" s="102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828">
        <v>14723.866665000001</v>
      </c>
      <c r="DR44" s="364">
        <v>14723.866665000001</v>
      </c>
      <c r="DS44" s="364">
        <v>14723.866665000001</v>
      </c>
      <c r="DT44" s="364">
        <v>14723.866665000001</v>
      </c>
      <c r="DU44" s="364">
        <v>14723.928260000002</v>
      </c>
      <c r="DV44" s="291">
        <v>6.159500000103435E-2</v>
      </c>
      <c r="DW44" s="640">
        <v>4.1833440496130692E-4</v>
      </c>
      <c r="DX44" s="417"/>
      <c r="DY44" s="226"/>
      <c r="DZ44" s="232"/>
    </row>
    <row r="45" spans="1:130" ht="12.75" customHeight="1" x14ac:dyDescent="0.2">
      <c r="A45" s="171"/>
      <c r="B45" s="102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2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828">
        <v>299.95281939212748</v>
      </c>
      <c r="DR46" s="364">
        <v>299.95281939212748</v>
      </c>
      <c r="DS46" s="364">
        <v>299.95281939212748</v>
      </c>
      <c r="DT46" s="364">
        <v>299.95281939212748</v>
      </c>
      <c r="DU46" s="364">
        <v>300.22687187026162</v>
      </c>
      <c r="DV46" s="291">
        <v>0.2740524781341378</v>
      </c>
      <c r="DW46" s="640">
        <v>9.1365194929493576E-2</v>
      </c>
      <c r="DX46" s="417"/>
      <c r="DY46" s="226"/>
      <c r="DZ46" s="232"/>
    </row>
    <row r="47" spans="1:130" ht="13.5" x14ac:dyDescent="0.2">
      <c r="A47" s="171"/>
      <c r="B47" s="102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828">
        <v>2057.6763410299945</v>
      </c>
      <c r="DR47" s="364">
        <v>2057.6763410299945</v>
      </c>
      <c r="DS47" s="364">
        <v>2057.6763410299945</v>
      </c>
      <c r="DT47" s="364">
        <v>2057.6763410299945</v>
      </c>
      <c r="DU47" s="364">
        <v>2059.5563410299947</v>
      </c>
      <c r="DV47" s="291">
        <v>1.8800000000001091</v>
      </c>
      <c r="DW47" s="640">
        <v>9.1365194929493576E-2</v>
      </c>
      <c r="DX47" s="417"/>
      <c r="DY47" s="226"/>
      <c r="DZ47" s="232"/>
    </row>
    <row r="48" spans="1:130" ht="12.75" customHeight="1" x14ac:dyDescent="0.2">
      <c r="A48" s="171"/>
      <c r="B48" s="102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828">
        <v>1670.4313410299994</v>
      </c>
      <c r="DR48" s="364">
        <v>1670.4313410299994</v>
      </c>
      <c r="DS48" s="364">
        <v>1670.4313410299994</v>
      </c>
      <c r="DT48" s="364">
        <v>1670.4313410299994</v>
      </c>
      <c r="DU48" s="364">
        <v>1672.3113410299995</v>
      </c>
      <c r="DV48" s="291">
        <v>1.8800000000001091</v>
      </c>
      <c r="DW48" s="640">
        <v>0.1125457810699837</v>
      </c>
      <c r="DX48" s="417"/>
      <c r="DY48" s="226"/>
      <c r="DZ48" s="232"/>
    </row>
    <row r="49" spans="1:132" x14ac:dyDescent="0.2">
      <c r="A49" s="171"/>
      <c r="B49" s="102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2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804">
        <v>0</v>
      </c>
      <c r="DR50" s="799">
        <v>0</v>
      </c>
      <c r="DS50" s="799">
        <v>4</v>
      </c>
      <c r="DT50" s="799">
        <v>22.912536443148689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2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804">
        <v>0</v>
      </c>
      <c r="DR51" s="799">
        <v>0</v>
      </c>
      <c r="DS51" s="799">
        <v>4</v>
      </c>
      <c r="DT51" s="799">
        <v>22.912536443148689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2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68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2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804">
        <v>0</v>
      </c>
      <c r="DR53" s="799">
        <v>0</v>
      </c>
      <c r="DS53" s="799">
        <v>4</v>
      </c>
      <c r="DT53" s="799">
        <v>13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2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2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29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668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777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828">
        <v>25973.886395080601</v>
      </c>
      <c r="DR58" s="364">
        <v>25903.275027491676</v>
      </c>
      <c r="DS58" s="364">
        <v>25990.711243622871</v>
      </c>
      <c r="DT58" s="364">
        <v>26179.491519396928</v>
      </c>
      <c r="DU58" s="364">
        <v>26277.458747972727</v>
      </c>
      <c r="DV58" s="291">
        <v>303.57235289212622</v>
      </c>
      <c r="DW58" s="640">
        <v>1.1687598393039123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804">
        <v>86.642586958193107</v>
      </c>
      <c r="DR59" s="799">
        <v>86.683542735308805</v>
      </c>
      <c r="DS59" s="799">
        <v>86.717173525478756</v>
      </c>
      <c r="DT59" s="799">
        <v>86.853846120660933</v>
      </c>
      <c r="DU59" s="799">
        <v>86.910283571780511</v>
      </c>
      <c r="DV59" s="852">
        <v>0.26769661358740393</v>
      </c>
      <c r="DW59" s="640"/>
      <c r="DX59" s="818"/>
      <c r="DY59" s="537" t="s">
        <v>253</v>
      </c>
      <c r="DZ59" s="169"/>
    </row>
    <row r="60" spans="1:132" ht="12.75" customHeight="1" x14ac:dyDescent="0.2">
      <c r="A60" s="171"/>
      <c r="B60" s="102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828">
        <v>24935.442094930451</v>
      </c>
      <c r="DR60" s="364">
        <v>24864.120257577692</v>
      </c>
      <c r="DS60" s="364">
        <v>24951.226161630158</v>
      </c>
      <c r="DT60" s="364">
        <v>25140.006300252615</v>
      </c>
      <c r="DU60" s="364">
        <v>25237.973246905673</v>
      </c>
      <c r="DV60" s="291">
        <v>302.53115197522129</v>
      </c>
      <c r="DW60" s="640">
        <v>1.2132576227181779</v>
      </c>
      <c r="DX60" s="622"/>
      <c r="DY60" s="711"/>
      <c r="DZ60" s="714"/>
    </row>
    <row r="61" spans="1:132" ht="12.75" customHeight="1" x14ac:dyDescent="0.2">
      <c r="A61" s="171"/>
      <c r="B61" s="1028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804">
        <v>86.004765419987891</v>
      </c>
      <c r="DR61" s="799">
        <v>86.050720706839954</v>
      </c>
      <c r="DS61" s="799">
        <v>86.085091997835903</v>
      </c>
      <c r="DT61" s="799">
        <v>86.230076233732291</v>
      </c>
      <c r="DU61" s="799">
        <v>86.289711787702643</v>
      </c>
      <c r="DV61" s="852">
        <v>0.28494636771475257</v>
      </c>
      <c r="DW61" s="640">
        <v>0.3313146269549927</v>
      </c>
      <c r="DX61" s="622"/>
      <c r="DY61" s="712"/>
      <c r="DZ61" s="714"/>
    </row>
    <row r="62" spans="1:132" ht="3" customHeight="1" x14ac:dyDescent="0.2">
      <c r="A62" s="171"/>
      <c r="B62" s="102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800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828">
        <v>4873.676182590978</v>
      </c>
      <c r="DR63" s="364">
        <v>4860.8571244087607</v>
      </c>
      <c r="DS63" s="364">
        <v>4886.7610124933108</v>
      </c>
      <c r="DT63" s="364">
        <v>4903.1515591565767</v>
      </c>
      <c r="DU63" s="364">
        <v>4970.8402563606569</v>
      </c>
      <c r="DV63" s="548">
        <v>97.164073769678907</v>
      </c>
      <c r="DW63" s="640">
        <v>1.9936505859120102</v>
      </c>
      <c r="DX63" s="622"/>
      <c r="DY63" s="713"/>
      <c r="DZ63" s="714"/>
    </row>
    <row r="64" spans="1:132" x14ac:dyDescent="0.2">
      <c r="A64" s="171"/>
      <c r="B64" s="1028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804">
        <v>77.528174994690147</v>
      </c>
      <c r="DR64" s="799">
        <v>77.639850800323046</v>
      </c>
      <c r="DS64" s="799">
        <v>77.727707062278881</v>
      </c>
      <c r="DT64" s="799">
        <v>78.148618793412538</v>
      </c>
      <c r="DU64" s="799">
        <v>78.410981479239084</v>
      </c>
      <c r="DV64" s="880">
        <v>0.88280648454893651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800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828">
        <v>7775.8787267450825</v>
      </c>
      <c r="DR66" s="364">
        <v>7706.7871414695746</v>
      </c>
      <c r="DS66" s="364">
        <v>7744.2068360599505</v>
      </c>
      <c r="DT66" s="364">
        <v>7874.3659842815259</v>
      </c>
      <c r="DU66" s="364">
        <v>7885.3984359389588</v>
      </c>
      <c r="DV66" s="548">
        <v>109.51970919387622</v>
      </c>
      <c r="DW66" s="640">
        <v>1.4084544402317434</v>
      </c>
      <c r="DX66" s="622"/>
      <c r="DY66" s="713"/>
      <c r="DZ66" s="714"/>
    </row>
    <row r="67" spans="1:130" x14ac:dyDescent="0.2">
      <c r="A67" s="171"/>
      <c r="B67" s="1028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804">
        <v>79.062697357621559</v>
      </c>
      <c r="DR67" s="799">
        <v>78.931523369398022</v>
      </c>
      <c r="DS67" s="799">
        <v>79.039403456415741</v>
      </c>
      <c r="DT67" s="799">
        <v>79.287809755694283</v>
      </c>
      <c r="DU67" s="799">
        <v>79.313374194600854</v>
      </c>
      <c r="DV67" s="880">
        <v>0.2506768369792951</v>
      </c>
      <c r="DW67" s="640"/>
      <c r="DX67" s="622"/>
      <c r="DY67" s="713"/>
      <c r="DZ67" s="714"/>
    </row>
    <row r="68" spans="1:130" ht="3.75" customHeight="1" x14ac:dyDescent="0.2">
      <c r="A68" s="171"/>
      <c r="B68" s="102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800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828">
        <v>11499.369141664714</v>
      </c>
      <c r="DR69" s="364">
        <v>11508.959670454809</v>
      </c>
      <c r="DS69" s="364">
        <v>11532.067830839644</v>
      </c>
      <c r="DT69" s="364">
        <v>11563.477026174924</v>
      </c>
      <c r="DU69" s="364">
        <v>11592.592698985416</v>
      </c>
      <c r="DV69" s="548">
        <v>93.22355732070173</v>
      </c>
      <c r="DW69" s="640">
        <v>0.81068410077325126</v>
      </c>
      <c r="DX69" s="622"/>
      <c r="DY69" s="713"/>
      <c r="DZ69" s="714"/>
    </row>
    <row r="70" spans="1:130" x14ac:dyDescent="0.2">
      <c r="A70" s="171"/>
      <c r="B70" s="1028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804">
        <v>95.385145764417231</v>
      </c>
      <c r="DR70" s="799">
        <v>95.396926537915064</v>
      </c>
      <c r="DS70" s="799">
        <v>95.405505283286558</v>
      </c>
      <c r="DT70" s="799">
        <v>95.394506020352381</v>
      </c>
      <c r="DU70" s="799">
        <v>95.426842232314542</v>
      </c>
      <c r="DV70" s="880">
        <v>4.1696467897310185E-2</v>
      </c>
      <c r="DW70" s="640"/>
      <c r="DX70" s="868"/>
      <c r="DY70" s="713"/>
      <c r="DZ70" s="714"/>
    </row>
    <row r="71" spans="1:130" ht="3" customHeight="1" x14ac:dyDescent="0.2">
      <c r="A71" s="171"/>
      <c r="B71" s="102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800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828">
        <v>786.51804392967733</v>
      </c>
      <c r="DR72" s="364">
        <v>787.51632124454625</v>
      </c>
      <c r="DS72" s="364">
        <v>788.19048223725781</v>
      </c>
      <c r="DT72" s="364">
        <v>799.01173063958993</v>
      </c>
      <c r="DU72" s="364">
        <v>789.14185562063949</v>
      </c>
      <c r="DV72" s="548">
        <v>2.6238116909621567</v>
      </c>
      <c r="DW72" s="640">
        <v>0.33359841026059378</v>
      </c>
      <c r="DX72" s="868"/>
      <c r="DY72" s="713"/>
      <c r="DZ72" s="714"/>
    </row>
    <row r="73" spans="1:130" ht="12.75" customHeight="1" x14ac:dyDescent="0.2">
      <c r="A73" s="171"/>
      <c r="B73" s="1028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804">
        <v>81.590775212543761</v>
      </c>
      <c r="DR73" s="799">
        <v>81.712780966923646</v>
      </c>
      <c r="DS73" s="799">
        <v>81.62733010252515</v>
      </c>
      <c r="DT73" s="799">
        <v>81.641221412560995</v>
      </c>
      <c r="DU73" s="799">
        <v>81.604456281799358</v>
      </c>
      <c r="DV73" s="880">
        <v>1.3681069255596867E-2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808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828">
        <v>4165.2048560939647</v>
      </c>
      <c r="DR75" s="364">
        <v>4183.5126813578136</v>
      </c>
      <c r="DS75" s="364">
        <v>4121.6699908574283</v>
      </c>
      <c r="DT75" s="364">
        <v>4267.5285376648335</v>
      </c>
      <c r="DU75" s="364">
        <v>4306.7420461815909</v>
      </c>
      <c r="DV75" s="291">
        <v>141.53719008762619</v>
      </c>
      <c r="DW75" s="640">
        <v>3.3980847275866477</v>
      </c>
      <c r="DX75" s="818"/>
      <c r="DY75" s="711"/>
      <c r="DZ75" s="714"/>
    </row>
    <row r="76" spans="1:130" x14ac:dyDescent="0.2">
      <c r="A76" s="171"/>
      <c r="B76" s="102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828">
        <v>1854.7682868221575</v>
      </c>
      <c r="DR76" s="364">
        <v>1790.5794416129736</v>
      </c>
      <c r="DS76" s="364">
        <v>1799.0659046115156</v>
      </c>
      <c r="DT76" s="364">
        <v>1935.5328983338188</v>
      </c>
      <c r="DU76" s="364">
        <v>1981.139860620262</v>
      </c>
      <c r="DV76" s="291">
        <v>126.37157379810446</v>
      </c>
      <c r="DW76" s="640">
        <v>6.8133348351896661</v>
      </c>
      <c r="DX76" s="818"/>
      <c r="DY76" s="537"/>
      <c r="DZ76" s="232"/>
    </row>
    <row r="77" spans="1:130" ht="15" x14ac:dyDescent="0.25">
      <c r="A77" s="171"/>
      <c r="B77" s="102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828">
        <v>548.07763442274029</v>
      </c>
      <c r="DR77" s="364">
        <v>548.09252327696777</v>
      </c>
      <c r="DS77" s="364">
        <v>545.53806802478141</v>
      </c>
      <c r="DT77" s="364">
        <v>545.49540209621</v>
      </c>
      <c r="DU77" s="364">
        <v>545.50584709766758</v>
      </c>
      <c r="DV77" s="291">
        <v>-2.5717873250727052</v>
      </c>
      <c r="DW77" s="640">
        <v>-0.46923778011511708</v>
      </c>
      <c r="DX77" s="818"/>
      <c r="DY77" s="537"/>
      <c r="DZ77" s="559"/>
    </row>
    <row r="78" spans="1:130" ht="15" x14ac:dyDescent="0.25">
      <c r="A78" s="171"/>
      <c r="B78" s="102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828">
        <v>669.22986691906692</v>
      </c>
      <c r="DR78" s="364">
        <v>751.57038814787165</v>
      </c>
      <c r="DS78" s="364">
        <v>682.42220834113107</v>
      </c>
      <c r="DT78" s="364">
        <v>691.69615212480448</v>
      </c>
      <c r="DU78" s="364">
        <v>685.31625176366163</v>
      </c>
      <c r="DV78" s="291">
        <v>16.086384844594704</v>
      </c>
      <c r="DW78" s="640">
        <v>2.4037159188144974</v>
      </c>
      <c r="DX78" s="818"/>
      <c r="DY78" s="537"/>
      <c r="DZ78" s="559"/>
    </row>
    <row r="79" spans="1:130" ht="15" x14ac:dyDescent="0.25">
      <c r="A79" s="171"/>
      <c r="B79" s="102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828">
        <v>1093.1290679299998</v>
      </c>
      <c r="DR79" s="364">
        <v>1093.2703283199999</v>
      </c>
      <c r="DS79" s="364">
        <v>1094.6438098800002</v>
      </c>
      <c r="DT79" s="364">
        <v>1094.80408511</v>
      </c>
      <c r="DU79" s="364">
        <v>1094.7800867000001</v>
      </c>
      <c r="DV79" s="291">
        <v>1.6510187700002916</v>
      </c>
      <c r="DW79" s="640">
        <v>0.15103603210613326</v>
      </c>
      <c r="DX79" s="818"/>
      <c r="DY79" s="537"/>
      <c r="DZ79" s="559"/>
    </row>
    <row r="80" spans="1:130" ht="15" x14ac:dyDescent="0.25">
      <c r="A80" s="171"/>
      <c r="B80" s="102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828">
        <v>1163.2069081596781</v>
      </c>
      <c r="DR80" s="364">
        <v>1183.5021663137563</v>
      </c>
      <c r="DS80" s="364">
        <v>1126.8159193072488</v>
      </c>
      <c r="DT80" s="364">
        <v>1271.3974913477173</v>
      </c>
      <c r="DU80" s="364">
        <v>1307.6112604954039</v>
      </c>
      <c r="DV80" s="291">
        <v>144.40435233572589</v>
      </c>
      <c r="DW80" s="640">
        <v>12.414330702711318</v>
      </c>
      <c r="DX80" s="818"/>
      <c r="DY80" s="537"/>
      <c r="DZ80" s="559"/>
    </row>
    <row r="81" spans="1:130" x14ac:dyDescent="0.2">
      <c r="A81" s="171"/>
      <c r="B81" s="102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828">
        <v>966.83785419061132</v>
      </c>
      <c r="DR81" s="364">
        <v>905.26102576588482</v>
      </c>
      <c r="DS81" s="364">
        <v>917.78987260611757</v>
      </c>
      <c r="DT81" s="364">
        <v>1053.895746242913</v>
      </c>
      <c r="DU81" s="364">
        <v>1095.6767218617424</v>
      </c>
      <c r="DV81" s="291">
        <v>128.83886767113108</v>
      </c>
      <c r="DW81" s="640">
        <v>13.325798851658387</v>
      </c>
      <c r="DX81" s="818"/>
      <c r="DY81" s="537"/>
      <c r="DZ81" s="232"/>
    </row>
    <row r="82" spans="1:130" x14ac:dyDescent="0.2">
      <c r="A82" s="171"/>
      <c r="B82" s="1028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828">
        <v>196.36905396906684</v>
      </c>
      <c r="DR82" s="364">
        <v>278.24114054787157</v>
      </c>
      <c r="DS82" s="364">
        <v>209.02604670113115</v>
      </c>
      <c r="DT82" s="364">
        <v>217.50174510480434</v>
      </c>
      <c r="DU82" s="364">
        <v>211.93453863366153</v>
      </c>
      <c r="DV82" s="291">
        <v>15.565484664594692</v>
      </c>
      <c r="DW82" s="640">
        <v>7.926648496787414</v>
      </c>
      <c r="DX82" s="818"/>
      <c r="DY82" s="537"/>
      <c r="DZ82" s="232"/>
    </row>
    <row r="83" spans="1:130" ht="12.75" hidden="1" customHeight="1" outlineLevel="1" x14ac:dyDescent="0.2">
      <c r="A83" s="171"/>
      <c r="B83" s="1028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810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28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828">
        <v>23190.041900643264</v>
      </c>
      <c r="DR84" s="364">
        <v>23236.667531713232</v>
      </c>
      <c r="DS84" s="364">
        <v>23280.974057841515</v>
      </c>
      <c r="DT84" s="364">
        <v>23390.527457036846</v>
      </c>
      <c r="DU84" s="364">
        <v>23362.428171337153</v>
      </c>
      <c r="DV84" s="291">
        <v>172.38627069388895</v>
      </c>
      <c r="DW84" s="640">
        <v>0.74336334290585615</v>
      </c>
      <c r="DX84" s="818"/>
      <c r="DY84" s="622"/>
      <c r="DZ84" s="232"/>
    </row>
    <row r="85" spans="1:130" ht="12.75" hidden="1" customHeight="1" x14ac:dyDescent="0.2">
      <c r="A85" s="171"/>
      <c r="B85" s="1028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814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8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12">
        <v>98.055912373373374</v>
      </c>
      <c r="DR86" s="981">
        <v>98.063259953155196</v>
      </c>
      <c r="DS86" s="981">
        <v>98.066921998207206</v>
      </c>
      <c r="DT86" s="981">
        <v>98.096668407324245</v>
      </c>
      <c r="DU86" s="981">
        <v>98.098923418527889</v>
      </c>
      <c r="DV86" s="874">
        <v>4.3011045154514704E-2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696">
        <v>6.9584233951624856</v>
      </c>
      <c r="DR90" s="983">
        <v>6.9542191481804911</v>
      </c>
      <c r="DS90" s="983">
        <v>6.9784010049933958</v>
      </c>
      <c r="DT90" s="983">
        <v>6.9594740988413246</v>
      </c>
      <c r="DU90" s="983">
        <v>6.9844398897752278</v>
      </c>
      <c r="DV90" s="291">
        <v>2.6016494612742136E-2</v>
      </c>
      <c r="DW90" s="640">
        <v>0.37388490373881922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5"/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821">
        <v>2.2618900000000002</v>
      </c>
      <c r="DR92" s="627">
        <v>2.2624300000000002</v>
      </c>
      <c r="DS92" s="627">
        <v>2.26261</v>
      </c>
      <c r="DT92" s="627">
        <v>2.2627899999999999</v>
      </c>
      <c r="DU92" s="627">
        <v>2.2631600000000001</v>
      </c>
      <c r="DV92" s="853">
        <v>1.2699999999998823E-3</v>
      </c>
      <c r="DW92" s="640">
        <v>5.6147734858891241E-2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1015"/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811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7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67">
        <v>848.08826423020605</v>
      </c>
      <c r="DR95" s="844">
        <v>848.08826423020605</v>
      </c>
      <c r="DS95" s="844">
        <v>848.08826423020605</v>
      </c>
      <c r="DT95" s="844">
        <v>848.08826423020605</v>
      </c>
      <c r="DU95" s="844">
        <v>845.79052938326743</v>
      </c>
      <c r="DV95" s="852">
        <v>-2.2977348469386243</v>
      </c>
      <c r="DW95" s="640">
        <v>-0.2709310980767099</v>
      </c>
      <c r="DX95" s="622"/>
      <c r="DY95" s="537"/>
      <c r="DZ95" s="232"/>
    </row>
    <row r="96" spans="1:130" x14ac:dyDescent="0.2">
      <c r="A96" s="171"/>
      <c r="B96" s="1027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787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7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813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7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7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7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7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813"/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7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7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7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1006">
        <v>-1.40791434244839</v>
      </c>
      <c r="DN108" s="813"/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787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617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4"/>
      <c r="DW113" s="1034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0" t="str">
        <f>+entero!D3</f>
        <v>V   A   R   I   A   B   L   E   S     b/</v>
      </c>
      <c r="E4" s="1032" t="str">
        <f>+entero!E3</f>
        <v>2008                          A  fines de Dic*</v>
      </c>
      <c r="F4" s="1032" t="str">
        <f>+entero!F3</f>
        <v>2009                          A  fines de Ene*</v>
      </c>
      <c r="G4" s="1032" t="str">
        <f>+entero!G3</f>
        <v>2009                          A  fines de Feb*</v>
      </c>
      <c r="H4" s="1032" t="str">
        <f>+entero!H3</f>
        <v>2009                          A  fines de Mar*</v>
      </c>
      <c r="I4" s="1032" t="str">
        <f>+entero!I3</f>
        <v>2009                          A  fines de adr*</v>
      </c>
      <c r="J4" s="1032" t="str">
        <f>+entero!J3</f>
        <v>2009                          A  fines de May*</v>
      </c>
      <c r="K4" s="1032" t="str">
        <f>+entero!K3</f>
        <v>2009                          A  fines de Jun*</v>
      </c>
      <c r="L4" s="1032" t="str">
        <f>+entero!L3</f>
        <v>2009                          A  fines de Jul*</v>
      </c>
      <c r="M4" s="1032" t="str">
        <f>+entero!M3</f>
        <v>2009                          A  fines de Ago*</v>
      </c>
      <c r="N4" s="1032" t="str">
        <f>+entero!N3</f>
        <v>2009                          A  fines de Sep*</v>
      </c>
      <c r="O4" s="1032" t="str">
        <f>+entero!O3</f>
        <v>2009                          A  fines de Oct*</v>
      </c>
      <c r="P4" s="1032" t="str">
        <f>+entero!P3</f>
        <v>2009                          A  fines de Nov*</v>
      </c>
      <c r="Q4" s="1032" t="str">
        <f>+entero!Q3</f>
        <v>2009                          A  fines de Dic*</v>
      </c>
      <c r="R4" s="1032" t="str">
        <f>+entero!R3</f>
        <v>2010                          A  fines de Ene*</v>
      </c>
      <c r="S4" s="1032" t="str">
        <f>+entero!S3</f>
        <v>2010                          A  fines de Feb*</v>
      </c>
      <c r="T4" s="1032" t="str">
        <f>+entero!T3</f>
        <v>2010                          A  fines de Mar*</v>
      </c>
      <c r="U4" s="1032" t="str">
        <f>+entero!U3</f>
        <v>2010                          A  fines de adr*</v>
      </c>
      <c r="V4" s="1032" t="str">
        <f>+entero!V3</f>
        <v>2010                          A  fines de May*</v>
      </c>
      <c r="W4" s="1032" t="str">
        <f>+entero!W3</f>
        <v>2010                          A  fines de Jun*</v>
      </c>
      <c r="X4" s="1032" t="str">
        <f>+entero!X3</f>
        <v>2010                          A  fines de Jul*</v>
      </c>
      <c r="Y4" s="1032" t="str">
        <f>+entero!Y3</f>
        <v>2010                          A  fines de Ago*</v>
      </c>
      <c r="Z4" s="1032" t="str">
        <f>+entero!Z3</f>
        <v>2010                          A  fines de Sep*</v>
      </c>
      <c r="AA4" s="1032" t="str">
        <f>+entero!AA3</f>
        <v>2010                          A  fines de Oct*</v>
      </c>
      <c r="AB4" s="1032" t="str">
        <f>+entero!AB3</f>
        <v>2010                          A  fines de Nov*</v>
      </c>
      <c r="AC4" s="1032" t="str">
        <f>+entero!AC3</f>
        <v>2010                          A  fines de Dic*</v>
      </c>
      <c r="AD4" s="1032" t="str">
        <f>+entero!AD3</f>
        <v>2011                          A  fines de Ene*</v>
      </c>
      <c r="AE4" s="1032" t="str">
        <f>+entero!AE3</f>
        <v>2011                          A  fines de Feb*</v>
      </c>
      <c r="AF4" s="1032" t="str">
        <f>+entero!AF3</f>
        <v>2011                          A  fines de Mar*</v>
      </c>
      <c r="AG4" s="1032" t="str">
        <f>+entero!AG3</f>
        <v>2011                          A  fines de adr*</v>
      </c>
      <c r="AH4" s="1032" t="str">
        <f>+entero!AH3</f>
        <v>2011                          A  fines de May*</v>
      </c>
      <c r="AI4" s="1032" t="str">
        <f>+entero!AI3</f>
        <v>2011                          A  fines de Jun*</v>
      </c>
      <c r="AJ4" s="1032" t="str">
        <f>+entero!AJ3</f>
        <v>2011                          A  fines de Jul*</v>
      </c>
      <c r="AK4" s="1032" t="str">
        <f>+entero!AK3</f>
        <v>2011                          A  fines de Ago*</v>
      </c>
      <c r="AL4" s="1032" t="str">
        <f>+entero!AL3</f>
        <v>2011                          A  fines de Sep*</v>
      </c>
      <c r="AM4" s="1032" t="str">
        <f>+entero!AM3</f>
        <v>2011                          A  fines de Oct*</v>
      </c>
      <c r="AN4" s="1032" t="str">
        <f>+entero!AN3</f>
        <v>2011                          A  fines de Nov*</v>
      </c>
      <c r="AO4" s="1032" t="str">
        <f>+entero!AO3</f>
        <v>2011                          A  fines de Dic*</v>
      </c>
      <c r="AP4" s="1032" t="str">
        <f>+entero!AP3</f>
        <v>2012                          A  fines de Ene*</v>
      </c>
      <c r="AQ4" s="1032" t="str">
        <f>+entero!AQ3</f>
        <v>2012                          A  fines de Feb*</v>
      </c>
      <c r="AR4" s="1032" t="str">
        <f>+entero!AR3</f>
        <v>2012                          A  fines de Mar*</v>
      </c>
      <c r="AS4" s="1032" t="str">
        <f>+entero!AS3</f>
        <v>2012                          A  fines de adr*</v>
      </c>
      <c r="AT4" s="1032" t="str">
        <f>+entero!AT3</f>
        <v>2012                          A  fines de May*</v>
      </c>
      <c r="AU4" s="1032" t="str">
        <f>+entero!AU3</f>
        <v>2012                          A  fines de Jun*</v>
      </c>
      <c r="AV4" s="1032" t="str">
        <f>+entero!AV3</f>
        <v>2012                          A  fines de Jul*</v>
      </c>
      <c r="AW4" s="1032" t="str">
        <f>+entero!AW3</f>
        <v>2012                          A  fines de Ago*</v>
      </c>
      <c r="AX4" s="1032" t="str">
        <f>+entero!AX3</f>
        <v>2012                          A  fines de Sep*</v>
      </c>
      <c r="AY4" s="1032" t="str">
        <f>+entero!AY3</f>
        <v>2012                          A  fines de Oct*</v>
      </c>
      <c r="AZ4" s="1032" t="str">
        <f>+entero!AZ3</f>
        <v>2012                          A  fines de Nov*</v>
      </c>
      <c r="BA4" s="1032" t="str">
        <f>+entero!BA3</f>
        <v>2012                          A  fines de Dic*</v>
      </c>
      <c r="BB4" s="1032" t="str">
        <f>+entero!BB3</f>
        <v>2013                          A  fines de Ene*</v>
      </c>
      <c r="BC4" s="1032" t="str">
        <f>+entero!BC3</f>
        <v>2013                          A  fines de Feb*</v>
      </c>
      <c r="BD4" s="1032" t="str">
        <f>+entero!BD3</f>
        <v>2013                          A  fines de Mar*</v>
      </c>
      <c r="BE4" s="1032" t="str">
        <f>+entero!BE3</f>
        <v>2013                          A  fines de adr*</v>
      </c>
      <c r="BF4" s="1032" t="str">
        <f>+entero!BF3</f>
        <v>2013                          A  fines de May*</v>
      </c>
      <c r="BG4" s="1032" t="str">
        <f>+entero!BG3</f>
        <v>2013                          A  fines de Jun*</v>
      </c>
      <c r="BH4" s="1032" t="str">
        <f>+entero!BH3</f>
        <v>2013                          A  fines de Jul*</v>
      </c>
      <c r="BI4" s="1032" t="str">
        <f>+entero!BI3</f>
        <v>2013                          A  fines de Ago*</v>
      </c>
      <c r="BJ4" s="1032" t="str">
        <f>+entero!BJ3</f>
        <v>2013                          A  fines de Sep*</v>
      </c>
      <c r="BK4" s="1032" t="str">
        <f>+entero!BK3</f>
        <v>2013                          A  fines de Oct*</v>
      </c>
      <c r="BL4" s="1032" t="str">
        <f>+entero!BL3</f>
        <v>2013                          A  fines de Nov*</v>
      </c>
      <c r="BM4" s="1032" t="str">
        <f>+entero!BM3</f>
        <v>2013                          A  fines de Dic*</v>
      </c>
      <c r="BN4" s="1032" t="str">
        <f>+entero!BN3</f>
        <v>2014                          A  fines de Ene*</v>
      </c>
      <c r="BO4" s="1032" t="str">
        <f>+entero!BO3</f>
        <v>2014                          A  fines de Feb*</v>
      </c>
      <c r="BP4" s="1032" t="str">
        <f>+entero!BP3</f>
        <v>2014                          A  fines de Mar*</v>
      </c>
      <c r="BQ4" s="1032" t="str">
        <f>+entero!BQ3</f>
        <v>2014                          A  fines de adr*</v>
      </c>
      <c r="BR4" s="1032" t="str">
        <f>+entero!BR3</f>
        <v>2014                          A  fines de May*</v>
      </c>
      <c r="BS4" s="1032" t="str">
        <f>+entero!BS3</f>
        <v>2014                          A  fines de Jun*</v>
      </c>
      <c r="BT4" s="1032" t="str">
        <f>+entero!BT3</f>
        <v>2014                          A  fines de Jul*</v>
      </c>
      <c r="BU4" s="1032" t="str">
        <f>+entero!BU3</f>
        <v>2014                          A  fines de Ago*</v>
      </c>
      <c r="BV4" s="1032" t="str">
        <f>+entero!BV3</f>
        <v>2014                          A  fines de Sep*</v>
      </c>
      <c r="BW4" s="1032" t="str">
        <f>+entero!BW3</f>
        <v>2014                          A  fines de Oct*</v>
      </c>
      <c r="BX4" s="1032" t="str">
        <f>+entero!BX3</f>
        <v>2014                          A  fines de Nov*</v>
      </c>
      <c r="BY4" s="1032" t="str">
        <f>+entero!BY3</f>
        <v>2014                          A  fines de Dic*</v>
      </c>
      <c r="BZ4" s="1032" t="str">
        <f>+entero!BZ3</f>
        <v>2015                         A  fines de Ene*</v>
      </c>
      <c r="CA4" s="1032" t="str">
        <f>+entero!CA3</f>
        <v>2015                         A  fines de Feb*</v>
      </c>
      <c r="CB4" s="1032" t="str">
        <f>+entero!CB3</f>
        <v>2015                         A  fines de Mar*</v>
      </c>
      <c r="CC4" s="1032" t="str">
        <f>+entero!CC3</f>
        <v xml:space="preserve">2015                         A  fines de adr* </v>
      </c>
      <c r="CD4" s="1032" t="str">
        <f>+entero!CD3</f>
        <v xml:space="preserve">2015                         A  fines de May* </v>
      </c>
      <c r="CE4" s="1032" t="str">
        <f>+entero!CE3</f>
        <v xml:space="preserve">2015                         A  fines de Jun* </v>
      </c>
      <c r="CF4" s="1032" t="str">
        <f>+entero!CF3</f>
        <v xml:space="preserve">2015                         A  fines de Jul* </v>
      </c>
      <c r="CG4" s="1032" t="str">
        <f>+entero!CG3</f>
        <v xml:space="preserve">2015                         A  fines de Ago* </v>
      </c>
      <c r="CH4" s="1032" t="str">
        <f>+entero!CH3</f>
        <v xml:space="preserve">2015                         A  fines de Sep* </v>
      </c>
      <c r="CI4" s="1032" t="str">
        <f>+entero!CI3</f>
        <v xml:space="preserve">2015                         A  fines de Oct* </v>
      </c>
      <c r="CJ4" s="1032" t="str">
        <f>+entero!CJ3</f>
        <v xml:space="preserve">2015                         A  fines de Nov* </v>
      </c>
      <c r="CK4" s="1032" t="str">
        <f>+entero!CK3</f>
        <v xml:space="preserve">2015                         A  fines de Dic* </v>
      </c>
      <c r="CL4" s="1032" t="str">
        <f>+entero!CL3</f>
        <v xml:space="preserve">2016                         A  fines de Ene* </v>
      </c>
      <c r="CM4" s="1032" t="str">
        <f>+entero!CM3</f>
        <v xml:space="preserve">2016                         A  fines de Feb* </v>
      </c>
      <c r="CN4" s="1032" t="str">
        <f>+entero!CN3</f>
        <v xml:space="preserve">2016                         A  fines de Mar* </v>
      </c>
      <c r="CO4" s="1032" t="str">
        <f>+entero!CO3</f>
        <v xml:space="preserve">2016                         A  fines de adr* </v>
      </c>
      <c r="CP4" s="1032" t="str">
        <f>+entero!CP3</f>
        <v xml:space="preserve">2016                         A  fines de May* </v>
      </c>
      <c r="CQ4" s="1032" t="str">
        <f>+entero!CQ3</f>
        <v xml:space="preserve">2016                         A  fines de Jun* </v>
      </c>
      <c r="CR4" s="1032" t="str">
        <f>+entero!CR3</f>
        <v xml:space="preserve">2016                         A  fines de Jul* </v>
      </c>
      <c r="CS4" s="1032" t="str">
        <f>+entero!CS3</f>
        <v xml:space="preserve">2016                         A  fines de Ago* </v>
      </c>
      <c r="CT4" s="1032" t="str">
        <f>+entero!CT3</f>
        <v xml:space="preserve">2016                         A  fines de Sep* </v>
      </c>
      <c r="CU4" s="1032" t="str">
        <f>+entero!CU3</f>
        <v xml:space="preserve">2016                         A  fines de Oct* </v>
      </c>
      <c r="CV4" s="1032" t="str">
        <f>+entero!CV3</f>
        <v xml:space="preserve">2016                         A  fines de Nov* </v>
      </c>
      <c r="CW4" s="1032" t="str">
        <f>+entero!CW3</f>
        <v>2016                         A  fines de Dic* 15</v>
      </c>
      <c r="CX4" s="1032" t="str">
        <f>+entero!CX3</f>
        <v xml:space="preserve">2017                         A  fines de Ene* </v>
      </c>
      <c r="CY4" s="1032" t="str">
        <f>+entero!CY3</f>
        <v xml:space="preserve">2017                         A  fines de Feb* </v>
      </c>
      <c r="CZ4" s="1032" t="str">
        <f>+entero!CZ3</f>
        <v xml:space="preserve">2017                         A  fines de Mar* </v>
      </c>
      <c r="DA4" s="1032" t="str">
        <f>+entero!DA3</f>
        <v xml:space="preserve">2017                         A  fines de Abr* </v>
      </c>
      <c r="DB4" s="1032" t="str">
        <f>+entero!DB3</f>
        <v xml:space="preserve">2017                         A  fines de May* </v>
      </c>
      <c r="DC4" s="1032" t="str">
        <f>+entero!DC3</f>
        <v xml:space="preserve">2017                         A  fines de Jun* </v>
      </c>
      <c r="DD4" s="1032" t="str">
        <f>+entero!DD3</f>
        <v xml:space="preserve">2017                         A  fines de Jul* </v>
      </c>
      <c r="DE4" s="1032" t="str">
        <f>+entero!DE3</f>
        <v xml:space="preserve">2017                         A  fines de Ago* </v>
      </c>
      <c r="DF4" s="1032" t="str">
        <f>+entero!DF3</f>
        <v xml:space="preserve">2017                         A  fines de Sep* </v>
      </c>
      <c r="DG4" s="1032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41" t="str">
        <f>+entero!DN3</f>
        <v>Semana 1°</v>
      </c>
      <c r="DO4" s="1041" t="str">
        <f>+entero!DO3</f>
        <v>Semana 2°</v>
      </c>
      <c r="DP4" s="1041" t="str">
        <f>+entero!DP3</f>
        <v>Semana 3°</v>
      </c>
      <c r="DQ4" s="1041" t="str">
        <f>+entero!DQ3</f>
        <v>Semana 4°</v>
      </c>
      <c r="DR4" s="1020" t="str">
        <f>+entero!DR3</f>
        <v>Semana 1°</v>
      </c>
      <c r="DS4" s="1021"/>
      <c r="DT4" s="1021"/>
      <c r="DU4" s="1022"/>
      <c r="DV4" s="1045" t="s">
        <v>254</v>
      </c>
      <c r="DW4" s="1046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42">
        <f>+entero!DN4</f>
        <v>43224</v>
      </c>
      <c r="DO5" s="1042">
        <f>+entero!DO4</f>
        <v>43231</v>
      </c>
      <c r="DP5" s="1042">
        <f>+entero!DP4</f>
        <v>43238</v>
      </c>
      <c r="DQ5" s="1042">
        <f>+entero!DQ4</f>
        <v>43245</v>
      </c>
      <c r="DR5" s="1008">
        <f>+entero!DR4</f>
        <v>43248</v>
      </c>
      <c r="DS5" s="1008">
        <f>+entero!DS4</f>
        <v>43249</v>
      </c>
      <c r="DT5" s="1008">
        <f>+entero!DT4</f>
        <v>43250</v>
      </c>
      <c r="DU5" s="1008">
        <f>+entero!DU4</f>
        <v>43252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791">
        <f>+entero!DQ7</f>
        <v>9851.601859710001</v>
      </c>
      <c r="DR7" s="485">
        <f>+entero!DR7</f>
        <v>9834.1216526799999</v>
      </c>
      <c r="DS7" s="485">
        <f>+entero!DS7</f>
        <v>9800.2039861300018</v>
      </c>
      <c r="DT7" s="485">
        <f>+entero!DT7</f>
        <v>9758.7559230900006</v>
      </c>
      <c r="DU7" s="485">
        <f>+entero!DU7</f>
        <v>9783.5678826700005</v>
      </c>
      <c r="DV7" s="793">
        <f>+entero!DV7</f>
        <v>-68.033977040000536</v>
      </c>
      <c r="DW7" s="916">
        <f>+entero!DW7</f>
        <v>-0.69058796740698591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791">
        <f>+entero!DQ8</f>
        <v>7778.7256134600002</v>
      </c>
      <c r="DR8" s="485">
        <f>+entero!DR8</f>
        <v>7767.2183243300005</v>
      </c>
      <c r="DS8" s="485">
        <f>+entero!DS8</f>
        <v>7737.0619561099993</v>
      </c>
      <c r="DT8" s="485">
        <f>+entero!DT8</f>
        <v>7694.21817603</v>
      </c>
      <c r="DU8" s="485">
        <f>+entero!DU8</f>
        <v>7715.8808562799995</v>
      </c>
      <c r="DV8" s="793">
        <f>+entero!DV8</f>
        <v>-62.84475718000067</v>
      </c>
      <c r="DW8" s="916">
        <f>+entero!DW8</f>
        <v>-0.80790556580703221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791">
        <f>+entero!DQ9</f>
        <v>236.74684262000002</v>
      </c>
      <c r="DR9" s="485">
        <f>+entero!DR9</f>
        <v>236.61170171000001</v>
      </c>
      <c r="DS9" s="485">
        <f>+entero!DS9</f>
        <v>236.61170171000001</v>
      </c>
      <c r="DT9" s="485">
        <f>+entero!DT9</f>
        <v>235.56745536</v>
      </c>
      <c r="DU9" s="485">
        <f>+entero!DU9</f>
        <v>236.12513398000002</v>
      </c>
      <c r="DV9" s="793">
        <f>+entero!DV9</f>
        <v>-0.62170864000000847</v>
      </c>
      <c r="DW9" s="916">
        <f>+entero!DW9</f>
        <v>-0.26260482848250444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791">
        <f>+entero!DQ10</f>
        <v>1799.1999286299999</v>
      </c>
      <c r="DR10" s="485">
        <f>+entero!DR10</f>
        <v>1793.3832318899999</v>
      </c>
      <c r="DS10" s="485">
        <f>+entero!DS10</f>
        <v>1789.6219335600001</v>
      </c>
      <c r="DT10" s="485">
        <f>+entero!DT10</f>
        <v>1792.2349991999999</v>
      </c>
      <c r="DU10" s="485">
        <f>+entero!DU10</f>
        <v>1794.7396333699999</v>
      </c>
      <c r="DV10" s="793">
        <f>+entero!DV10</f>
        <v>-4.4602952600000663</v>
      </c>
      <c r="DW10" s="916">
        <f>+entero!DW10</f>
        <v>-0.24790437066081195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791">
        <f>+entero!DQ11</f>
        <v>36.929474999999996</v>
      </c>
      <c r="DR11" s="485">
        <f>+entero!DR11</f>
        <v>36.908394749999999</v>
      </c>
      <c r="DS11" s="485">
        <f>+entero!DS11</f>
        <v>36.908394749999999</v>
      </c>
      <c r="DT11" s="485">
        <f>+entero!DT11</f>
        <v>36.7352925</v>
      </c>
      <c r="DU11" s="485">
        <f>+entero!DU11</f>
        <v>36.822259039999999</v>
      </c>
      <c r="DV11" s="793">
        <f>+entero!DV11</f>
        <v>-0.10721595999999778</v>
      </c>
      <c r="DW11" s="916">
        <f>+entero!DW11</f>
        <v>-0.29032625023778236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791">
        <f>+entero!DQ12</f>
        <v>9851.5999815100004</v>
      </c>
      <c r="DR12" s="485">
        <f>+entero!DR12</f>
        <v>9834.1197684300005</v>
      </c>
      <c r="DS12" s="485">
        <f>+entero!DS12</f>
        <v>9800.1626445400016</v>
      </c>
      <c r="DT12" s="485">
        <f>+entero!DT12</f>
        <v>9758.6591752399981</v>
      </c>
      <c r="DU12" s="485">
        <f>+entero!DU12</f>
        <v>9783.5454307300006</v>
      </c>
      <c r="DV12" s="793">
        <f>+entero!DV12</f>
        <v>-68.054550779999772</v>
      </c>
      <c r="DW12" s="916">
        <f>+entero!DW12</f>
        <v>-0.69079693560161193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791">
        <f>+entero!DQ13</f>
        <v>2133.9561886690963</v>
      </c>
      <c r="DR13" s="485">
        <f>+entero!DR13</f>
        <v>2099.4564193411079</v>
      </c>
      <c r="DS13" s="485">
        <f>+entero!DS13</f>
        <v>2114.3435297448973</v>
      </c>
      <c r="DT13" s="485">
        <f>+entero!DT13</f>
        <v>2083.7794828381925</v>
      </c>
      <c r="DU13" s="485">
        <f>+entero!DU13</f>
        <v>2105.2906122507284</v>
      </c>
      <c r="DV13" s="793">
        <f>+entero!DV13</f>
        <v>-28.665576418367891</v>
      </c>
      <c r="DW13" s="916">
        <f>+entero!DW13</f>
        <v>-1.3433066981682562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791">
        <f>+entero!DQ14</f>
        <v>1093.1290679299998</v>
      </c>
      <c r="DR14" s="485">
        <f>+entero!DR14</f>
        <v>1093.2703283199999</v>
      </c>
      <c r="DS14" s="485">
        <f>+entero!DS14</f>
        <v>1094.6438098800002</v>
      </c>
      <c r="DT14" s="485">
        <f>+entero!DT14</f>
        <v>1094.80408511</v>
      </c>
      <c r="DU14" s="485">
        <f>+entero!DU14</f>
        <v>1094.7800867000001</v>
      </c>
      <c r="DV14" s="793">
        <f>+entero!DV14</f>
        <v>1.6510187700002916</v>
      </c>
      <c r="DW14" s="916">
        <f>+entero!DW14</f>
        <v>0.15103603210613326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791">
        <f>+entero!DQ15</f>
        <v>488.22003475000002</v>
      </c>
      <c r="DR15" s="485">
        <f>+entero!DR15</f>
        <v>488.29302064000001</v>
      </c>
      <c r="DS15" s="485">
        <f>+entero!DS15</f>
        <v>488.33785487</v>
      </c>
      <c r="DT15" s="485">
        <f>+entero!DT15</f>
        <v>488.37469222999999</v>
      </c>
      <c r="DU15" s="485">
        <f>+entero!DU15</f>
        <v>488.42520229000002</v>
      </c>
      <c r="DV15" s="793">
        <f>+entero!DV15</f>
        <v>0.20516753999999082</v>
      </c>
      <c r="DW15" s="916">
        <f>+entero!DW15</f>
        <v>4.2023580639227731E-2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791">
        <f>+entero!DQ16</f>
        <v>128.27347811999999</v>
      </c>
      <c r="DR16" s="485">
        <f>+entero!DR16</f>
        <v>128.29020317999999</v>
      </c>
      <c r="DS16" s="485">
        <f>+entero!DS16</f>
        <v>128.30086209999999</v>
      </c>
      <c r="DT16" s="485">
        <f>+entero!DT16</f>
        <v>128.30949917000001</v>
      </c>
      <c r="DU16" s="485">
        <f>+entero!DU16</f>
        <v>128.32142555999999</v>
      </c>
      <c r="DV16" s="793">
        <f>+entero!DV16</f>
        <v>4.7947440000001507E-2</v>
      </c>
      <c r="DW16" s="916">
        <f>+entero!DW16</f>
        <v>3.7379075318400012E-2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791">
        <f>+entero!DQ17</f>
        <v>263.49718884999999</v>
      </c>
      <c r="DR17" s="485">
        <f>+entero!DR17</f>
        <v>263.52777266999999</v>
      </c>
      <c r="DS17" s="485">
        <f>+entero!DS17</f>
        <v>263.55496627000002</v>
      </c>
      <c r="DT17" s="485">
        <f>+entero!DT17</f>
        <v>273.45988367000001</v>
      </c>
      <c r="DU17" s="485">
        <f>+entero!DU17</f>
        <v>273.48878085000001</v>
      </c>
      <c r="DV17" s="793">
        <f>+entero!DV17</f>
        <v>9.9915920000000256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791">
        <f>+entero!DQ18</f>
        <v>12865.546871899098</v>
      </c>
      <c r="DR18" s="485">
        <f>+entero!DR18</f>
        <v>12813.687184261109</v>
      </c>
      <c r="DS18" s="485">
        <f>+entero!DS18</f>
        <v>12794.6998575249</v>
      </c>
      <c r="DT18" s="485">
        <f>+entero!DT18</f>
        <v>12732.582733148191</v>
      </c>
      <c r="DU18" s="485">
        <f>+entero!DU18</f>
        <v>12779.071451680729</v>
      </c>
      <c r="DV18" s="793">
        <f>+entero!DV18</f>
        <v>-86.475420218368527</v>
      </c>
      <c r="DW18" s="916">
        <f>+entero!DW18</f>
        <v>-0.67214725560751365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791">
        <f>+entero!DQ21</f>
        <v>16.8</v>
      </c>
      <c r="DR21" s="485">
        <f>+entero!DR21</f>
        <v>1.4</v>
      </c>
      <c r="DS21" s="485">
        <f>+entero!DS21</f>
        <v>14</v>
      </c>
      <c r="DT21" s="485">
        <f>+entero!DT21</f>
        <v>1.4</v>
      </c>
      <c r="DU21" s="485">
        <f>+entero!DU21</f>
        <v>15.5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791">
        <f>+entero!DQ22</f>
        <v>1.9000000000000001</v>
      </c>
      <c r="DR22" s="485">
        <f>+entero!DR22</f>
        <v>0.3</v>
      </c>
      <c r="DS22" s="485">
        <f>+entero!DS22</f>
        <v>1.6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791">
        <f>+entero!DQ23</f>
        <v>0.37041407000000004</v>
      </c>
      <c r="DR23" s="485">
        <f>+entero!DR23</f>
        <v>0.16331807000000001</v>
      </c>
      <c r="DS23" s="485">
        <f>+entero!DS23</f>
        <v>8.1570000000000004E-2</v>
      </c>
      <c r="DT23" s="485">
        <f>+entero!DT23</f>
        <v>0.125526</v>
      </c>
      <c r="DU23" s="485">
        <f>+entero!DU23</f>
        <v>7.8996999999999998E-2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791">
        <f>+entero!DQ26</f>
        <v>3.5</v>
      </c>
      <c r="DR26" s="485">
        <f>+entero!DR26</f>
        <v>0</v>
      </c>
      <c r="DS26" s="485">
        <f>+entero!DS26</f>
        <v>3</v>
      </c>
      <c r="DT26" s="485">
        <f>+entero!DT26</f>
        <v>0.5</v>
      </c>
      <c r="DU26" s="485">
        <f>+entero!DU26</f>
        <v>7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CT4:CT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Q4:DQ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8" sqref="DU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7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792">
        <f>+entero!DQ28</f>
        <v>64835.186574310515</v>
      </c>
      <c r="DR6" s="920">
        <f>+entero!DR28</f>
        <v>65073.948450140371</v>
      </c>
      <c r="DS6" s="920">
        <f>+entero!DS28</f>
        <v>64593.849210076522</v>
      </c>
      <c r="DT6" s="920">
        <f>+entero!DT28</f>
        <v>65508.643358640693</v>
      </c>
      <c r="DU6" s="920">
        <f>+entero!DU28</f>
        <v>65926.779846644451</v>
      </c>
      <c r="DV6" s="891">
        <f>+entero!DV28</f>
        <v>1091.5932723339356</v>
      </c>
      <c r="DW6" s="921">
        <f>+entero!DW28</f>
        <v>1.6836432961950587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7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792">
        <f>+entero!DQ29</f>
        <v>43757.6356438</v>
      </c>
      <c r="DR7" s="920">
        <f>+entero!DR29</f>
        <v>43841.927461199994</v>
      </c>
      <c r="DS7" s="920">
        <f>+entero!DS29</f>
        <v>43792.074101999999</v>
      </c>
      <c r="DT7" s="920">
        <f>+entero!DT29</f>
        <v>43719.8515854</v>
      </c>
      <c r="DU7" s="920">
        <f>+entero!DU29</f>
        <v>43903.486867400003</v>
      </c>
      <c r="DV7" s="891">
        <f>+entero!DV29</f>
        <v>145.85122360000241</v>
      </c>
      <c r="DW7" s="921">
        <f>+entero!DW29</f>
        <v>0.33331605205380033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7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792">
        <f>+entero!DQ30</f>
        <v>-23824.340229383368</v>
      </c>
      <c r="DR8" s="920">
        <f>+entero!DR30</f>
        <v>-23620.134150273603</v>
      </c>
      <c r="DS8" s="920">
        <f>+entero!DS30</f>
        <v>-23437.041639611962</v>
      </c>
      <c r="DT8" s="920">
        <f>+entero!DT30</f>
        <v>-23224.550356838925</v>
      </c>
      <c r="DU8" s="920">
        <f>+entero!DU30</f>
        <v>-23211.634787492098</v>
      </c>
      <c r="DV8" s="891">
        <f>+entero!DV30</f>
        <v>612.70544189127031</v>
      </c>
      <c r="DW8" s="921">
        <f>+entero!DW30</f>
        <v>-2.5717624748138879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7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792">
        <f>+entero!DQ31</f>
        <v>142.78439178802367</v>
      </c>
      <c r="DR9" s="920">
        <f>+entero!DR31</f>
        <v>357.47370401924491</v>
      </c>
      <c r="DS9" s="920">
        <f>+entero!DS31</f>
        <v>-9.3847886030780252</v>
      </c>
      <c r="DT9" s="920">
        <f>+entero!DT31</f>
        <v>914.26306053274857</v>
      </c>
      <c r="DU9" s="920">
        <f>+entero!DU31</f>
        <v>1465.334706816484</v>
      </c>
      <c r="DV9" s="891">
        <f>+entero!DV31</f>
        <v>1322.5503150284603</v>
      </c>
      <c r="DW9" s="921">
        <f>+entero!DW31</f>
        <v>926.2569237903158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7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792">
        <f>+entero!DQ32</f>
        <v>8129.8268822662003</v>
      </c>
      <c r="DR10" s="920">
        <f>+entero!DR32</f>
        <v>8129.777813578</v>
      </c>
      <c r="DS10" s="920">
        <f>+entero!DS32</f>
        <v>8242.2859013834004</v>
      </c>
      <c r="DT10" s="920">
        <f>+entero!DT32</f>
        <v>8386.6363569998011</v>
      </c>
      <c r="DU10" s="920">
        <f>+entero!DU32</f>
        <v>8229.5101191922004</v>
      </c>
      <c r="DV10" s="891">
        <f>+entero!DV32</f>
        <v>99.683236926000063</v>
      </c>
      <c r="DW10" s="921">
        <f>+entero!DW32</f>
        <v>1.2261421844472764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7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7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792">
        <f>+entero!DQ34</f>
        <v>70662.140080634126</v>
      </c>
      <c r="DR12" s="920">
        <f>+entero!DR34</f>
        <v>70696.905032164097</v>
      </c>
      <c r="DS12" s="920">
        <f>+entero!DS34</f>
        <v>70822.799729434118</v>
      </c>
      <c r="DT12" s="920">
        <f>+entero!DT34</f>
        <v>71068.138320434111</v>
      </c>
      <c r="DU12" s="920">
        <f>+entero!DU34</f>
        <v>71570.401624414109</v>
      </c>
      <c r="DV12" s="891">
        <f>+entero!DV34</f>
        <v>908.26154377998319</v>
      </c>
      <c r="DW12" s="921">
        <f>+entero!DW34</f>
        <v>1.2853581037080675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7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792">
        <f>+entero!DQ35</f>
        <v>124004.66814610541</v>
      </c>
      <c r="DR13" s="920">
        <f>+entero!DR35</f>
        <v>123565.46482264536</v>
      </c>
      <c r="DS13" s="920">
        <f>+entero!DS35</f>
        <v>123948.05862480537</v>
      </c>
      <c r="DT13" s="920">
        <f>+entero!DT35</f>
        <v>125086.28897260538</v>
      </c>
      <c r="DU13" s="920">
        <f>+entero!DU35</f>
        <v>125664.23489495539</v>
      </c>
      <c r="DV13" s="891">
        <f>+entero!DV35</f>
        <v>1659.5667488499748</v>
      </c>
      <c r="DW13" s="921">
        <f>+entero!DW35</f>
        <v>1.3383098988617448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7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792">
        <f>+entero!DQ36</f>
        <v>208285.8542392829</v>
      </c>
      <c r="DR14" s="920">
        <f>+entero!DR36</f>
        <v>207919.29012570294</v>
      </c>
      <c r="DS14" s="920">
        <f>+entero!DS36</f>
        <v>208465.03065251294</v>
      </c>
      <c r="DT14" s="920">
        <f>+entero!DT36</f>
        <v>209892.96184435292</v>
      </c>
      <c r="DU14" s="920">
        <f>+entero!DU36</f>
        <v>210602.93393955295</v>
      </c>
      <c r="DV14" s="891">
        <f>+entero!DV36</f>
        <v>2317.0797002700565</v>
      </c>
      <c r="DW14" s="921">
        <f>+entero!DW36</f>
        <v>1.1124517835033432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7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795">
        <f>+entero!DQ38</f>
        <v>89.367574608783428</v>
      </c>
      <c r="DR16" s="926">
        <f>+entero!DR38</f>
        <v>89.453429329532668</v>
      </c>
      <c r="DS16" s="926">
        <f>+entero!DS38</f>
        <v>89.457659113019631</v>
      </c>
      <c r="DT16" s="926">
        <f>+entero!DT38</f>
        <v>89.658027275470275</v>
      </c>
      <c r="DU16" s="926">
        <f>+entero!DU38</f>
        <v>89.713837828640777</v>
      </c>
      <c r="DV16" s="894">
        <f>+entero!DV38</f>
        <v>0.34626321985734876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7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795">
        <f>+entero!DQ39</f>
        <v>84.93477210062558</v>
      </c>
      <c r="DR17" s="926">
        <f>+entero!DR39</f>
        <v>84.951540268850295</v>
      </c>
      <c r="DS17" s="926">
        <f>+entero!DS39</f>
        <v>84.992300517362835</v>
      </c>
      <c r="DT17" s="926">
        <f>+entero!DT39</f>
        <v>85.179678953843052</v>
      </c>
      <c r="DU17" s="926">
        <f>+entero!DU39</f>
        <v>85.236820591187566</v>
      </c>
      <c r="DV17" s="894">
        <f>+entero!DV39</f>
        <v>0.30204849056198668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7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796">
        <f>+entero!DQ40</f>
        <v>88.80609679537487</v>
      </c>
      <c r="DR18" s="929">
        <f>+entero!DR40</f>
        <v>88.833727345079112</v>
      </c>
      <c r="DS18" s="929">
        <f>+entero!DS40</f>
        <v>88.856709446447397</v>
      </c>
      <c r="DT18" s="929">
        <f>+entero!DT40</f>
        <v>88.947793450723523</v>
      </c>
      <c r="DU18" s="929">
        <f>+entero!DU40</f>
        <v>88.99127689821907</v>
      </c>
      <c r="DV18" s="928">
        <f>+entero!DV40</f>
        <v>0.18518010284419972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abSelected="1"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7" sqref="DU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797">
        <f>+entero!DQ42</f>
        <v>2446.2890679344014</v>
      </c>
      <c r="DR6" s="934">
        <f>+entero!DR42</f>
        <v>2446.2890679344014</v>
      </c>
      <c r="DS6" s="934">
        <f>+entero!DS42</f>
        <v>2446.2890679344014</v>
      </c>
      <c r="DT6" s="934">
        <f>+entero!DT42</f>
        <v>2446.2890679344014</v>
      </c>
      <c r="DU6" s="934">
        <f>+entero!DU42</f>
        <v>2446.5720992755096</v>
      </c>
      <c r="DV6" s="933">
        <f>+entero!DV42</f>
        <v>0.28303134110819883</v>
      </c>
      <c r="DW6" s="935">
        <f>+entero!DW42</f>
        <v>1.1569824057922062E-2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791">
        <f>+entero!DQ43</f>
        <v>2146.336248542274</v>
      </c>
      <c r="DR7" s="485">
        <f>+entero!DR43</f>
        <v>2146.336248542274</v>
      </c>
      <c r="DS7" s="485">
        <f>+entero!DS43</f>
        <v>2146.336248542274</v>
      </c>
      <c r="DT7" s="485">
        <f>+entero!DT43</f>
        <v>2146.336248542274</v>
      </c>
      <c r="DU7" s="485">
        <f>+entero!DU43</f>
        <v>2146.3452274052479</v>
      </c>
      <c r="DV7" s="793">
        <f>+entero!DV43</f>
        <v>8.9788629738905001E-3</v>
      </c>
      <c r="DW7" s="916">
        <f>+entero!DW43</f>
        <v>4.1833440496130692E-4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791">
        <f>+entero!DQ44</f>
        <v>14723.866665000001</v>
      </c>
      <c r="DR8" s="485">
        <f>+entero!DR44</f>
        <v>14723.866665000001</v>
      </c>
      <c r="DS8" s="485">
        <f>+entero!DS44</f>
        <v>14723.866665000001</v>
      </c>
      <c r="DT8" s="485">
        <f>+entero!DT44</f>
        <v>14723.866665000001</v>
      </c>
      <c r="DU8" s="485">
        <f>+entero!DU44</f>
        <v>14723.928260000002</v>
      </c>
      <c r="DV8" s="793">
        <f>+entero!DV44</f>
        <v>6.159500000103435E-2</v>
      </c>
      <c r="DW8" s="916">
        <f>+entero!DW44</f>
        <v>4.1833440496130692E-4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791">
        <f>+entero!DQ46</f>
        <v>299.95281939212748</v>
      </c>
      <c r="DR10" s="485">
        <f>+entero!DR46</f>
        <v>299.95281939212748</v>
      </c>
      <c r="DS10" s="485">
        <f>+entero!DS46</f>
        <v>299.95281939212748</v>
      </c>
      <c r="DT10" s="485">
        <f>+entero!DT46</f>
        <v>299.95281939212748</v>
      </c>
      <c r="DU10" s="485">
        <f>+entero!DU46</f>
        <v>300.22687187026162</v>
      </c>
      <c r="DV10" s="793">
        <f>+entero!DV46</f>
        <v>0.2740524781341378</v>
      </c>
      <c r="DW10" s="916">
        <f>+entero!DW46</f>
        <v>9.1365194929493576E-2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791">
        <f>+entero!DQ47</f>
        <v>2057.6763410299945</v>
      </c>
      <c r="DR11" s="485">
        <f>+entero!DR47</f>
        <v>2057.6763410299945</v>
      </c>
      <c r="DS11" s="485">
        <f>+entero!DS47</f>
        <v>2057.6763410299945</v>
      </c>
      <c r="DT11" s="485">
        <f>+entero!DT47</f>
        <v>2057.6763410299945</v>
      </c>
      <c r="DU11" s="485">
        <f>+entero!DU47</f>
        <v>2059.5563410299947</v>
      </c>
      <c r="DV11" s="793">
        <f>+entero!DV47</f>
        <v>1.8800000000001091</v>
      </c>
      <c r="DW11" s="916">
        <f>+entero!DW47</f>
        <v>9.1365194929493576E-2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767">
        <f>+entero!DQ50</f>
        <v>0</v>
      </c>
      <c r="DR13" s="937">
        <f>+entero!DR50</f>
        <v>0</v>
      </c>
      <c r="DS13" s="937">
        <f>+entero!DS50</f>
        <v>4</v>
      </c>
      <c r="DT13" s="937">
        <f>+entero!DT50</f>
        <v>22.912536443148689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767">
        <f>+entero!DQ51</f>
        <v>0</v>
      </c>
      <c r="DR14" s="937">
        <f>+entero!DR51</f>
        <v>0</v>
      </c>
      <c r="DS14" s="937">
        <f>+entero!DS51</f>
        <v>4</v>
      </c>
      <c r="DT14" s="937">
        <f>+entero!DT51</f>
        <v>22.912536443148689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68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767">
        <f>+entero!DQ53</f>
        <v>0</v>
      </c>
      <c r="DR16" s="937">
        <f>+entero!DR53</f>
        <v>0</v>
      </c>
      <c r="DS16" s="937">
        <f>+entero!DS53</f>
        <v>4</v>
      </c>
      <c r="DT16" s="937">
        <f>+entero!DT53</f>
        <v>13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Q3:DQ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51"/>
      <c r="DJ4" s="1051"/>
      <c r="DK4" s="1051"/>
      <c r="DL4" s="1051"/>
      <c r="DM4" s="1047"/>
      <c r="DN4" s="1050"/>
      <c r="DO4" s="1050"/>
      <c r="DP4" s="1050"/>
      <c r="DQ4" s="1050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789">
        <f>+entero!DQ58</f>
        <v>25973.886395080601</v>
      </c>
      <c r="DR6" s="942">
        <f>+entero!DR58</f>
        <v>25903.275027491676</v>
      </c>
      <c r="DS6" s="942">
        <f>+entero!DS58</f>
        <v>25990.711243622871</v>
      </c>
      <c r="DT6" s="942">
        <f>+entero!DT58</f>
        <v>26179.491519396928</v>
      </c>
      <c r="DU6" s="942">
        <f>+entero!DU58</f>
        <v>26277.458747972727</v>
      </c>
      <c r="DV6" s="490">
        <f>+entero!DV58</f>
        <v>303.57235289212622</v>
      </c>
      <c r="DW6" s="895">
        <f>+entero!DW58</f>
        <v>1.1687598393039123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512">
        <f>+entero!DQ59</f>
        <v>86.642586958193107</v>
      </c>
      <c r="DR7" s="943">
        <f>+entero!DR59</f>
        <v>86.683542735308805</v>
      </c>
      <c r="DS7" s="943">
        <f>+entero!DS59</f>
        <v>86.717173525478756</v>
      </c>
      <c r="DT7" s="943">
        <f>+entero!DT59</f>
        <v>86.853846120660933</v>
      </c>
      <c r="DU7" s="943">
        <f>+entero!DU59</f>
        <v>86.910283571780511</v>
      </c>
      <c r="DV7" s="513">
        <f>+entero!DV59</f>
        <v>0.26769661358740393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789">
        <f>+entero!DQ60</f>
        <v>24935.442094930451</v>
      </c>
      <c r="DR8" s="942">
        <f>+entero!DR60</f>
        <v>24864.120257577692</v>
      </c>
      <c r="DS8" s="942">
        <f>+entero!DS60</f>
        <v>24951.226161630158</v>
      </c>
      <c r="DT8" s="942">
        <f>+entero!DT60</f>
        <v>25140.006300252615</v>
      </c>
      <c r="DU8" s="942">
        <f>+entero!DU60</f>
        <v>25237.973246905673</v>
      </c>
      <c r="DV8" s="490">
        <f>+entero!DV60</f>
        <v>302.53115197522129</v>
      </c>
      <c r="DW8" s="895">
        <f>+entero!DW60</f>
        <v>1.2132576227181779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512">
        <f>+entero!DQ61</f>
        <v>86.004765419987891</v>
      </c>
      <c r="DR9" s="943">
        <f>+entero!DR61</f>
        <v>86.050720706839954</v>
      </c>
      <c r="DS9" s="943">
        <f>+entero!DS61</f>
        <v>86.085091997835903</v>
      </c>
      <c r="DT9" s="943">
        <f>+entero!DT61</f>
        <v>86.230076233732291</v>
      </c>
      <c r="DU9" s="943">
        <f>+entero!DU61</f>
        <v>86.289711787702643</v>
      </c>
      <c r="DV9" s="513">
        <f>+entero!DV61</f>
        <v>0.28494636771475257</v>
      </c>
      <c r="DW9" s="896">
        <f>+entero!DW61</f>
        <v>0.3313146269549927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491">
        <f>+entero!DQ63</f>
        <v>4873.676182590978</v>
      </c>
      <c r="DR11" s="945">
        <f>+entero!DR63</f>
        <v>4860.8571244087607</v>
      </c>
      <c r="DS11" s="945">
        <f>+entero!DS63</f>
        <v>4886.7610124933108</v>
      </c>
      <c r="DT11" s="945">
        <f>+entero!DT63</f>
        <v>4903.1515591565767</v>
      </c>
      <c r="DU11" s="945">
        <f>+entero!DU63</f>
        <v>4970.8402563606569</v>
      </c>
      <c r="DV11" s="513">
        <f>+entero!DV63</f>
        <v>97.164073769678907</v>
      </c>
      <c r="DW11" s="896">
        <f>+entero!DW63</f>
        <v>1.9936505859120102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09">
        <f>+entero!DQ64</f>
        <v>77.528174994690147</v>
      </c>
      <c r="DR12" s="946">
        <f>+entero!DR64</f>
        <v>77.639850800323046</v>
      </c>
      <c r="DS12" s="946">
        <f>+entero!DS64</f>
        <v>77.727707062278881</v>
      </c>
      <c r="DT12" s="946">
        <f>+entero!DT64</f>
        <v>78.148618793412538</v>
      </c>
      <c r="DU12" s="946">
        <f>+entero!DU64</f>
        <v>78.410981479239084</v>
      </c>
      <c r="DV12" s="513">
        <f>+entero!DV64</f>
        <v>0.88280648454893651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491">
        <f>+entero!DQ66</f>
        <v>7775.8787267450825</v>
      </c>
      <c r="DR14" s="945">
        <f>+entero!DR66</f>
        <v>7706.7871414695746</v>
      </c>
      <c r="DS14" s="945">
        <f>+entero!DS66</f>
        <v>7744.2068360599505</v>
      </c>
      <c r="DT14" s="945">
        <f>+entero!DT66</f>
        <v>7874.3659842815259</v>
      </c>
      <c r="DU14" s="945">
        <f>+entero!DU66</f>
        <v>7885.3984359389588</v>
      </c>
      <c r="DV14" s="513">
        <f>+entero!DV66</f>
        <v>109.51970919387622</v>
      </c>
      <c r="DW14" s="896">
        <f>+entero!DW66</f>
        <v>1.4084544402317434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09">
        <f>+entero!DQ67</f>
        <v>79.062697357621559</v>
      </c>
      <c r="DR15" s="946">
        <f>+entero!DR67</f>
        <v>78.931523369398022</v>
      </c>
      <c r="DS15" s="946">
        <f>+entero!DS67</f>
        <v>79.039403456415741</v>
      </c>
      <c r="DT15" s="946">
        <f>+entero!DT67</f>
        <v>79.287809755694283</v>
      </c>
      <c r="DU15" s="946">
        <f>+entero!DU67</f>
        <v>79.313374194600854</v>
      </c>
      <c r="DV15" s="513">
        <f>+entero!DV67</f>
        <v>0.2506768369792951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491">
        <f>+entero!DQ69</f>
        <v>11499.369141664714</v>
      </c>
      <c r="DR17" s="945">
        <f>+entero!DR69</f>
        <v>11508.959670454809</v>
      </c>
      <c r="DS17" s="945">
        <f>+entero!DS69</f>
        <v>11532.067830839644</v>
      </c>
      <c r="DT17" s="945">
        <f>+entero!DT69</f>
        <v>11563.477026174924</v>
      </c>
      <c r="DU17" s="945">
        <f>+entero!DU69</f>
        <v>11592.592698985416</v>
      </c>
      <c r="DV17" s="513">
        <f>+entero!DV69</f>
        <v>93.22355732070173</v>
      </c>
      <c r="DW17" s="896">
        <f>+entero!DW69</f>
        <v>0.81068410077325126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09">
        <f>+entero!DQ70</f>
        <v>95.385145764417231</v>
      </c>
      <c r="DR18" s="946">
        <f>+entero!DR70</f>
        <v>95.396926537915064</v>
      </c>
      <c r="DS18" s="946">
        <f>+entero!DS70</f>
        <v>95.405505283286558</v>
      </c>
      <c r="DT18" s="946">
        <f>+entero!DT70</f>
        <v>95.394506020352381</v>
      </c>
      <c r="DU18" s="946">
        <f>+entero!DU70</f>
        <v>95.426842232314542</v>
      </c>
      <c r="DV18" s="513">
        <f>+entero!DV70</f>
        <v>4.1696467897310185E-2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491">
        <f>+entero!DQ72</f>
        <v>786.51804392967733</v>
      </c>
      <c r="DR20" s="945">
        <f>+entero!DR72</f>
        <v>787.51632124454625</v>
      </c>
      <c r="DS20" s="945">
        <f>+entero!DS72</f>
        <v>788.19048223725781</v>
      </c>
      <c r="DT20" s="945">
        <f>+entero!DT72</f>
        <v>799.01173063958993</v>
      </c>
      <c r="DU20" s="945">
        <f>+entero!DU72</f>
        <v>789.14185562063949</v>
      </c>
      <c r="DV20" s="513">
        <f>+entero!DV72</f>
        <v>2.6238116909621567</v>
      </c>
      <c r="DW20" s="896">
        <f>+entero!DW72</f>
        <v>0.33359841026059378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512">
        <f>+entero!DQ73</f>
        <v>81.590775212543761</v>
      </c>
      <c r="DR21" s="943">
        <f>+entero!DR73</f>
        <v>81.712780966923646</v>
      </c>
      <c r="DS21" s="943">
        <f>+entero!DS73</f>
        <v>81.62733010252515</v>
      </c>
      <c r="DT21" s="943">
        <f>+entero!DT73</f>
        <v>81.641221412560995</v>
      </c>
      <c r="DU21" s="943">
        <f>+entero!DU73</f>
        <v>81.604456281799358</v>
      </c>
      <c r="DV21" s="513">
        <f>+entero!DV73</f>
        <v>1.3681069255596867E-2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789">
        <f>+entero!DQ75</f>
        <v>4165.2048560939647</v>
      </c>
      <c r="DR23" s="942">
        <f>+entero!DR75</f>
        <v>4183.5126813578136</v>
      </c>
      <c r="DS23" s="942">
        <f>+entero!DS75</f>
        <v>4121.6699908574283</v>
      </c>
      <c r="DT23" s="942">
        <f>+entero!DT75</f>
        <v>4267.5285376648335</v>
      </c>
      <c r="DU23" s="942">
        <f>+entero!DU75</f>
        <v>4306.7420461815909</v>
      </c>
      <c r="DV23" s="490">
        <f>+entero!DV75</f>
        <v>141.53719008762619</v>
      </c>
      <c r="DW23" s="895">
        <f>+entero!DW75</f>
        <v>3.3980847275866477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789">
        <f>+entero!DQ76</f>
        <v>1854.7682868221575</v>
      </c>
      <c r="DR24" s="942">
        <f>+entero!DR76</f>
        <v>1790.5794416129736</v>
      </c>
      <c r="DS24" s="942">
        <f>+entero!DS76</f>
        <v>1799.0659046115156</v>
      </c>
      <c r="DT24" s="942">
        <f>+entero!DT76</f>
        <v>1935.5328983338188</v>
      </c>
      <c r="DU24" s="942">
        <f>+entero!DU76</f>
        <v>1981.139860620262</v>
      </c>
      <c r="DV24" s="490">
        <f>+entero!DV76</f>
        <v>126.37157379810446</v>
      </c>
      <c r="DW24" s="895">
        <f>+entero!DW76</f>
        <v>6.8133348351896661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789">
        <f>+entero!DQ77</f>
        <v>548.07763442274029</v>
      </c>
      <c r="DR25" s="942">
        <f>+entero!DR77</f>
        <v>548.09252327696777</v>
      </c>
      <c r="DS25" s="942">
        <f>+entero!DS77</f>
        <v>545.53806802478141</v>
      </c>
      <c r="DT25" s="942">
        <f>+entero!DT77</f>
        <v>545.49540209621</v>
      </c>
      <c r="DU25" s="942">
        <f>+entero!DU77</f>
        <v>545.50584709766758</v>
      </c>
      <c r="DV25" s="490">
        <f>+entero!DV77</f>
        <v>-2.5717873250727052</v>
      </c>
      <c r="DW25" s="895">
        <f>+entero!DW77</f>
        <v>-0.46923778011511708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789">
        <f>+entero!DQ78</f>
        <v>669.22986691906692</v>
      </c>
      <c r="DR26" s="942">
        <f>+entero!DR78</f>
        <v>751.57038814787165</v>
      </c>
      <c r="DS26" s="942">
        <f>+entero!DS78</f>
        <v>682.42220834113107</v>
      </c>
      <c r="DT26" s="942">
        <f>+entero!DT78</f>
        <v>691.69615212480448</v>
      </c>
      <c r="DU26" s="942">
        <f>+entero!DU78</f>
        <v>685.31625176366163</v>
      </c>
      <c r="DV26" s="490">
        <f>+entero!DV78</f>
        <v>16.086384844594704</v>
      </c>
      <c r="DW26" s="895">
        <f>+entero!DW78</f>
        <v>2.4037159188144974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789">
        <f>+entero!DQ79</f>
        <v>1093.1290679299998</v>
      </c>
      <c r="DR27" s="942">
        <f>+entero!DR79</f>
        <v>1093.2703283199999</v>
      </c>
      <c r="DS27" s="942">
        <f>+entero!DS79</f>
        <v>1094.6438098800002</v>
      </c>
      <c r="DT27" s="942">
        <f>+entero!DT79</f>
        <v>1094.80408511</v>
      </c>
      <c r="DU27" s="942">
        <f>+entero!DU79</f>
        <v>1094.7800867000001</v>
      </c>
      <c r="DV27" s="490">
        <f>+entero!DV79</f>
        <v>1.6510187700002916</v>
      </c>
      <c r="DW27" s="895">
        <f>+entero!DW79</f>
        <v>0.15103603210613326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789">
        <f>+entero!DQ80</f>
        <v>1163.2069081596781</v>
      </c>
      <c r="DR28" s="942">
        <f>+entero!DR80</f>
        <v>1183.5021663137563</v>
      </c>
      <c r="DS28" s="942">
        <f>+entero!DS80</f>
        <v>1126.8159193072488</v>
      </c>
      <c r="DT28" s="942">
        <f>+entero!DT80</f>
        <v>1271.3974913477173</v>
      </c>
      <c r="DU28" s="942">
        <f>+entero!DU80</f>
        <v>1307.6112604954039</v>
      </c>
      <c r="DV28" s="490">
        <f>+entero!DV80</f>
        <v>144.40435233572589</v>
      </c>
      <c r="DW28" s="895">
        <f>+entero!DW80</f>
        <v>12.414330702711318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789">
        <f>+entero!DQ81</f>
        <v>966.83785419061132</v>
      </c>
      <c r="DR29" s="942">
        <f>+entero!DR81</f>
        <v>905.26102576588482</v>
      </c>
      <c r="DS29" s="942">
        <f>+entero!DS81</f>
        <v>917.78987260611757</v>
      </c>
      <c r="DT29" s="942">
        <f>+entero!DT81</f>
        <v>1053.895746242913</v>
      </c>
      <c r="DU29" s="942">
        <f>+entero!DU81</f>
        <v>1095.6767218617424</v>
      </c>
      <c r="DV29" s="490">
        <f>+entero!DV81</f>
        <v>128.83886767113108</v>
      </c>
      <c r="DW29" s="895">
        <f>+entero!DW81</f>
        <v>13.325798851658387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789">
        <f>+entero!DQ82</f>
        <v>196.36905396906684</v>
      </c>
      <c r="DR30" s="942">
        <f>+entero!DR82</f>
        <v>278.24114054787157</v>
      </c>
      <c r="DS30" s="942">
        <f>+entero!DS82</f>
        <v>209.02604670113115</v>
      </c>
      <c r="DT30" s="942">
        <f>+entero!DT82</f>
        <v>217.50174510480434</v>
      </c>
      <c r="DU30" s="942">
        <f>+entero!DU82</f>
        <v>211.93453863366153</v>
      </c>
      <c r="DV30" s="490">
        <f>+entero!DV82</f>
        <v>15.565484664594692</v>
      </c>
      <c r="DW30" s="895">
        <f>+entero!DW82</f>
        <v>7.926648496787414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789">
        <f>+entero!DQ84</f>
        <v>23190.041900643264</v>
      </c>
      <c r="DR32" s="942">
        <f>+entero!DR84</f>
        <v>23236.667531713232</v>
      </c>
      <c r="DS32" s="942">
        <f>+entero!DS84</f>
        <v>23280.974057841515</v>
      </c>
      <c r="DT32" s="942">
        <f>+entero!DT84</f>
        <v>23390.527457036846</v>
      </c>
      <c r="DU32" s="942">
        <f>+entero!DU84</f>
        <v>23362.428171337153</v>
      </c>
      <c r="DV32" s="490">
        <f>+entero!DV84</f>
        <v>172.38627069388895</v>
      </c>
      <c r="DW32" s="895">
        <f>+entero!DW84</f>
        <v>0.74336334290585615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816">
        <f>+entero!DQ86</f>
        <v>98.055912373373374</v>
      </c>
      <c r="DR34" s="947">
        <f>+entero!DR86</f>
        <v>98.063259953155196</v>
      </c>
      <c r="DS34" s="947">
        <f>+entero!DS86</f>
        <v>98.066921998207206</v>
      </c>
      <c r="DT34" s="947">
        <f>+entero!DT86</f>
        <v>98.096668407324245</v>
      </c>
      <c r="DU34" s="947">
        <f>+entero!DU86</f>
        <v>98.098923418527889</v>
      </c>
      <c r="DV34" s="474">
        <f>+entero!DV86</f>
        <v>4.3011045154514704E-2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836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DQ3:DQ4"/>
    <mergeCell ref="DO3:DO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775">
        <f>+entero!DQ90</f>
        <v>6.9584233951624856</v>
      </c>
      <c r="DR8" s="469">
        <f>+entero!DR90</f>
        <v>6.9542191481804911</v>
      </c>
      <c r="DS8" s="469">
        <f>+entero!DS90</f>
        <v>6.9784010049933958</v>
      </c>
      <c r="DT8" s="469">
        <f>+entero!DT90</f>
        <v>6.9594740988413246</v>
      </c>
      <c r="DU8" s="469">
        <f>+entero!DU90</f>
        <v>6.9844398897752278</v>
      </c>
      <c r="DV8" s="862">
        <f>+entero!DV90</f>
        <v>2.6016494612742136E-2</v>
      </c>
      <c r="DW8" s="952">
        <f>+entero!DW90</f>
        <v>0.37388490373881922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5"/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771">
        <f>+entero!DQ92</f>
        <v>2.2618900000000002</v>
      </c>
      <c r="DR10" s="950">
        <f>+entero!DR92</f>
        <v>2.2624300000000002</v>
      </c>
      <c r="DS10" s="950">
        <f>+entero!DS92</f>
        <v>2.26261</v>
      </c>
      <c r="DT10" s="950">
        <f>+entero!DT92</f>
        <v>2.2627899999999999</v>
      </c>
      <c r="DU10" s="950">
        <f>+entero!DU92</f>
        <v>2.2631600000000001</v>
      </c>
      <c r="DV10" s="903">
        <f>+entero!DV92</f>
        <v>1.2699999999998823E-3</v>
      </c>
      <c r="DW10" s="951">
        <f>+entero!DW92</f>
        <v>5.6147734858891241E-2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5"/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DQ3:DQ4"/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U10" sqref="DU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entero!CT3</f>
        <v xml:space="preserve">2016                         A  fines de Sep* </v>
      </c>
      <c r="CU3" s="1032" t="str">
        <f>entero!CU3</f>
        <v xml:space="preserve">2016                         A  fines de Oct* </v>
      </c>
      <c r="CV3" s="1032" t="str">
        <f>entero!CV3</f>
        <v xml:space="preserve">2016                         A  fines de Nov* </v>
      </c>
      <c r="CW3" s="1032" t="str">
        <f>entero!CW3</f>
        <v>2016                         A  fines de Dic* 15</v>
      </c>
      <c r="CX3" s="1032" t="str">
        <f>entero!CX3</f>
        <v xml:space="preserve">2017                         A  fines de Ene* </v>
      </c>
      <c r="CY3" s="1032" t="str">
        <f>entero!CY3</f>
        <v xml:space="preserve">2017                         A  fines de Feb* </v>
      </c>
      <c r="CZ3" s="1032" t="str">
        <f>entero!CZ3</f>
        <v xml:space="preserve">2017                         A  fines de Mar* </v>
      </c>
      <c r="DA3" s="1032" t="str">
        <f>entero!DA3</f>
        <v xml:space="preserve">2017                         A  fines de Abr* </v>
      </c>
      <c r="DB3" s="1032" t="str">
        <f>entero!DB3</f>
        <v xml:space="preserve">2017                         A  fines de May* </v>
      </c>
      <c r="DC3" s="1032" t="str">
        <f>entero!DC3</f>
        <v xml:space="preserve">2017                         A  fines de Jun* </v>
      </c>
      <c r="DD3" s="1032" t="str">
        <f>entero!DD3</f>
        <v xml:space="preserve">2017                         A  fines de Jul* </v>
      </c>
      <c r="DE3" s="1032" t="str">
        <f>entero!DE3</f>
        <v xml:space="preserve">2017                         A  fines de Ago* </v>
      </c>
      <c r="DF3" s="1032" t="str">
        <f>entero!DF3</f>
        <v xml:space="preserve">2017                         A  fines de Sep* </v>
      </c>
      <c r="DG3" s="1032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798">
        <f>+entero!DQ95</f>
        <v>848.08826423020605</v>
      </c>
      <c r="DR10" s="985">
        <f>+entero!DR95</f>
        <v>848.08826423020605</v>
      </c>
      <c r="DS10" s="985">
        <f>+entero!DS95</f>
        <v>848.08826423020605</v>
      </c>
      <c r="DT10" s="985">
        <f>+entero!DT95</f>
        <v>848.08826423020605</v>
      </c>
      <c r="DU10" s="985">
        <f>+entero!DU95</f>
        <v>845.79052938326743</v>
      </c>
      <c r="DV10" s="908">
        <f>+entero!DV95</f>
        <v>-2.2977348469386243</v>
      </c>
      <c r="DW10" s="953">
        <f>+entero!DW95</f>
        <v>-0.2709310980767099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BR3:BR4"/>
    <mergeCell ref="DQ3:DQ4"/>
    <mergeCell ref="DO3:DO4"/>
    <mergeCell ref="DM3:DM4"/>
    <mergeCell ref="DL3:DL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9">
        <f>+entero!DU4</f>
        <v>43252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7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7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6"/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7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6"/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7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6"/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7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6"/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7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6"/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7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6"/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7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6"/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6"/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6"/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6"/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17"/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Q3:DQ4"/>
    <mergeCell ref="DP3:DP4"/>
    <mergeCell ref="DO3:DO4"/>
    <mergeCell ref="DM3:DM4"/>
    <mergeCell ref="DN3:D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2018-06-07T14:21:09Z</cp:lastPrinted>
  <dcterms:created xsi:type="dcterms:W3CDTF">2002-08-27T17:11:09Z</dcterms:created>
  <dcterms:modified xsi:type="dcterms:W3CDTF">2018-06-07T14:21:31Z</dcterms:modified>
</cp:coreProperties>
</file>