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08\"/>
    </mc:Choice>
  </mc:AlternateContent>
  <bookViews>
    <workbookView xWindow="0" yWindow="1387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16" i="8" l="1"/>
  <c r="EH16" i="8"/>
  <c r="EI25" i="9"/>
  <c r="EI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I26" i="9" l="1"/>
  <c r="EI21" i="9"/>
  <c r="EH17" i="7" l="1"/>
  <c r="EH18" i="8" l="1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G18" i="7"/>
  <c r="EF18" i="7"/>
  <c r="EF15" i="7"/>
  <c r="EF9" i="8"/>
  <c r="EG8" i="8"/>
  <c r="EF8" i="8"/>
  <c r="EF7" i="8"/>
  <c r="EF18" i="9"/>
  <c r="EF14" i="9"/>
  <c r="EH15" i="7" l="1"/>
  <c r="EF14" i="7"/>
  <c r="EG28" i="6"/>
  <c r="EG14" i="9"/>
  <c r="EG23" i="6"/>
  <c r="EG15" i="7"/>
  <c r="EG18" i="9"/>
  <c r="EG6" i="8"/>
  <c r="EG10" i="8"/>
  <c r="EG7" i="8"/>
  <c r="EH14" i="7" l="1"/>
  <c r="EG14" i="7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6" i="9" l="1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<sst xmlns="http://schemas.openxmlformats.org/spreadsheetml/2006/main" count="478" uniqueCount="280">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</sst>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G12" sqref="E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80" t="s">
        <v>164</v>
      </c>
      <c r="BT3" s="1080" t="s">
        <v>165</v>
      </c>
      <c r="BU3" s="1078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251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247</v>
      </c>
      <c r="DJ3" s="1061" t="s">
        <v>253</v>
      </c>
      <c r="DK3" s="1061" t="s">
        <v>258</v>
      </c>
      <c r="DL3" s="1061" t="s">
        <v>259</v>
      </c>
      <c r="DM3" s="1061" t="s">
        <v>260</v>
      </c>
      <c r="DN3" s="1061" t="s">
        <v>261</v>
      </c>
      <c r="DO3" s="1061" t="s">
        <v>262</v>
      </c>
      <c r="DP3" s="1061" t="s">
        <v>263</v>
      </c>
      <c r="DQ3" s="1061" t="s">
        <v>264</v>
      </c>
      <c r="DR3" s="1061" t="s">
        <v>265</v>
      </c>
      <c r="DS3" s="1061" t="s">
        <v>266</v>
      </c>
      <c r="DT3" s="1061" t="s">
        <v>268</v>
      </c>
      <c r="DU3" s="1061" t="s">
        <v>269</v>
      </c>
      <c r="DV3" s="1061" t="s">
        <v>271</v>
      </c>
      <c r="DW3" s="1061" t="s">
        <v>273</v>
      </c>
      <c r="DX3" s="1061" t="s">
        <v>274</v>
      </c>
      <c r="DY3" s="1061" t="s">
        <v>275</v>
      </c>
      <c r="DZ3" s="1061" t="s">
        <v>276</v>
      </c>
      <c r="EA3" s="1061" t="s">
        <v>277</v>
      </c>
      <c r="EB3" s="1061" t="s">
        <v>279</v>
      </c>
      <c r="EC3" s="1047" t="s">
        <v>221</v>
      </c>
      <c r="ED3" s="1075" t="s">
        <v>278</v>
      </c>
      <c r="EE3" s="1076"/>
      <c r="EF3" s="1076"/>
      <c r="EG3" s="1077"/>
      <c r="EH3" s="1065" t="s">
        <v>252</v>
      </c>
      <c r="EI3" s="1066"/>
    </row>
    <row r="4" spans="1:149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81"/>
      <c r="BT4" s="1081"/>
      <c r="BU4" s="1079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62"/>
      <c r="DZ4" s="1062"/>
      <c r="EA4" s="1062"/>
      <c r="EB4" s="1062"/>
      <c r="EC4" s="1048">
        <v>43679</v>
      </c>
      <c r="ED4" s="812">
        <v>43682</v>
      </c>
      <c r="EE4" s="812">
        <v>43684</v>
      </c>
      <c r="EF4" s="812">
        <v>43685</v>
      </c>
      <c r="EG4" s="812">
        <v>43686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6"/>
      <c r="EC5" s="1050"/>
      <c r="ED5" s="1045"/>
      <c r="EE5" s="1046"/>
      <c r="EF5" s="1046"/>
      <c r="EG5" s="1046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362">
        <v>7985.5262654100006</v>
      </c>
      <c r="EE7" s="362">
        <v>8014.7166404200007</v>
      </c>
      <c r="EF7" s="362">
        <v>8047.3656843199997</v>
      </c>
      <c r="EG7" s="362">
        <v>8132.7966465099998</v>
      </c>
      <c r="EH7" s="289">
        <v>124.93968623000001</v>
      </c>
      <c r="EI7" s="956">
        <v>1.5602137606817612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362">
        <v>5730.1537436799999</v>
      </c>
      <c r="EE8" s="362">
        <v>5730.7712874600002</v>
      </c>
      <c r="EF8" s="362">
        <v>5710.9372616700002</v>
      </c>
      <c r="EG8" s="362">
        <v>5791.1370051100002</v>
      </c>
      <c r="EH8" s="289">
        <v>40.442417840000417</v>
      </c>
      <c r="EI8" s="956">
        <v>0.70326144479182506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362">
        <v>229.98538957999997</v>
      </c>
      <c r="EE9" s="362">
        <v>229.63034447999999</v>
      </c>
      <c r="EF9" s="362">
        <v>229.70384542999997</v>
      </c>
      <c r="EG9" s="362">
        <v>229.92773095000001</v>
      </c>
      <c r="EH9" s="289">
        <v>0.5302266000000202</v>
      </c>
      <c r="EI9" s="956">
        <v>0.23113878309288793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362">
        <v>1989.5894465000001</v>
      </c>
      <c r="EE10" s="362">
        <v>2018.4782179099998</v>
      </c>
      <c r="EF10" s="362">
        <v>2070.8763158699999</v>
      </c>
      <c r="EG10" s="362">
        <v>2075.9202092</v>
      </c>
      <c r="EH10" s="289">
        <v>83.861520680000012</v>
      </c>
      <c r="EI10" s="956">
        <v>4.2097916674485703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362">
        <v>35.797685649999998</v>
      </c>
      <c r="EE11" s="362">
        <v>35.836790569999998</v>
      </c>
      <c r="EF11" s="362">
        <v>35.848261350000001</v>
      </c>
      <c r="EG11" s="362">
        <v>35.811701249999999</v>
      </c>
      <c r="EH11" s="821">
        <v>0.10552111000000508</v>
      </c>
      <c r="EI11" s="956">
        <v>0.29552617946324578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362">
        <v>7985.318374980001</v>
      </c>
      <c r="EE12" s="362">
        <v>8014.6650268900012</v>
      </c>
      <c r="EF12" s="362">
        <v>8047.3140707900002</v>
      </c>
      <c r="EG12" s="362">
        <v>8132.6992249499999</v>
      </c>
      <c r="EH12" s="289">
        <v>124.89346922999994</v>
      </c>
      <c r="EI12" s="956">
        <v>1.5596465878407129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1426.71079148688</v>
      </c>
      <c r="EC13" s="800">
        <v>1409.8378983279879</v>
      </c>
      <c r="ED13" s="362">
        <v>1408.9747153250728</v>
      </c>
      <c r="EE13" s="362">
        <v>1474.9425364285714</v>
      </c>
      <c r="EF13" s="362">
        <v>1488.0477211180751</v>
      </c>
      <c r="EG13" s="362">
        <v>1453.4592456064136</v>
      </c>
      <c r="EH13" s="289">
        <v>43.621347278425674</v>
      </c>
      <c r="EI13" s="956">
        <v>3.0940682847410139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362">
        <v>565.54408195999997</v>
      </c>
      <c r="EE14" s="362">
        <v>568.5621089399998</v>
      </c>
      <c r="EF14" s="362">
        <v>568.60398854999994</v>
      </c>
      <c r="EG14" s="362">
        <v>568.56979926999986</v>
      </c>
      <c r="EH14" s="289">
        <v>3.0725395700000036</v>
      </c>
      <c r="EI14" s="956">
        <v>0.54333412183642515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6"/>
      <c r="EI15" s="1037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362">
        <v>155.35286806000002</v>
      </c>
      <c r="EE16" s="362">
        <v>155.3885204</v>
      </c>
      <c r="EF16" s="362">
        <v>155.40130504000001</v>
      </c>
      <c r="EG16" s="362">
        <v>155.40915695000001</v>
      </c>
      <c r="EH16" s="821">
        <v>7.9609330000010914E-2</v>
      </c>
      <c r="EI16" s="956">
        <v>5.1251890718662096E-2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4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9628.6136718568814</v>
      </c>
      <c r="EC18" s="800">
        <v>9572.9732016679882</v>
      </c>
      <c r="ED18" s="362">
        <v>9549.6459583650721</v>
      </c>
      <c r="EE18" s="362">
        <v>9644.9960837185718</v>
      </c>
      <c r="EF18" s="362">
        <v>9690.7630969480761</v>
      </c>
      <c r="EG18" s="362">
        <v>9741.5676275064125</v>
      </c>
      <c r="EH18" s="289">
        <v>168.59442583842429</v>
      </c>
      <c r="EI18" s="956">
        <v>1.7611500866736796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362">
        <v>0</v>
      </c>
      <c r="EE19" s="362">
        <v>0</v>
      </c>
      <c r="EF19" s="362">
        <v>0</v>
      </c>
      <c r="EG19" s="362">
        <v>0</v>
      </c>
      <c r="EH19" s="289">
        <v>-0.5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1036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0.5</v>
      </c>
      <c r="EE21" s="362">
        <v>18.399999999999999</v>
      </c>
      <c r="EF21" s="362">
        <v>3</v>
      </c>
      <c r="EG21" s="362">
        <v>4</v>
      </c>
      <c r="EH21" s="821">
        <v>-0.10000000000000142</v>
      </c>
      <c r="EI21" s="993">
        <v>-0.38461538461539435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362">
        <v>0</v>
      </c>
      <c r="EE22" s="362">
        <v>0</v>
      </c>
      <c r="EF22" s="362">
        <v>1.8</v>
      </c>
      <c r="EG22" s="362">
        <v>0</v>
      </c>
      <c r="EH22" s="289">
        <v>0.8</v>
      </c>
      <c r="EI22" s="993">
        <v>80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362">
        <v>0</v>
      </c>
      <c r="EE25" s="362">
        <v>0</v>
      </c>
      <c r="EF25" s="362">
        <v>0</v>
      </c>
      <c r="EG25" s="362">
        <v>30</v>
      </c>
      <c r="EH25" s="289">
        <v>10</v>
      </c>
      <c r="EI25" s="1030">
        <v>50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362">
        <v>0</v>
      </c>
      <c r="EE26" s="362">
        <v>7</v>
      </c>
      <c r="EF26" s="362">
        <v>0</v>
      </c>
      <c r="EG26" s="362">
        <v>0</v>
      </c>
      <c r="EH26" s="289">
        <v>5</v>
      </c>
      <c r="EI26" s="993">
        <v>250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574">
        <v>72859.179097602348</v>
      </c>
      <c r="EE28" s="574">
        <v>72969.988197289946</v>
      </c>
      <c r="EF28" s="574">
        <v>72975.959548842351</v>
      </c>
      <c r="EG28" s="574">
        <v>72887.246298614555</v>
      </c>
      <c r="EH28" s="289">
        <v>1078.2443004846136</v>
      </c>
      <c r="EI28" s="956">
        <v>1.5015447513289315</v>
      </c>
      <c r="EJ28" s="790"/>
      <c r="EK28" s="790"/>
      <c r="EL28" s="610"/>
      <c r="EM28" s="230"/>
    </row>
    <row r="29" spans="1:146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574">
        <v>46956.56302229</v>
      </c>
      <c r="EE29" s="574">
        <v>47239.576914589998</v>
      </c>
      <c r="EF29" s="574">
        <v>47296.057696489996</v>
      </c>
      <c r="EG29" s="574">
        <v>47343.276740790003</v>
      </c>
      <c r="EH29" s="289">
        <v>531.81138890000148</v>
      </c>
      <c r="EI29" s="956">
        <v>1.1360707999680919</v>
      </c>
      <c r="EJ29" s="790"/>
      <c r="EK29" s="790"/>
      <c r="EL29" s="610"/>
      <c r="EM29" s="230"/>
    </row>
    <row r="30" spans="1:146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574">
        <v>-7822.7210299287026</v>
      </c>
      <c r="EE30" s="574">
        <v>-7741.0251696661571</v>
      </c>
      <c r="EF30" s="574">
        <v>-7908.5168290125157</v>
      </c>
      <c r="EG30" s="574">
        <v>-8447.0399422502651</v>
      </c>
      <c r="EH30" s="289">
        <v>-324.95781003550474</v>
      </c>
      <c r="EI30" s="956">
        <v>-4.00091755716947</v>
      </c>
      <c r="EJ30" s="790"/>
      <c r="EK30" s="790"/>
      <c r="EL30" s="610"/>
      <c r="EM30" s="230"/>
    </row>
    <row r="31" spans="1:146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574">
        <v>19124.063965076028</v>
      </c>
      <c r="EE31" s="574">
        <v>19218.42902479566</v>
      </c>
      <c r="EF31" s="574">
        <v>19351.23123469987</v>
      </c>
      <c r="EG31" s="574">
        <v>18758.03642095028</v>
      </c>
      <c r="EH31" s="289">
        <v>820.76466250310477</v>
      </c>
      <c r="EI31" s="956">
        <v>4.5757497213397835</v>
      </c>
      <c r="EJ31" s="790"/>
      <c r="EK31" s="790"/>
      <c r="EL31" s="610"/>
      <c r="EM31" s="230"/>
    </row>
    <row r="32" spans="1:146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574">
        <v>13414.3005081186</v>
      </c>
      <c r="EE32" s="574">
        <v>13448.670764259803</v>
      </c>
      <c r="EF32" s="574">
        <v>13448.677907440602</v>
      </c>
      <c r="EG32" s="574">
        <v>13525.5317460448</v>
      </c>
      <c r="EH32" s="289">
        <v>111.24156085419963</v>
      </c>
      <c r="EI32" s="956">
        <v>0.82927653508650945</v>
      </c>
      <c r="EJ32" s="790"/>
      <c r="EK32" s="790"/>
      <c r="EL32" s="610"/>
      <c r="EM32" s="230"/>
    </row>
    <row r="33" spans="1:143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72022.499344594107</v>
      </c>
      <c r="EC34" s="774">
        <v>71733.901064054109</v>
      </c>
      <c r="ED34" s="574">
        <v>71880.896046334106</v>
      </c>
      <c r="EE34" s="574">
        <v>72246.821938104098</v>
      </c>
      <c r="EF34" s="574">
        <v>72227.962613194104</v>
      </c>
      <c r="EG34" s="574">
        <v>71880.029933134108</v>
      </c>
      <c r="EH34" s="289">
        <v>146.12886907999928</v>
      </c>
      <c r="EI34" s="956">
        <v>0.20370963646534346</v>
      </c>
      <c r="EJ34" s="790"/>
      <c r="EK34" s="790"/>
      <c r="EL34" s="689"/>
      <c r="EM34" s="230"/>
    </row>
    <row r="35" spans="1:143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129432.95800342539</v>
      </c>
      <c r="EC35" s="774">
        <v>129906.36063028537</v>
      </c>
      <c r="ED35" s="574">
        <v>130583.88714519537</v>
      </c>
      <c r="EE35" s="574">
        <v>130729.83797732537</v>
      </c>
      <c r="EF35" s="574">
        <v>130495.99557819539</v>
      </c>
      <c r="EG35" s="574">
        <v>130028.38555690537</v>
      </c>
      <c r="EH35" s="289">
        <v>122.02492661999713</v>
      </c>
      <c r="EI35" s="956">
        <v>9.3932988367884107E-2</v>
      </c>
      <c r="EJ35" s="790"/>
      <c r="EK35" s="790"/>
      <c r="EL35" s="689"/>
      <c r="EM35" s="230"/>
    </row>
    <row r="36" spans="1:143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218734.64838833298</v>
      </c>
      <c r="EC36" s="774">
        <v>219169.66097626294</v>
      </c>
      <c r="ED36" s="574">
        <v>219775.49294940292</v>
      </c>
      <c r="EE36" s="574">
        <v>220048.25214485294</v>
      </c>
      <c r="EF36" s="574">
        <v>219858.90125683293</v>
      </c>
      <c r="EG36" s="574">
        <v>219376.01225628291</v>
      </c>
      <c r="EH36" s="289">
        <v>206.35128001996782</v>
      </c>
      <c r="EI36" s="956">
        <v>9.4151388974550443E-2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90.191488731790898</v>
      </c>
      <c r="EC38" s="778">
        <v>90.153755954240609</v>
      </c>
      <c r="ED38" s="607">
        <v>90.164023485665879</v>
      </c>
      <c r="EE38" s="607">
        <v>90.152971947492361</v>
      </c>
      <c r="EF38" s="607">
        <v>90.068491449556717</v>
      </c>
      <c r="EG38" s="607">
        <v>90.062269978121464</v>
      </c>
      <c r="EH38" s="821">
        <v>-9.1485976119145107E-2</v>
      </c>
      <c r="EI38" s="956">
        <v>-0.10147772009141409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85.898094942656968</v>
      </c>
      <c r="EC39" s="778">
        <v>85.945022392262189</v>
      </c>
      <c r="ED39" s="607">
        <v>86.010545439391251</v>
      </c>
      <c r="EE39" s="607">
        <v>85.993570606773304</v>
      </c>
      <c r="EF39" s="607">
        <v>85.914978580158888</v>
      </c>
      <c r="EG39" s="607">
        <v>85.893503439442185</v>
      </c>
      <c r="EH39" s="821">
        <v>-5.151895282000396E-2</v>
      </c>
      <c r="EI39" s="956">
        <v>-5.9944079815188456E-2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89.578616163168462</v>
      </c>
      <c r="EC40" s="633">
        <v>89.617781168582255</v>
      </c>
      <c r="ED40" s="912">
        <v>89.642186121565103</v>
      </c>
      <c r="EE40" s="912">
        <v>89.633899417230367</v>
      </c>
      <c r="EF40" s="912">
        <v>89.602264379627201</v>
      </c>
      <c r="EG40" s="912">
        <v>89.595216824633383</v>
      </c>
      <c r="EH40" s="1059">
        <v>-2.2564343948872079E-2</v>
      </c>
      <c r="EI40" s="974">
        <v>-2.5178422914118315E-2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362">
        <v>2818.8743440233229</v>
      </c>
      <c r="EE42" s="362">
        <v>2818.8743440233229</v>
      </c>
      <c r="EF42" s="362">
        <v>2818.8743440233229</v>
      </c>
      <c r="EG42" s="362">
        <v>2834.5258017492706</v>
      </c>
      <c r="EH42" s="289">
        <v>15.651457725947694</v>
      </c>
      <c r="EI42" s="956">
        <v>0.55523786504114714</v>
      </c>
      <c r="EJ42" s="790"/>
      <c r="EK42" s="790"/>
      <c r="EL42" s="520"/>
      <c r="EM42" s="230"/>
    </row>
    <row r="43" spans="1:143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362">
        <v>2719.3033527696793</v>
      </c>
      <c r="EE43" s="362">
        <v>2719.3033527696793</v>
      </c>
      <c r="EF43" s="362">
        <v>2719.3033527696793</v>
      </c>
      <c r="EG43" s="362">
        <v>2738.9826530612245</v>
      </c>
      <c r="EH43" s="289">
        <v>19.679300291545132</v>
      </c>
      <c r="EI43" s="956">
        <v>0.72368903864665768</v>
      </c>
      <c r="EJ43" s="790"/>
      <c r="EK43" s="790"/>
      <c r="EL43" s="224"/>
      <c r="EM43" s="230"/>
    </row>
    <row r="44" spans="1:143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362">
        <v>18654.421000000002</v>
      </c>
      <c r="EE44" s="362">
        <v>18654.421000000002</v>
      </c>
      <c r="EF44" s="362">
        <v>18654.421000000002</v>
      </c>
      <c r="EG44" s="362">
        <v>18789.421000000002</v>
      </c>
      <c r="EH44" s="289">
        <v>135</v>
      </c>
      <c r="EI44" s="956">
        <v>0.72368903864665768</v>
      </c>
      <c r="EJ44" s="790"/>
      <c r="EK44" s="790"/>
      <c r="EL44" s="224"/>
      <c r="EM44" s="230"/>
    </row>
    <row r="45" spans="1:143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362">
        <v>99.570991253643598</v>
      </c>
      <c r="EE46" s="362">
        <v>99.570991253643598</v>
      </c>
      <c r="EF46" s="362">
        <v>99.570991253643598</v>
      </c>
      <c r="EG46" s="362">
        <v>95.543148688045918</v>
      </c>
      <c r="EH46" s="289">
        <v>-4.0278425655976804</v>
      </c>
      <c r="EI46" s="956">
        <v>-4.0451968137359406</v>
      </c>
      <c r="EJ46" s="790"/>
      <c r="EK46" s="790"/>
      <c r="EL46" s="224"/>
      <c r="EM46" s="230"/>
    </row>
    <row r="47" spans="1:143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362">
        <v>683.05699999999513</v>
      </c>
      <c r="EE47" s="362">
        <v>683.05699999999513</v>
      </c>
      <c r="EF47" s="362">
        <v>683.05699999999513</v>
      </c>
      <c r="EG47" s="362">
        <v>655.42599999999504</v>
      </c>
      <c r="EH47" s="289">
        <v>-27.631000000000085</v>
      </c>
      <c r="EI47" s="956">
        <v>-4.0451968137359406</v>
      </c>
      <c r="EJ47" s="790"/>
      <c r="EK47" s="790"/>
      <c r="EL47" s="224"/>
      <c r="EM47" s="230"/>
    </row>
    <row r="48" spans="1:143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362">
        <v>671.31400000000042</v>
      </c>
      <c r="EE48" s="362">
        <v>671.31400000000042</v>
      </c>
      <c r="EF48" s="362">
        <v>671.31400000000042</v>
      </c>
      <c r="EG48" s="362">
        <v>643.68300000000033</v>
      </c>
      <c r="EH48" s="289">
        <v>-27.631000000000085</v>
      </c>
      <c r="EI48" s="956">
        <v>-4.1159576591580205</v>
      </c>
      <c r="EJ48" s="790"/>
      <c r="EK48" s="790"/>
      <c r="EL48" s="224"/>
      <c r="EM48" s="230"/>
    </row>
    <row r="49" spans="1:145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1">
        <v>0</v>
      </c>
      <c r="EE50" s="771">
        <v>0</v>
      </c>
      <c r="EF50" s="771">
        <v>0</v>
      </c>
      <c r="EG50" s="771">
        <v>11.2</v>
      </c>
      <c r="EH50" s="371">
        <v>11.2</v>
      </c>
      <c r="EI50" s="956"/>
      <c r="EJ50" s="790"/>
      <c r="EK50" s="790"/>
      <c r="EL50" s="224"/>
    </row>
    <row r="51" spans="1:145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1">
        <v>0</v>
      </c>
      <c r="EE51" s="771">
        <v>0</v>
      </c>
      <c r="EF51" s="771">
        <v>0</v>
      </c>
      <c r="EG51" s="771">
        <v>11.2</v>
      </c>
      <c r="EH51" s="371">
        <v>11.2</v>
      </c>
      <c r="EI51" s="956"/>
      <c r="EJ51" s="790"/>
      <c r="EK51" s="790"/>
      <c r="EL51" s="520"/>
    </row>
    <row r="52" spans="1:145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39"/>
      <c r="EI52" s="956"/>
      <c r="EJ52" s="790"/>
      <c r="EK52" s="790"/>
      <c r="EL52" s="520"/>
    </row>
    <row r="53" spans="1:145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1">
        <v>0</v>
      </c>
      <c r="EE53" s="771">
        <v>0</v>
      </c>
      <c r="EF53" s="771">
        <v>0</v>
      </c>
      <c r="EG53" s="771">
        <v>11.2</v>
      </c>
      <c r="EH53" s="371">
        <v>11.2</v>
      </c>
      <c r="EI53" s="956"/>
      <c r="EJ53" s="790"/>
      <c r="EK53" s="790"/>
      <c r="EL53" s="520"/>
    </row>
    <row r="54" spans="1:145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0"/>
      <c r="EI54" s="956"/>
      <c r="EJ54" s="790"/>
      <c r="EK54" s="790"/>
      <c r="EL54" s="224"/>
    </row>
    <row r="55" spans="1:145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39"/>
      <c r="EI55" s="1034"/>
      <c r="EJ55" s="790"/>
      <c r="EK55" s="790"/>
      <c r="EL55" s="224"/>
    </row>
    <row r="56" spans="1:145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26700.188189938883</v>
      </c>
      <c r="EC58" s="800">
        <v>26700.330757046755</v>
      </c>
      <c r="ED58" s="362">
        <v>26743.531415771253</v>
      </c>
      <c r="EE58" s="362">
        <v>26741.948771481162</v>
      </c>
      <c r="EF58" s="362">
        <v>26742.547586435972</v>
      </c>
      <c r="EG58" s="362">
        <v>26674.407512135676</v>
      </c>
      <c r="EH58" s="289">
        <v>-25.923244911078655</v>
      </c>
      <c r="EI58" s="956">
        <v>-9.7089602173694445E-2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1">
        <v>86.733581613780771</v>
      </c>
      <c r="EE59" s="771">
        <v>86.562688778869756</v>
      </c>
      <c r="EF59" s="771">
        <v>86.529184901519216</v>
      </c>
      <c r="EG59" s="771">
        <v>86.518306726102495</v>
      </c>
      <c r="EH59" s="821">
        <v>-0.21648995841887597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26183.819698181182</v>
      </c>
      <c r="EC60" s="800">
        <v>26187.667513102468</v>
      </c>
      <c r="ED60" s="362">
        <v>26230.400096025212</v>
      </c>
      <c r="EE60" s="362">
        <v>26228.622408003343</v>
      </c>
      <c r="EF60" s="362">
        <v>26228.941339576231</v>
      </c>
      <c r="EG60" s="362">
        <v>26165.772110756985</v>
      </c>
      <c r="EH60" s="289">
        <v>-21.89540234548258</v>
      </c>
      <c r="EI60" s="956">
        <v>-8.3609593464284426E-2</v>
      </c>
      <c r="EJ60" s="790"/>
      <c r="EK60" s="790"/>
      <c r="EL60" s="688"/>
      <c r="EM60" s="691"/>
    </row>
    <row r="61" spans="1:145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86.583403736439877</v>
      </c>
      <c r="EC61" s="776">
        <v>86.618322378592694</v>
      </c>
      <c r="ED61" s="771">
        <v>86.616603702940893</v>
      </c>
      <c r="EE61" s="771">
        <v>86.586154686423129</v>
      </c>
      <c r="EF61" s="771">
        <v>86.552663874539434</v>
      </c>
      <c r="EG61" s="771">
        <v>86.541320300010312</v>
      </c>
      <c r="EH61" s="821">
        <v>-7.7002078582381728E-2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4797.209050405846</v>
      </c>
      <c r="EC63" s="800">
        <v>4695.5742314393747</v>
      </c>
      <c r="ED63" s="362">
        <v>4671.4209556361675</v>
      </c>
      <c r="EE63" s="362">
        <v>4683.2244186813568</v>
      </c>
      <c r="EF63" s="362">
        <v>4708.3963477921443</v>
      </c>
      <c r="EG63" s="362">
        <v>4664.9000519889369</v>
      </c>
      <c r="EH63" s="289">
        <v>-30.674179450437805</v>
      </c>
      <c r="EI63" s="956">
        <v>-0.65325725754813435</v>
      </c>
      <c r="EJ63" s="790"/>
      <c r="EK63" s="790"/>
      <c r="EL63" s="690"/>
      <c r="EM63" s="691"/>
    </row>
    <row r="64" spans="1:145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78.533634305692857</v>
      </c>
      <c r="EC64" s="776">
        <v>78.072848412376899</v>
      </c>
      <c r="ED64" s="771">
        <v>77.937341384572704</v>
      </c>
      <c r="EE64" s="771">
        <v>77.856062979835457</v>
      </c>
      <c r="EF64" s="771">
        <v>77.791283740812204</v>
      </c>
      <c r="EG64" s="771">
        <v>77.678211724120814</v>
      </c>
      <c r="EH64" s="821">
        <v>-0.39463668825608522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8368.8715246109732</v>
      </c>
      <c r="EC66" s="800">
        <v>8479.950374086191</v>
      </c>
      <c r="ED66" s="362">
        <v>8557.2873321955212</v>
      </c>
      <c r="EE66" s="362">
        <v>8525.2209969710311</v>
      </c>
      <c r="EF66" s="362">
        <v>8493.8823564141821</v>
      </c>
      <c r="EG66" s="362">
        <v>8476.4366798500396</v>
      </c>
      <c r="EH66" s="289">
        <v>-3.513694236151423</v>
      </c>
      <c r="EI66" s="956">
        <v>-4.1435316023652469E-2</v>
      </c>
      <c r="EJ66" s="790"/>
      <c r="EK66" s="790"/>
      <c r="EL66" s="690"/>
      <c r="EM66" s="691"/>
    </row>
    <row r="67" spans="1:143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80.511951745272569</v>
      </c>
      <c r="EC67" s="776">
        <v>80.755128769212106</v>
      </c>
      <c r="ED67" s="771">
        <v>80.924676421708611</v>
      </c>
      <c r="EE67" s="771">
        <v>80.855266388151776</v>
      </c>
      <c r="EF67" s="771">
        <v>80.766361800449133</v>
      </c>
      <c r="EG67" s="771">
        <v>80.740286974933639</v>
      </c>
      <c r="EH67" s="992"/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12262.292226741976</v>
      </c>
      <c r="EC69" s="800">
        <v>12259.572497327981</v>
      </c>
      <c r="ED69" s="362">
        <v>12248.023847819237</v>
      </c>
      <c r="EE69" s="362">
        <v>12266.380611813409</v>
      </c>
      <c r="EF69" s="362">
        <v>12273.573352950432</v>
      </c>
      <c r="EG69" s="362">
        <v>12270.37612074635</v>
      </c>
      <c r="EH69" s="289">
        <v>10.80362341836917</v>
      </c>
      <c r="EI69" s="956">
        <v>8.8123981653720485E-2</v>
      </c>
      <c r="EJ69" s="790"/>
      <c r="EK69" s="790"/>
      <c r="EL69" s="690"/>
      <c r="EM69" s="691"/>
    </row>
    <row r="70" spans="1:143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95.633539221550677</v>
      </c>
      <c r="EC70" s="776">
        <v>95.6653391635964</v>
      </c>
      <c r="ED70" s="771">
        <v>95.66249782013773</v>
      </c>
      <c r="EE70" s="771">
        <v>95.669487944325496</v>
      </c>
      <c r="EF70" s="771">
        <v>95.68711542078762</v>
      </c>
      <c r="EG70" s="771">
        <v>95.68738235924296</v>
      </c>
      <c r="EH70" s="992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755.4468964223887</v>
      </c>
      <c r="EC72" s="800">
        <v>752.57041024891942</v>
      </c>
      <c r="ED72" s="362">
        <v>753.66796037428378</v>
      </c>
      <c r="EE72" s="362">
        <v>753.79638053754911</v>
      </c>
      <c r="EF72" s="362">
        <v>753.08928241947342</v>
      </c>
      <c r="EG72" s="362">
        <v>754.05925817165974</v>
      </c>
      <c r="EH72" s="289">
        <v>1.4888479227403195</v>
      </c>
      <c r="EI72" s="956">
        <v>0.19783503343533404</v>
      </c>
      <c r="EJ72" s="790"/>
      <c r="EK72" s="790"/>
      <c r="EL72" s="690"/>
      <c r="EM72" s="691"/>
    </row>
    <row r="73" spans="1:143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83.219495268323755</v>
      </c>
      <c r="EC73" s="776">
        <v>83.518386360599806</v>
      </c>
      <c r="ED73" s="771">
        <v>83.529897658083385</v>
      </c>
      <c r="EE73" s="771">
        <v>83.449593785781516</v>
      </c>
      <c r="EF73" s="771">
        <v>83.572983291443364</v>
      </c>
      <c r="EG73" s="771">
        <v>83.509809223898671</v>
      </c>
      <c r="EH73" s="992"/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362">
        <v>3630.5381549790609</v>
      </c>
      <c r="EE75" s="362">
        <v>3617.5204712246991</v>
      </c>
      <c r="EF75" s="362">
        <v>3611.4108030281218</v>
      </c>
      <c r="EG75" s="362">
        <v>3573.797541438641</v>
      </c>
      <c r="EH75" s="289">
        <v>69.087505940920892</v>
      </c>
      <c r="EI75" s="956">
        <v>1.97127594697315</v>
      </c>
      <c r="EJ75" s="689"/>
      <c r="EK75" s="790"/>
      <c r="EL75" s="688"/>
      <c r="EM75" s="691"/>
    </row>
    <row r="76" spans="1:143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362">
        <v>1880.329832440962</v>
      </c>
      <c r="EE76" s="362">
        <v>1859.7690759664722</v>
      </c>
      <c r="EF76" s="362">
        <v>1858.473278430029</v>
      </c>
      <c r="EG76" s="362">
        <v>1815.7223523862972</v>
      </c>
      <c r="EH76" s="289">
        <v>74.844842991982205</v>
      </c>
      <c r="EI76" s="956">
        <v>4.2992595738698514</v>
      </c>
      <c r="EJ76" s="689"/>
      <c r="EK76" s="790"/>
      <c r="EL76" s="520"/>
      <c r="EM76" s="230"/>
    </row>
    <row r="77" spans="1:143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362">
        <v>560.09801731486868</v>
      </c>
      <c r="EE77" s="362">
        <v>565.71262839650137</v>
      </c>
      <c r="EF77" s="362">
        <v>565.71828659183666</v>
      </c>
      <c r="EG77" s="362">
        <v>565.72286413848383</v>
      </c>
      <c r="EH77" s="289">
        <v>5.6416540845478949</v>
      </c>
      <c r="EI77" s="956">
        <v>1.0072921539368451</v>
      </c>
      <c r="EJ77" s="689"/>
      <c r="EK77" s="790"/>
      <c r="EL77" s="520"/>
      <c r="EM77" s="542"/>
    </row>
    <row r="78" spans="1:143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362">
        <v>624.56622326323031</v>
      </c>
      <c r="EE78" s="362">
        <v>623.47665792172597</v>
      </c>
      <c r="EF78" s="362">
        <v>618.61524945625638</v>
      </c>
      <c r="EG78" s="362">
        <v>623.78252564386025</v>
      </c>
      <c r="EH78" s="289">
        <v>-14.471530705609212</v>
      </c>
      <c r="EI78" s="956">
        <v>-2.267362120403893</v>
      </c>
      <c r="EJ78" s="689"/>
      <c r="EK78" s="790"/>
      <c r="EL78" s="520"/>
      <c r="EM78" s="542"/>
    </row>
    <row r="79" spans="1:143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362">
        <v>565.54408195999997</v>
      </c>
      <c r="EE79" s="362">
        <v>568.5621089399998</v>
      </c>
      <c r="EF79" s="362">
        <v>568.60398854999994</v>
      </c>
      <c r="EG79" s="362">
        <v>568.56979926999986</v>
      </c>
      <c r="EH79" s="289">
        <v>3.0725395700000036</v>
      </c>
      <c r="EI79" s="956">
        <v>0.54333412183642515</v>
      </c>
      <c r="EJ79" s="689"/>
      <c r="EK79" s="790"/>
      <c r="EL79" s="520"/>
      <c r="EM79" s="542"/>
    </row>
    <row r="80" spans="1:143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362">
        <v>1098.6195187634892</v>
      </c>
      <c r="EE80" s="362">
        <v>1070.0653638475389</v>
      </c>
      <c r="EF80" s="362">
        <v>1056.1976629924952</v>
      </c>
      <c r="EG80" s="362">
        <v>1014.8500463015732</v>
      </c>
      <c r="EH80" s="289">
        <v>56.994322735774972</v>
      </c>
      <c r="EI80" s="956">
        <v>5.9501991096950313</v>
      </c>
      <c r="EJ80" s="689"/>
      <c r="EK80" s="790"/>
      <c r="EL80" s="520"/>
      <c r="EM80" s="542"/>
    </row>
    <row r="81" spans="1:143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362">
        <v>931.41410954025889</v>
      </c>
      <c r="EE81" s="362">
        <v>905.76223333581288</v>
      </c>
      <c r="EF81" s="362">
        <v>896.36192021623867</v>
      </c>
      <c r="EG81" s="362">
        <v>850.757156177713</v>
      </c>
      <c r="EH81" s="289">
        <v>74.324142201384348</v>
      </c>
      <c r="EI81" s="956">
        <v>9.5725118411374321</v>
      </c>
      <c r="EJ81" s="689"/>
      <c r="EK81" s="790"/>
      <c r="EL81" s="520"/>
      <c r="EM81" s="230"/>
    </row>
    <row r="82" spans="1:143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362">
        <v>167.20540922323022</v>
      </c>
      <c r="EE82" s="362">
        <v>164.30313051172601</v>
      </c>
      <c r="EF82" s="362">
        <v>159.83574277625647</v>
      </c>
      <c r="EG82" s="362">
        <v>164.0928901238602</v>
      </c>
      <c r="EH82" s="289">
        <v>-17.329819465609376</v>
      </c>
      <c r="EI82" s="956">
        <v>-9.5521776214366856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362">
        <v>26168.99621793042</v>
      </c>
      <c r="EE84" s="362">
        <v>26140.305503351719</v>
      </c>
      <c r="EF84" s="362">
        <v>26125.341730668039</v>
      </c>
      <c r="EG84" s="362">
        <v>26122.581534433342</v>
      </c>
      <c r="EH84" s="289">
        <v>-78.6065005859964</v>
      </c>
      <c r="EI84" s="956">
        <v>-0.3000112074343142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289">
        <v>0</v>
      </c>
      <c r="EI85" s="947" t="e">
        <v>#REF!</v>
      </c>
      <c r="EJ85" s="689"/>
      <c r="EK85" s="790"/>
      <c r="EL85" s="224"/>
      <c r="EM85" s="230"/>
    </row>
    <row r="86" spans="1:143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915">
        <v>98.572844675835938</v>
      </c>
      <c r="EE86" s="915">
        <v>98.573668895214638</v>
      </c>
      <c r="EF86" s="915">
        <v>98.57376657418709</v>
      </c>
      <c r="EG86" s="915">
        <v>98.571694378209529</v>
      </c>
      <c r="EH86" s="1054"/>
      <c r="EI86" s="1055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917">
        <v>6.9695066620950374</v>
      </c>
      <c r="EE90" s="917">
        <v>6.9774891714287808</v>
      </c>
      <c r="EF90" s="917">
        <v>6.9716118469404726</v>
      </c>
      <c r="EG90" s="917">
        <v>6.9773043910675785</v>
      </c>
      <c r="EH90" s="992">
        <v>1.1965934744678997E-2</v>
      </c>
      <c r="EI90" s="956">
        <v>0.17179258150501475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608">
        <v>2.30985</v>
      </c>
      <c r="EE92" s="608">
        <v>2.3100700000000001</v>
      </c>
      <c r="EF92" s="608">
        <v>2.3101799999999999</v>
      </c>
      <c r="EG92" s="608">
        <v>2.3102900000000002</v>
      </c>
      <c r="EH92" s="998">
        <v>7.7000000000015945E-4</v>
      </c>
      <c r="EI92" s="956">
        <v>3.3340261179826136E-2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14">
        <v>684.66966320441315</v>
      </c>
      <c r="EE95" s="814">
        <v>684.66966320441315</v>
      </c>
      <c r="EF95" s="814">
        <v>684.66966320441315</v>
      </c>
      <c r="EG95" s="814">
        <v>681.84126247004053</v>
      </c>
      <c r="EH95" s="289">
        <v>-2.8284007343726216</v>
      </c>
      <c r="EI95" s="956">
        <v>-0.41310443362351235</v>
      </c>
      <c r="EJ95" s="689"/>
      <c r="EK95" s="790"/>
      <c r="EL95" s="520"/>
      <c r="EM95" s="230"/>
    </row>
    <row r="96" spans="1:143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1057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1057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1057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58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4"/>
      <c r="EI113" s="1074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61" t="str">
        <f>+entero!DY3</f>
        <v>2019
A fines de Abr</v>
      </c>
      <c r="DZ4" s="1061" t="str">
        <f>+entero!DZ3</f>
        <v>2019
A fines de May</v>
      </c>
      <c r="EA4" s="1061" t="str">
        <f>+entero!EA3</f>
        <v>2019
A fines de Jun</v>
      </c>
      <c r="EB4" s="1061" t="str">
        <f>+entero!EB3</f>
        <v>2019
A fines de  Jul</v>
      </c>
      <c r="EC4" s="1082" t="str">
        <f>+entero!EC3</f>
        <v>Semana 1°</v>
      </c>
      <c r="ED4" s="1075" t="str">
        <f>+entero!ED3</f>
        <v>Semana 2°</v>
      </c>
      <c r="EE4" s="1076"/>
      <c r="EF4" s="1076"/>
      <c r="EG4" s="107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3">
        <f>+entero!EC4</f>
        <v>43679</v>
      </c>
      <c r="ED5" s="941">
        <f>+entero!ED4</f>
        <v>43682</v>
      </c>
      <c r="EE5" s="941">
        <f>+entero!EE4</f>
        <v>43684</v>
      </c>
      <c r="EF5" s="941">
        <f>+entero!EF4</f>
        <v>43685</v>
      </c>
      <c r="EG5" s="941">
        <f>+entero!EG4</f>
        <v>43686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468">
        <f>+entero!ED7</f>
        <v>7985.5262654100006</v>
      </c>
      <c r="EE7" s="468">
        <f>+entero!EE7</f>
        <v>8014.7166404200007</v>
      </c>
      <c r="EF7" s="468">
        <f>+entero!EF7</f>
        <v>8047.3656843199997</v>
      </c>
      <c r="EG7" s="468">
        <f>+entero!EG7</f>
        <v>8132.7966465099998</v>
      </c>
      <c r="EH7" s="765">
        <f>+entero!EH7</f>
        <v>124.93968623000001</v>
      </c>
      <c r="EI7" s="957">
        <f>+entero!EI7</f>
        <v>1.5602137606817612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468">
        <f>+entero!ED8</f>
        <v>5730.1537436799999</v>
      </c>
      <c r="EE8" s="468">
        <f>+entero!EE8</f>
        <v>5730.7712874600002</v>
      </c>
      <c r="EF8" s="468">
        <f>+entero!EF8</f>
        <v>5710.9372616700002</v>
      </c>
      <c r="EG8" s="468">
        <f>+entero!EG8</f>
        <v>5791.1370051100002</v>
      </c>
      <c r="EH8" s="765">
        <f>+entero!EH8</f>
        <v>40.442417840000417</v>
      </c>
      <c r="EI8" s="957">
        <f>+entero!EI8</f>
        <v>0.70326144479182506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468">
        <f>+entero!ED9</f>
        <v>229.98538957999997</v>
      </c>
      <c r="EE9" s="468">
        <f>+entero!EE9</f>
        <v>229.63034447999999</v>
      </c>
      <c r="EF9" s="468">
        <f>+entero!EF9</f>
        <v>229.70384542999997</v>
      </c>
      <c r="EG9" s="468">
        <f>+entero!EG9</f>
        <v>229.92773095000001</v>
      </c>
      <c r="EH9" s="765">
        <f>+entero!EH9</f>
        <v>0.5302266000000202</v>
      </c>
      <c r="EI9" s="957">
        <f>+entero!EI9</f>
        <v>0.23113878309288793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468">
        <f>+entero!ED10</f>
        <v>1989.5894465000001</v>
      </c>
      <c r="EE10" s="468">
        <f>+entero!EE10</f>
        <v>2018.4782179099998</v>
      </c>
      <c r="EF10" s="468">
        <f>+entero!EF10</f>
        <v>2070.8763158699999</v>
      </c>
      <c r="EG10" s="468">
        <f>+entero!EG10</f>
        <v>2075.9202092</v>
      </c>
      <c r="EH10" s="765">
        <f>+entero!EH10</f>
        <v>83.861520680000012</v>
      </c>
      <c r="EI10" s="957">
        <f>+entero!EI10</f>
        <v>4.2097916674485703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468">
        <f>+entero!ED11</f>
        <v>35.797685649999998</v>
      </c>
      <c r="EE11" s="468">
        <f>+entero!EE11</f>
        <v>35.836790569999998</v>
      </c>
      <c r="EF11" s="468">
        <f>+entero!EF11</f>
        <v>35.848261350000001</v>
      </c>
      <c r="EG11" s="468">
        <f>+entero!EG11</f>
        <v>35.811701249999999</v>
      </c>
      <c r="EH11" s="997">
        <f>+entero!EH11</f>
        <v>0.10552111000000508</v>
      </c>
      <c r="EI11" s="957">
        <f>+entero!EI11</f>
        <v>0.29552617946324578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468">
        <f>+entero!ED12</f>
        <v>7985.318374980001</v>
      </c>
      <c r="EE12" s="468">
        <f>+entero!EE12</f>
        <v>8014.6650268900012</v>
      </c>
      <c r="EF12" s="468">
        <f>+entero!EF12</f>
        <v>8047.3140707900002</v>
      </c>
      <c r="EG12" s="468">
        <f>+entero!EG12</f>
        <v>8132.6992249499999</v>
      </c>
      <c r="EH12" s="765">
        <f>+entero!EH12</f>
        <v>124.89346922999994</v>
      </c>
      <c r="EI12" s="957">
        <f>+entero!EI12</f>
        <v>1.5596465878407129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1426.71079148688</v>
      </c>
      <c r="EC13" s="763">
        <f>+entero!EC13</f>
        <v>1409.8378983279879</v>
      </c>
      <c r="ED13" s="468">
        <f>+entero!ED13</f>
        <v>1408.9747153250728</v>
      </c>
      <c r="EE13" s="468">
        <f>+entero!EE13</f>
        <v>1474.9425364285714</v>
      </c>
      <c r="EF13" s="468">
        <f>+entero!EF13</f>
        <v>1488.0477211180751</v>
      </c>
      <c r="EG13" s="468">
        <f>+entero!EG13</f>
        <v>1453.4592456064136</v>
      </c>
      <c r="EH13" s="765">
        <f>+entero!EH13</f>
        <v>43.621347278425674</v>
      </c>
      <c r="EI13" s="957">
        <f>+entero!EI13</f>
        <v>3.0940682847410139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468">
        <f>+entero!ED14</f>
        <v>565.54408195999997</v>
      </c>
      <c r="EE14" s="468">
        <f>+entero!EE14</f>
        <v>568.5621089399998</v>
      </c>
      <c r="EF14" s="468">
        <f>+entero!EF14</f>
        <v>568.60398854999994</v>
      </c>
      <c r="EG14" s="468">
        <f>+entero!EG14</f>
        <v>568.56979926999986</v>
      </c>
      <c r="EH14" s="765">
        <f>+entero!EH14</f>
        <v>3.0725395700000036</v>
      </c>
      <c r="EI14" s="957">
        <f>+entero!EI14</f>
        <v>0.54333412183642515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468">
        <f>+entero!ED16</f>
        <v>155.35286806000002</v>
      </c>
      <c r="EE16" s="468">
        <f>+entero!EE16</f>
        <v>155.3885204</v>
      </c>
      <c r="EF16" s="468">
        <f>+entero!EF16</f>
        <v>155.40130504000001</v>
      </c>
      <c r="EG16" s="468">
        <f>+entero!EG16</f>
        <v>155.40915695000001</v>
      </c>
      <c r="EH16" s="997">
        <f>+entero!EH16</f>
        <v>7.9609330000010914E-2</v>
      </c>
      <c r="EI16" s="957">
        <f>+entero!EI16</f>
        <v>5.1251890718662096E-2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9628.6136718568814</v>
      </c>
      <c r="EC18" s="763">
        <f>+entero!EC18</f>
        <v>9572.9732016679882</v>
      </c>
      <c r="ED18" s="468">
        <f>+entero!ED18</f>
        <v>9549.6459583650721</v>
      </c>
      <c r="EE18" s="468">
        <f>+entero!EE18</f>
        <v>9644.9960837185718</v>
      </c>
      <c r="EF18" s="468">
        <f>+entero!EF18</f>
        <v>9690.7630969480761</v>
      </c>
      <c r="EG18" s="468">
        <f>+entero!EG18</f>
        <v>9741.5676275064125</v>
      </c>
      <c r="EH18" s="765">
        <f>+entero!EH18</f>
        <v>168.59442583842429</v>
      </c>
      <c r="EI18" s="957">
        <f>+entero!EI18</f>
        <v>1.7611500866736796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-0.5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0.5</v>
      </c>
      <c r="EE21" s="468">
        <f>+entero!EE21</f>
        <v>18.399999999999999</v>
      </c>
      <c r="EF21" s="468">
        <f>+entero!EF21</f>
        <v>3</v>
      </c>
      <c r="EG21" s="468">
        <f>+entero!EG21</f>
        <v>4</v>
      </c>
      <c r="EH21" s="997">
        <f>+entero!EH21</f>
        <v>-0.10000000000000142</v>
      </c>
      <c r="EI21" s="957">
        <f>+entero!EI21</f>
        <v>-0.38461538461539435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468">
        <f>+entero!ED22</f>
        <v>0</v>
      </c>
      <c r="EE22" s="468">
        <f>+entero!EE22</f>
        <v>0</v>
      </c>
      <c r="EF22" s="468">
        <f>+entero!EF22</f>
        <v>1.8</v>
      </c>
      <c r="EG22" s="468">
        <f>+entero!EG22</f>
        <v>0</v>
      </c>
      <c r="EH22" s="765">
        <f>+entero!EH22</f>
        <v>0.8</v>
      </c>
      <c r="EI22" s="957">
        <f>+entero!EI22</f>
        <v>80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30</v>
      </c>
      <c r="EH25" s="765">
        <f>+entero!EH25</f>
        <v>10</v>
      </c>
      <c r="EI25" s="957">
        <f>+entero!EI25</f>
        <v>50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468">
        <f>+entero!ED26</f>
        <v>0</v>
      </c>
      <c r="EE26" s="468">
        <f>+entero!EE26</f>
        <v>7</v>
      </c>
      <c r="EF26" s="468">
        <f>+entero!EF26</f>
        <v>0</v>
      </c>
      <c r="EG26" s="468">
        <f>+entero!EG26</f>
        <v>0</v>
      </c>
      <c r="EH26" s="765">
        <f>+entero!EH26</f>
        <v>5</v>
      </c>
      <c r="EI26" s="957">
        <f>+entero!EI26</f>
        <v>250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CY4:CY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  <mergeCell ref="AF4:A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869">
        <f>+entero!ED28</f>
        <v>72859.179097602348</v>
      </c>
      <c r="EE6" s="869">
        <f>+entero!EE28</f>
        <v>72969.988197289946</v>
      </c>
      <c r="EF6" s="869">
        <f>+entero!EF28</f>
        <v>72975.959548842351</v>
      </c>
      <c r="EG6" s="869">
        <f>+entero!EG28</f>
        <v>72887.246298614555</v>
      </c>
      <c r="EH6" s="847">
        <f>+entero!EH28</f>
        <v>1078.2443004846136</v>
      </c>
      <c r="EI6" s="958">
        <f>+entero!EI28</f>
        <v>1.5015447513289315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869">
        <f>+entero!ED29</f>
        <v>46956.56302229</v>
      </c>
      <c r="EE7" s="869">
        <f>+entero!EE29</f>
        <v>47239.576914589998</v>
      </c>
      <c r="EF7" s="869">
        <f>+entero!EF29</f>
        <v>47296.057696489996</v>
      </c>
      <c r="EG7" s="869">
        <f>+entero!EG29</f>
        <v>47343.276740790003</v>
      </c>
      <c r="EH7" s="847">
        <f>+entero!EH29</f>
        <v>531.81138890000148</v>
      </c>
      <c r="EI7" s="958">
        <f>+entero!EI29</f>
        <v>1.1360707999680919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869">
        <f>+entero!ED30</f>
        <v>-7822.7210299287026</v>
      </c>
      <c r="EE8" s="869">
        <f>+entero!EE30</f>
        <v>-7741.0251696661571</v>
      </c>
      <c r="EF8" s="869">
        <f>+entero!EF30</f>
        <v>-7908.5168290125157</v>
      </c>
      <c r="EG8" s="869">
        <f>+entero!EG30</f>
        <v>-8447.0399422502651</v>
      </c>
      <c r="EH8" s="847">
        <f>+entero!EH30</f>
        <v>-324.95781003550474</v>
      </c>
      <c r="EI8" s="958">
        <f>+entero!EI30</f>
        <v>-4.00091755716947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869">
        <f>+entero!ED31</f>
        <v>19124.063965076028</v>
      </c>
      <c r="EE9" s="869">
        <f>+entero!EE31</f>
        <v>19218.42902479566</v>
      </c>
      <c r="EF9" s="869">
        <f>+entero!EF31</f>
        <v>19351.23123469987</v>
      </c>
      <c r="EG9" s="869">
        <f>+entero!EG31</f>
        <v>18758.03642095028</v>
      </c>
      <c r="EH9" s="847">
        <f>+entero!EH31</f>
        <v>820.76466250310477</v>
      </c>
      <c r="EI9" s="958">
        <f>+entero!EI31</f>
        <v>4.5757497213397835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869">
        <f>+entero!ED32</f>
        <v>13414.3005081186</v>
      </c>
      <c r="EE10" s="869">
        <f>+entero!EE32</f>
        <v>13448.670764259803</v>
      </c>
      <c r="EF10" s="869">
        <f>+entero!EF32</f>
        <v>13448.677907440602</v>
      </c>
      <c r="EG10" s="869">
        <f>+entero!EG32</f>
        <v>13525.5317460448</v>
      </c>
      <c r="EH10" s="847">
        <f>+entero!EH32</f>
        <v>111.24156085419963</v>
      </c>
      <c r="EI10" s="958">
        <f>+entero!EI32</f>
        <v>0.82927653508650945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72022.499344594107</v>
      </c>
      <c r="EC12" s="764">
        <f>+entero!EC34</f>
        <v>71733.901064054109</v>
      </c>
      <c r="ED12" s="869">
        <f>+entero!ED34</f>
        <v>71880.896046334106</v>
      </c>
      <c r="EE12" s="869">
        <f>+entero!EE34</f>
        <v>72246.821938104098</v>
      </c>
      <c r="EF12" s="869">
        <f>+entero!EF34</f>
        <v>72227.962613194104</v>
      </c>
      <c r="EG12" s="869">
        <f>+entero!EG34</f>
        <v>71880.029933134108</v>
      </c>
      <c r="EH12" s="847">
        <f>+entero!EH34</f>
        <v>146.12886907999928</v>
      </c>
      <c r="EI12" s="958">
        <f>+entero!EI34</f>
        <v>0.20370963646534346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129432.95800342539</v>
      </c>
      <c r="EC13" s="764">
        <f>+entero!EC35</f>
        <v>129906.36063028537</v>
      </c>
      <c r="ED13" s="869">
        <f>+entero!ED35</f>
        <v>130583.88714519537</v>
      </c>
      <c r="EE13" s="869">
        <f>+entero!EE35</f>
        <v>130729.83797732537</v>
      </c>
      <c r="EF13" s="869">
        <f>+entero!EF35</f>
        <v>130495.99557819539</v>
      </c>
      <c r="EG13" s="869">
        <f>+entero!EG35</f>
        <v>130028.38555690537</v>
      </c>
      <c r="EH13" s="847">
        <f>+entero!EH35</f>
        <v>122.02492661999713</v>
      </c>
      <c r="EI13" s="958">
        <f>+entero!EI35</f>
        <v>9.3932988367884107E-2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218734.64838833298</v>
      </c>
      <c r="EC14" s="764">
        <f>+entero!EC36</f>
        <v>219169.66097626294</v>
      </c>
      <c r="ED14" s="869">
        <f>+entero!ED36</f>
        <v>219775.49294940292</v>
      </c>
      <c r="EE14" s="869">
        <f>+entero!EE36</f>
        <v>220048.25214485294</v>
      </c>
      <c r="EF14" s="869">
        <f>+entero!EF36</f>
        <v>219858.90125683293</v>
      </c>
      <c r="EG14" s="869">
        <f>+entero!EG36</f>
        <v>219376.01225628291</v>
      </c>
      <c r="EH14" s="847">
        <f>+entero!EH36</f>
        <v>206.35128001996782</v>
      </c>
      <c r="EI14" s="958">
        <f>+entero!EI36</f>
        <v>9.4151388974550443E-2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90.191488731790898</v>
      </c>
      <c r="EC16" s="767">
        <f>+entero!EC38</f>
        <v>90.153755954240609</v>
      </c>
      <c r="ED16" s="873">
        <f>+entero!ED38</f>
        <v>90.164023485665879</v>
      </c>
      <c r="EE16" s="873">
        <f>+entero!EE38</f>
        <v>90.152971947492361</v>
      </c>
      <c r="EF16" s="873">
        <f>+entero!EF38</f>
        <v>90.068491449556717</v>
      </c>
      <c r="EG16" s="873">
        <f>+entero!EG38</f>
        <v>90.062269978121464</v>
      </c>
      <c r="EH16" s="1038">
        <f>+entero!EH38</f>
        <v>-9.1485976119145107E-2</v>
      </c>
      <c r="EI16" s="874">
        <f>+entero!EI38</f>
        <v>-0.10147772009141409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85.898094942656968</v>
      </c>
      <c r="EC17" s="767">
        <f>+entero!EC39</f>
        <v>85.945022392262189</v>
      </c>
      <c r="ED17" s="873">
        <f>+entero!ED39</f>
        <v>86.010545439391251</v>
      </c>
      <c r="EE17" s="873">
        <f>+entero!EE39</f>
        <v>85.993570606773304</v>
      </c>
      <c r="EF17" s="873">
        <f>+entero!EF39</f>
        <v>85.914978580158888</v>
      </c>
      <c r="EG17" s="873">
        <f>+entero!EG39</f>
        <v>85.893503439442185</v>
      </c>
      <c r="EH17" s="1038">
        <f>+entero!EH39</f>
        <v>-5.151895282000396E-2</v>
      </c>
      <c r="EI17" s="874">
        <f>+entero!EI39</f>
        <v>-5.9944079815188456E-2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89.578616163168462</v>
      </c>
      <c r="EC18" s="768">
        <f>+entero!EC40</f>
        <v>89.617781168582255</v>
      </c>
      <c r="ED18" s="875">
        <f>+entero!ED40</f>
        <v>89.642186121565103</v>
      </c>
      <c r="EE18" s="875">
        <f>+entero!EE40</f>
        <v>89.633899417230367</v>
      </c>
      <c r="EF18" s="875">
        <f>+entero!EF40</f>
        <v>89.602264379627201</v>
      </c>
      <c r="EG18" s="875">
        <f>+entero!EG40</f>
        <v>89.595216824633383</v>
      </c>
      <c r="EH18" s="1060">
        <f>+entero!EH40</f>
        <v>-2.2564343948872079E-2</v>
      </c>
      <c r="EI18" s="876">
        <f>+entero!EI40</f>
        <v>-2.5178422914118315E-2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D3:EG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DE3:DE4"/>
    <mergeCell ref="DH3:DH4"/>
    <mergeCell ref="DG3:DG4"/>
    <mergeCell ref="DI3:DI4"/>
    <mergeCell ref="CS3:CS4"/>
    <mergeCell ref="CR3:C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H3:H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BG3:BG4"/>
    <mergeCell ref="BJ3:BJ4"/>
    <mergeCell ref="BI3:BI4"/>
    <mergeCell ref="BL3:BL4"/>
    <mergeCell ref="AR3:AR4"/>
    <mergeCell ref="AX3:AX4"/>
    <mergeCell ref="CW3:CW4"/>
    <mergeCell ref="BM3:BM4"/>
    <mergeCell ref="AU3:AU4"/>
    <mergeCell ref="N3:N4"/>
    <mergeCell ref="AY3:AY4"/>
    <mergeCell ref="CD3:CD4"/>
    <mergeCell ref="R3:R4"/>
    <mergeCell ref="CF3:CF4"/>
    <mergeCell ref="CI3:CI4"/>
    <mergeCell ref="CE3:CE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abSelected="1" topLeftCell="DO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878">
        <f>+entero!ED42</f>
        <v>2818.8743440233229</v>
      </c>
      <c r="EE6" s="878">
        <f>+entero!EE42</f>
        <v>2818.8743440233229</v>
      </c>
      <c r="EF6" s="878">
        <f>+entero!EF42</f>
        <v>2818.8743440233229</v>
      </c>
      <c r="EG6" s="878">
        <f>+entero!EG42</f>
        <v>2834.5258017492706</v>
      </c>
      <c r="EH6" s="1031">
        <f>+entero!EH42</f>
        <v>15.651457725947694</v>
      </c>
      <c r="EI6" s="960">
        <f>+entero!EI42</f>
        <v>0.55523786504114714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468">
        <f>+entero!ED43</f>
        <v>2719.3033527696793</v>
      </c>
      <c r="EE7" s="468">
        <f>+entero!EE43</f>
        <v>2719.3033527696793</v>
      </c>
      <c r="EF7" s="468">
        <f>+entero!EF43</f>
        <v>2719.3033527696793</v>
      </c>
      <c r="EG7" s="468">
        <f>+entero!EG43</f>
        <v>2738.9826530612245</v>
      </c>
      <c r="EH7" s="1031">
        <f>+entero!EH43</f>
        <v>19.679300291545132</v>
      </c>
      <c r="EI7" s="957">
        <f>+entero!EI43</f>
        <v>0.72368903864665768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468">
        <f>+entero!ED44</f>
        <v>18654.421000000002</v>
      </c>
      <c r="EE8" s="468">
        <f>+entero!EE44</f>
        <v>18654.421000000002</v>
      </c>
      <c r="EF8" s="468">
        <f>+entero!EF44</f>
        <v>18654.421000000002</v>
      </c>
      <c r="EG8" s="468">
        <f>+entero!EG44</f>
        <v>18789.421000000002</v>
      </c>
      <c r="EH8" s="1031">
        <f>+entero!EH44</f>
        <v>135</v>
      </c>
      <c r="EI8" s="957">
        <f>+entero!EI44</f>
        <v>0.72368903864665768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468">
        <f>+entero!ED46</f>
        <v>99.570991253643598</v>
      </c>
      <c r="EE10" s="468">
        <f>+entero!EE46</f>
        <v>99.570991253643598</v>
      </c>
      <c r="EF10" s="468">
        <f>+entero!EF46</f>
        <v>99.570991253643598</v>
      </c>
      <c r="EG10" s="468">
        <f>+entero!EG46</f>
        <v>95.543148688045918</v>
      </c>
      <c r="EH10" s="765">
        <f>+entero!EH46</f>
        <v>-4.0278425655976804</v>
      </c>
      <c r="EI10" s="957">
        <f>+entero!EI46</f>
        <v>-4.0451968137359406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468">
        <f>+entero!ED47</f>
        <v>683.05699999999513</v>
      </c>
      <c r="EE11" s="468">
        <f>+entero!EE47</f>
        <v>683.05699999999513</v>
      </c>
      <c r="EF11" s="468">
        <f>+entero!EF47</f>
        <v>683.05699999999513</v>
      </c>
      <c r="EG11" s="468">
        <f>+entero!EG47</f>
        <v>655.42599999999504</v>
      </c>
      <c r="EH11" s="765">
        <f>+entero!EH47</f>
        <v>-27.631000000000085</v>
      </c>
      <c r="EI11" s="957">
        <f>+entero!EI47</f>
        <v>-4.0451968137359406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468">
        <f>+entero!ED48</f>
        <v>671.31400000000042</v>
      </c>
      <c r="EE12" s="468">
        <f>+entero!EE48</f>
        <v>671.31400000000042</v>
      </c>
      <c r="EF12" s="468">
        <f>+entero!EF48</f>
        <v>671.31400000000042</v>
      </c>
      <c r="EG12" s="468">
        <f>+entero!EG48</f>
        <v>643.68300000000033</v>
      </c>
      <c r="EH12" s="765">
        <f>+entero!EH48</f>
        <v>-27.631000000000085</v>
      </c>
      <c r="EI12" s="982">
        <f>+entero!EI48</f>
        <v>-4.1159576591580205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4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11.2</v>
      </c>
      <c r="EH14" s="765">
        <f>+entero!EH50</f>
        <v>11.2</v>
      </c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11.2</v>
      </c>
      <c r="EH15" s="765">
        <f>+entero!EH51</f>
        <v>11.2</v>
      </c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11.2</v>
      </c>
      <c r="EH17" s="765">
        <f>+entero!EH53</f>
        <v>11.2</v>
      </c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D3:EG3"/>
    <mergeCell ref="DY3:DY4"/>
    <mergeCell ref="DZ3:DZ4"/>
    <mergeCell ref="DS3:DS4"/>
    <mergeCell ref="DD3:DD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BA3:BA4"/>
    <mergeCell ref="CM3:CM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2"/>
      <c r="DI4" s="1091"/>
      <c r="DJ4" s="1091"/>
      <c r="DK4" s="1091"/>
      <c r="DL4" s="1091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26700.188189938883</v>
      </c>
      <c r="EC6" s="761">
        <f>+entero!EC58</f>
        <v>26700.330757046755</v>
      </c>
      <c r="ED6" s="881">
        <f>+entero!ED58</f>
        <v>26743.531415771253</v>
      </c>
      <c r="EE6" s="881">
        <f>+entero!EE58</f>
        <v>26741.948771481162</v>
      </c>
      <c r="EF6" s="881">
        <f>+entero!EF58</f>
        <v>26742.547586435972</v>
      </c>
      <c r="EG6" s="881">
        <f>+entero!EG58</f>
        <v>26674.407512135676</v>
      </c>
      <c r="EH6" s="473">
        <f>+entero!EH58</f>
        <v>-25.923244911078655</v>
      </c>
      <c r="EI6" s="963">
        <f>+entero!EI58</f>
        <v>-9.7089602173694445E-2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84">
        <f>+entero!ED59</f>
        <v>86.733581613780771</v>
      </c>
      <c r="EE7" s="884">
        <f>+entero!EE59</f>
        <v>86.562688778869756</v>
      </c>
      <c r="EF7" s="884">
        <f>+entero!EF59</f>
        <v>86.529184901519216</v>
      </c>
      <c r="EG7" s="884">
        <f>+entero!EG59</f>
        <v>86.518306726102495</v>
      </c>
      <c r="EH7" s="961">
        <f>+entero!EH59</f>
        <v>-0.21648995841887597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26183.819698181182</v>
      </c>
      <c r="EC8" s="761">
        <f>+entero!EC60</f>
        <v>26187.667513102468</v>
      </c>
      <c r="ED8" s="881">
        <f>+entero!ED60</f>
        <v>26230.400096025212</v>
      </c>
      <c r="EE8" s="881">
        <f>+entero!EE60</f>
        <v>26228.622408003343</v>
      </c>
      <c r="EF8" s="881">
        <f>+entero!EF60</f>
        <v>26228.941339576231</v>
      </c>
      <c r="EG8" s="881">
        <f>+entero!EG60</f>
        <v>26165.772110756985</v>
      </c>
      <c r="EH8" s="473">
        <f>+entero!EH60</f>
        <v>-21.89540234548258</v>
      </c>
      <c r="EI8" s="963">
        <f>+entero!EI60</f>
        <v>-8.3609593464284426E-2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86.583403736439877</v>
      </c>
      <c r="EC9" s="860">
        <f>+entero!EC61</f>
        <v>86.618322378592694</v>
      </c>
      <c r="ED9" s="884">
        <f>+entero!ED61</f>
        <v>86.616603702940893</v>
      </c>
      <c r="EE9" s="884">
        <f>+entero!EE61</f>
        <v>86.586154686423129</v>
      </c>
      <c r="EF9" s="884">
        <f>+entero!EF61</f>
        <v>86.552663874539434</v>
      </c>
      <c r="EG9" s="884">
        <f>+entero!EG61</f>
        <v>86.541320300010312</v>
      </c>
      <c r="EH9" s="961">
        <f>+entero!EH61</f>
        <v>-7.7002078582381728E-2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4797.209050405846</v>
      </c>
      <c r="EC11" s="474">
        <f>+entero!EC63</f>
        <v>4695.5742314393747</v>
      </c>
      <c r="ED11" s="883">
        <f>+entero!ED63</f>
        <v>4671.4209556361675</v>
      </c>
      <c r="EE11" s="883">
        <f>+entero!EE63</f>
        <v>4683.2244186813568</v>
      </c>
      <c r="EF11" s="883">
        <f>+entero!EF63</f>
        <v>4708.3963477921443</v>
      </c>
      <c r="EG11" s="883">
        <f>+entero!EG63</f>
        <v>4664.9000519889369</v>
      </c>
      <c r="EH11" s="962">
        <f>+entero!EH63</f>
        <v>-30.674179450437805</v>
      </c>
      <c r="EI11" s="850">
        <f>+entero!EI63</f>
        <v>-0.65325725754813435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78.533634305692857</v>
      </c>
      <c r="EC12" s="860">
        <f>+entero!EC64</f>
        <v>78.072848412376899</v>
      </c>
      <c r="ED12" s="884">
        <f>+entero!ED64</f>
        <v>77.937341384572704</v>
      </c>
      <c r="EE12" s="884">
        <f>+entero!EE64</f>
        <v>77.856062979835457</v>
      </c>
      <c r="EF12" s="884">
        <f>+entero!EF64</f>
        <v>77.791283740812204</v>
      </c>
      <c r="EG12" s="884">
        <f>+entero!EG64</f>
        <v>77.678211724120814</v>
      </c>
      <c r="EH12" s="961">
        <f>+entero!EH64</f>
        <v>-0.39463668825608522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8368.8715246109732</v>
      </c>
      <c r="EC14" s="474">
        <f>+entero!EC66</f>
        <v>8479.950374086191</v>
      </c>
      <c r="ED14" s="883">
        <f>+entero!ED66</f>
        <v>8557.2873321955212</v>
      </c>
      <c r="EE14" s="883">
        <f>+entero!EE66</f>
        <v>8525.2209969710311</v>
      </c>
      <c r="EF14" s="883">
        <f>+entero!EF66</f>
        <v>8493.8823564141821</v>
      </c>
      <c r="EG14" s="883">
        <f>+entero!EG66</f>
        <v>8476.4366798500396</v>
      </c>
      <c r="EH14" s="962">
        <f>+entero!EH66</f>
        <v>-3.513694236151423</v>
      </c>
      <c r="EI14" s="850">
        <f>+entero!EI66</f>
        <v>-4.1435316023652469E-2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80.511951745272569</v>
      </c>
      <c r="EC15" s="860">
        <f>+entero!EC67</f>
        <v>80.755128769212106</v>
      </c>
      <c r="ED15" s="884">
        <f>+entero!ED67</f>
        <v>80.924676421708611</v>
      </c>
      <c r="EE15" s="884">
        <f>+entero!EE67</f>
        <v>80.855266388151776</v>
      </c>
      <c r="EF15" s="884">
        <f>+entero!EF67</f>
        <v>80.766361800449133</v>
      </c>
      <c r="EG15" s="884">
        <f>+entero!EG67</f>
        <v>80.740286974933639</v>
      </c>
      <c r="EH15" s="961"/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12262.292226741976</v>
      </c>
      <c r="EC17" s="474">
        <f>+entero!EC69</f>
        <v>12259.572497327981</v>
      </c>
      <c r="ED17" s="883">
        <f>+entero!ED69</f>
        <v>12248.023847819237</v>
      </c>
      <c r="EE17" s="883">
        <f>+entero!EE69</f>
        <v>12266.380611813409</v>
      </c>
      <c r="EF17" s="883">
        <f>+entero!EF69</f>
        <v>12273.573352950432</v>
      </c>
      <c r="EG17" s="883">
        <f>+entero!EG69</f>
        <v>12270.37612074635</v>
      </c>
      <c r="EH17" s="962">
        <f>+entero!EH69</f>
        <v>10.80362341836917</v>
      </c>
      <c r="EI17" s="850">
        <f>+entero!EI69</f>
        <v>8.8123981653720485E-2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95.633539221550677</v>
      </c>
      <c r="EC18" s="860">
        <f>+entero!EC70</f>
        <v>95.6653391635964</v>
      </c>
      <c r="ED18" s="884">
        <f>+entero!ED70</f>
        <v>95.66249782013773</v>
      </c>
      <c r="EE18" s="884">
        <f>+entero!EE70</f>
        <v>95.669487944325496</v>
      </c>
      <c r="EF18" s="884">
        <f>+entero!EF70</f>
        <v>95.68711542078762</v>
      </c>
      <c r="EG18" s="884">
        <f>+entero!EG70</f>
        <v>95.68738235924296</v>
      </c>
      <c r="EH18" s="1052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755.4468964223887</v>
      </c>
      <c r="EC20" s="474">
        <f>+entero!EC72</f>
        <v>752.57041024891942</v>
      </c>
      <c r="ED20" s="883">
        <f>+entero!ED72</f>
        <v>753.66796037428378</v>
      </c>
      <c r="EE20" s="883">
        <f>+entero!EE72</f>
        <v>753.79638053754911</v>
      </c>
      <c r="EF20" s="883">
        <f>+entero!EF72</f>
        <v>753.08928241947342</v>
      </c>
      <c r="EG20" s="883">
        <f>+entero!EG72</f>
        <v>754.05925817165974</v>
      </c>
      <c r="EH20" s="962">
        <f>+entero!EH72</f>
        <v>1.4888479227403195</v>
      </c>
      <c r="EI20" s="850">
        <f>+entero!EI72</f>
        <v>0.19783503343533404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83.219495268323755</v>
      </c>
      <c r="EC21" s="860">
        <f>+entero!EC73</f>
        <v>83.518386360599806</v>
      </c>
      <c r="ED21" s="884">
        <f>+entero!ED73</f>
        <v>83.529897658083385</v>
      </c>
      <c r="EE21" s="884">
        <f>+entero!EE73</f>
        <v>83.449593785781516</v>
      </c>
      <c r="EF21" s="884">
        <f>+entero!EF73</f>
        <v>83.572983291443364</v>
      </c>
      <c r="EG21" s="884">
        <f>+entero!EG73</f>
        <v>83.509809223898671</v>
      </c>
      <c r="EH21" s="961"/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881">
        <f>+entero!ED75</f>
        <v>3630.5381549790609</v>
      </c>
      <c r="EE23" s="881">
        <f>+entero!EE75</f>
        <v>3617.5204712246991</v>
      </c>
      <c r="EF23" s="881">
        <f>+entero!EF75</f>
        <v>3611.4108030281218</v>
      </c>
      <c r="EG23" s="881">
        <f>+entero!EG75</f>
        <v>3573.797541438641</v>
      </c>
      <c r="EH23" s="473">
        <f>+entero!EH75</f>
        <v>69.087505940920892</v>
      </c>
      <c r="EI23" s="963">
        <f>+entero!EI75</f>
        <v>1.97127594697315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881">
        <f>+entero!ED76</f>
        <v>1880.329832440962</v>
      </c>
      <c r="EE24" s="881">
        <f>+entero!EE76</f>
        <v>1859.7690759664722</v>
      </c>
      <c r="EF24" s="881">
        <f>+entero!EF76</f>
        <v>1858.473278430029</v>
      </c>
      <c r="EG24" s="881">
        <f>+entero!EG76</f>
        <v>1815.7223523862972</v>
      </c>
      <c r="EH24" s="473">
        <f>+entero!EH76</f>
        <v>74.844842991982205</v>
      </c>
      <c r="EI24" s="963">
        <f>+entero!EI76</f>
        <v>4.2992595738698514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881">
        <f>+entero!ED77</f>
        <v>560.09801731486868</v>
      </c>
      <c r="EE25" s="881">
        <f>+entero!EE77</f>
        <v>565.71262839650137</v>
      </c>
      <c r="EF25" s="881">
        <f>+entero!EF77</f>
        <v>565.71828659183666</v>
      </c>
      <c r="EG25" s="881">
        <f>+entero!EG77</f>
        <v>565.72286413848383</v>
      </c>
      <c r="EH25" s="473">
        <f>+entero!EH77</f>
        <v>5.6416540845478949</v>
      </c>
      <c r="EI25" s="963">
        <f>+entero!EI77</f>
        <v>1.0072921539368451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881">
        <f>+entero!ED78</f>
        <v>624.56622326323031</v>
      </c>
      <c r="EE26" s="881">
        <f>+entero!EE78</f>
        <v>623.47665792172597</v>
      </c>
      <c r="EF26" s="881">
        <f>+entero!EF78</f>
        <v>618.61524945625638</v>
      </c>
      <c r="EG26" s="881">
        <f>+entero!EG78</f>
        <v>623.78252564386025</v>
      </c>
      <c r="EH26" s="473">
        <f>+entero!EH78</f>
        <v>-14.471530705609212</v>
      </c>
      <c r="EI26" s="963">
        <f>+entero!EI78</f>
        <v>-2.267362120403893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881">
        <f>+entero!ED79</f>
        <v>565.54408195999997</v>
      </c>
      <c r="EE27" s="881">
        <f>+entero!EE79</f>
        <v>568.5621089399998</v>
      </c>
      <c r="EF27" s="881">
        <f>+entero!EF79</f>
        <v>568.60398854999994</v>
      </c>
      <c r="EG27" s="881">
        <f>+entero!EG79</f>
        <v>568.56979926999986</v>
      </c>
      <c r="EH27" s="473">
        <f>+entero!EH79</f>
        <v>3.0725395700000036</v>
      </c>
      <c r="EI27" s="963">
        <f>+entero!EI79</f>
        <v>0.54333412183642515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881">
        <f>+entero!ED80</f>
        <v>1098.6195187634892</v>
      </c>
      <c r="EE28" s="881">
        <f>+entero!EE80</f>
        <v>1070.0653638475389</v>
      </c>
      <c r="EF28" s="881">
        <f>+entero!EF80</f>
        <v>1056.1976629924952</v>
      </c>
      <c r="EG28" s="881">
        <f>+entero!EG80</f>
        <v>1014.8500463015732</v>
      </c>
      <c r="EH28" s="473">
        <f>+entero!EH80</f>
        <v>56.994322735774972</v>
      </c>
      <c r="EI28" s="963">
        <f>+entero!EI80</f>
        <v>5.9501991096950313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881">
        <f>+entero!ED81</f>
        <v>931.41410954025889</v>
      </c>
      <c r="EE29" s="881">
        <f>+entero!EE81</f>
        <v>905.76223333581288</v>
      </c>
      <c r="EF29" s="881">
        <f>+entero!EF81</f>
        <v>896.36192021623867</v>
      </c>
      <c r="EG29" s="881">
        <f>+entero!EG81</f>
        <v>850.757156177713</v>
      </c>
      <c r="EH29" s="473">
        <f>+entero!EH81</f>
        <v>74.324142201384348</v>
      </c>
      <c r="EI29" s="963">
        <f>+entero!EI81</f>
        <v>9.5725118411374321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881">
        <f>+entero!ED82</f>
        <v>167.20540922323022</v>
      </c>
      <c r="EE30" s="881">
        <f>+entero!EE82</f>
        <v>164.30313051172601</v>
      </c>
      <c r="EF30" s="881">
        <f>+entero!EF82</f>
        <v>159.83574277625647</v>
      </c>
      <c r="EG30" s="881">
        <f>+entero!EG82</f>
        <v>164.0928901238602</v>
      </c>
      <c r="EH30" s="473">
        <f>+entero!EH82</f>
        <v>-17.329819465609376</v>
      </c>
      <c r="EI30" s="963">
        <f>+entero!EI82</f>
        <v>-9.5521776214366856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881">
        <f>+entero!ED84</f>
        <v>26168.99621793042</v>
      </c>
      <c r="EE32" s="881">
        <f>+entero!EE84</f>
        <v>26140.305503351719</v>
      </c>
      <c r="EF32" s="881">
        <f>+entero!EF84</f>
        <v>26125.341730668039</v>
      </c>
      <c r="EG32" s="881">
        <f>+entero!EG84</f>
        <v>26122.581534433342</v>
      </c>
      <c r="EH32" s="473">
        <f>+entero!EH84</f>
        <v>-78.6065005859964</v>
      </c>
      <c r="EI32" s="963">
        <f>+entero!EI84</f>
        <v>-0.3000112074343142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#REF!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885">
        <f>+entero!ED86</f>
        <v>98.572844675835938</v>
      </c>
      <c r="EE34" s="885">
        <f>+entero!EE86</f>
        <v>98.573668895214638</v>
      </c>
      <c r="EF34" s="885">
        <f>+entero!EF86</f>
        <v>98.57376657418709</v>
      </c>
      <c r="EG34" s="885">
        <f>+entero!EG86</f>
        <v>98.571694378209529</v>
      </c>
      <c r="EH34" s="1033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H3:E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  <mergeCell ref="CJ3:C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2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455">
        <f>+entero!ED90</f>
        <v>6.9695066620950374</v>
      </c>
      <c r="EE8" s="455">
        <f>+entero!EE90</f>
        <v>6.9774891714287808</v>
      </c>
      <c r="EF8" s="455">
        <f>+entero!EF90</f>
        <v>6.9716118469404726</v>
      </c>
      <c r="EG8" s="455">
        <f>+entero!EG90</f>
        <v>6.9773043910675785</v>
      </c>
      <c r="EH8" s="1043">
        <f>+entero!EH90</f>
        <v>1.1965934744678997E-2</v>
      </c>
      <c r="EI8" s="889">
        <f>+entero!EI90</f>
        <v>0.17179258150501475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888">
        <f>+entero!ED92</f>
        <v>2.30985</v>
      </c>
      <c r="EE10" s="888">
        <f>+entero!EE92</f>
        <v>2.3100700000000001</v>
      </c>
      <c r="EF10" s="888">
        <f>+entero!EF92</f>
        <v>2.3101799999999999</v>
      </c>
      <c r="EG10" s="888">
        <f>+entero!EG92</f>
        <v>2.3102900000000002</v>
      </c>
      <c r="EH10" s="1032">
        <f>+entero!EH92</f>
        <v>7.7000000000015945E-4</v>
      </c>
      <c r="EI10" s="889">
        <f>+entero!EI92</f>
        <v>3.3340261179826136E-2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B3:EB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919">
        <f>+entero!ED95</f>
        <v>684.66966320441315</v>
      </c>
      <c r="EE10" s="919">
        <f>+entero!EE95</f>
        <v>684.66966320441315</v>
      </c>
      <c r="EF10" s="919">
        <f>+entero!EF95</f>
        <v>684.66966320441315</v>
      </c>
      <c r="EG10" s="919">
        <f>+entero!EG95</f>
        <v>681.84126247004053</v>
      </c>
      <c r="EH10" s="859">
        <f>+entero!EH95</f>
        <v>-2.8284007343726216</v>
      </c>
      <c r="EI10" s="965">
        <f>+entero!EI95</f>
        <v>-0.41310443362351235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B3:EB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G22" sqref="E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65"/>
      <c r="EI3" s="165"/>
    </row>
    <row r="4" spans="1:139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3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62"/>
      <c r="EA4" s="1062"/>
      <c r="EB4" s="1062"/>
      <c r="EC4" s="1083"/>
      <c r="ED4" s="1053">
        <f>+entero!ED4</f>
        <v>43682</v>
      </c>
      <c r="EE4" s="942">
        <f>+entero!EE4</f>
        <v>43684</v>
      </c>
      <c r="EF4" s="942">
        <f>+entero!EF4</f>
        <v>43685</v>
      </c>
      <c r="EG4" s="967">
        <f>+entero!EG4</f>
        <v>43686</v>
      </c>
      <c r="EH4" s="165"/>
      <c r="EI4" s="165"/>
    </row>
    <row r="5" spans="1:139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19"/>
      <c r="EE5" s="30"/>
      <c r="EF5" s="30"/>
      <c r="EG5" s="1028"/>
      <c r="EH5" s="165"/>
      <c r="EI5" s="165"/>
    </row>
    <row r="6" spans="1:139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921"/>
      <c r="EH6" s="165"/>
      <c r="EI6" s="165"/>
    </row>
    <row r="7" spans="1:139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891"/>
      <c r="EF7" s="891"/>
      <c r="EG7" s="921"/>
      <c r="EH7" s="165"/>
      <c r="EI7" s="165"/>
    </row>
    <row r="8" spans="1:139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891"/>
      <c r="EF8" s="891"/>
      <c r="EG8" s="921"/>
      <c r="EH8" s="165"/>
      <c r="EI8" s="165"/>
    </row>
    <row r="9" spans="1:139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891"/>
      <c r="EF10" s="891"/>
      <c r="EG10" s="921"/>
      <c r="EH10" s="165"/>
      <c r="EI10" s="165"/>
    </row>
    <row r="11" spans="1:139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891"/>
      <c r="EF11" s="891"/>
      <c r="EG11" s="921"/>
      <c r="EH11" s="165"/>
      <c r="EI11" s="165"/>
    </row>
    <row r="12" spans="1:139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891"/>
      <c r="EF12" s="891"/>
      <c r="EG12" s="921"/>
      <c r="EH12" s="165"/>
      <c r="EI12" s="165"/>
    </row>
    <row r="13" spans="1:139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/>
      <c r="EC14" s="1029"/>
      <c r="ED14" s="1029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/>
      <c r="EC15" s="1029"/>
      <c r="ED15" s="1029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/>
      <c r="EC16" s="1029"/>
      <c r="ED16" s="1029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/>
      <c r="EC17" s="1041"/>
      <c r="ED17" s="1041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2019-08-16T12:12:47Z</cp:lastPrinted>
  <dcterms:created xsi:type="dcterms:W3CDTF">2002-08-27T17:11:09Z</dcterms:created>
  <dcterms:modified xsi:type="dcterms:W3CDTF">2019-08-16T12:13:01Z</dcterms:modified>
</cp:coreProperties>
</file>