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320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Q20" i="9" l="1"/>
  <c r="EK20" i="4" l="1"/>
  <c r="EK19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8" i="5"/>
  <c r="ER12" i="7"/>
  <c r="ER22" i="9"/>
  <c r="ER21" i="9"/>
  <c r="ER10" i="10"/>
  <c r="ER10" i="5"/>
  <c r="ER32" i="6"/>
  <c r="ER30" i="6"/>
  <c r="ER29" i="6"/>
  <c r="ER27" i="6"/>
  <c r="ER26" i="6"/>
  <c r="ER25" i="6"/>
  <c r="ER24" i="6"/>
  <c r="EQ21" i="6"/>
  <c r="EQ15" i="6"/>
  <c r="ER14" i="6"/>
  <c r="EQ9" i="6"/>
  <c r="ER6" i="6"/>
  <c r="ER19" i="7"/>
  <c r="EQ17" i="7"/>
  <c r="ER11" i="7"/>
  <c r="ER10" i="7"/>
  <c r="ER6" i="7"/>
  <c r="ER18" i="8"/>
  <c r="ER17" i="8"/>
  <c r="ER16" i="8"/>
  <c r="ER14" i="8"/>
  <c r="ER9" i="8"/>
  <c r="EQ25" i="9"/>
  <c r="ER16" i="9"/>
  <c r="ER12" i="9"/>
  <c r="ER11" i="9"/>
  <c r="ER10" i="9"/>
  <c r="ER9" i="9"/>
  <c r="EQ8" i="9"/>
  <c r="ER7" i="9"/>
  <c r="EK23" i="6"/>
  <c r="EK9" i="8"/>
  <c r="EK8" i="8"/>
  <c r="EK7" i="8"/>
  <c r="EK18" i="9"/>
  <c r="EK14" i="9"/>
  <c r="ER6" i="8"/>
  <c r="EO8" i="8"/>
  <c r="EN9" i="8"/>
  <c r="EM10" i="8"/>
  <c r="EM6" i="8"/>
  <c r="EL7" i="8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/>
  <c r="EJ8" i="8"/>
  <c r="EJ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M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M15" i="7"/>
  <c r="EN10" i="8"/>
  <c r="EM9" i="8"/>
  <c r="EN8" i="8"/>
  <c r="EM8" i="8"/>
  <c r="EN7" i="8"/>
  <c r="EM7" i="8"/>
  <c r="EN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N14" i="7"/>
  <c r="EM4" i="7"/>
  <c r="EM4" i="4"/>
  <c r="EM4" i="5"/>
  <c r="EM4" i="10"/>
  <c r="EM4" i="8"/>
  <c r="EM4" i="6"/>
  <c r="EN15" i="7"/>
  <c r="EL3" i="4"/>
  <c r="EL3" i="10"/>
  <c r="EL3" i="5"/>
  <c r="EL3" i="6"/>
  <c r="EL3" i="7"/>
  <c r="EL3" i="8"/>
  <c r="EL4" i="9"/>
  <c r="EQ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5" i="7"/>
  <c r="EH10" i="8"/>
  <c r="EH9" i="8"/>
  <c r="EH8" i="8"/>
  <c r="EH7" i="8"/>
  <c r="EH6" i="8"/>
  <c r="EH18" i="9"/>
  <c r="EH14" i="9"/>
  <c r="EQ18" i="6"/>
  <c r="EQ12" i="6"/>
  <c r="EQ22" i="9"/>
  <c r="EL10" i="8"/>
  <c r="EL9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4" i="7"/>
  <c r="EG18" i="7"/>
  <c r="EG15" i="7"/>
  <c r="EG10" i="8"/>
  <c r="EG9" i="8"/>
  <c r="EG8" i="8"/>
  <c r="EG7" i="8"/>
  <c r="EG6" i="8"/>
  <c r="EG18" i="9"/>
  <c r="EG14" i="9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/>
  <c r="EQ7" i="6"/>
  <c r="EQ18" i="8"/>
  <c r="EQ17" i="8"/>
  <c r="EQ11" i="9"/>
  <c r="EQ16" i="8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/>
  <c r="ER16" i="7"/>
  <c r="EQ18" i="9"/>
  <c r="EQ19" i="7"/>
  <c r="EQ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4" i="7"/>
  <c r="ED18" i="7"/>
  <c r="ED15" i="7"/>
  <c r="ED10" i="8"/>
  <c r="ED9" i="8"/>
  <c r="ED8" i="8"/>
  <c r="ED7" i="8"/>
  <c r="ED6" i="8"/>
  <c r="ED18" i="9"/>
  <c r="ED14" i="9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4" i="7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/>
  <c r="EQ12" i="7"/>
  <c r="EP20" i="4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7" i="8"/>
  <c r="EO18" i="9"/>
  <c r="EO14" i="9"/>
  <c r="EO14" i="7"/>
  <c r="EP28" i="6"/>
  <c r="EP23" i="6"/>
  <c r="EP15" i="7"/>
  <c r="EP6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4" i="7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0" i="8"/>
  <c r="DW9" i="8"/>
  <c r="DW8" i="8"/>
  <c r="DW7" i="8"/>
  <c r="DW6" i="8"/>
  <c r="DW18" i="9"/>
  <c r="DW14" i="9"/>
  <c r="DW15" i="7"/>
  <c r="DV17" i="4"/>
  <c r="DV16" i="4"/>
  <c r="DV15" i="4"/>
  <c r="DV14" i="4"/>
  <c r="DV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10" i="8"/>
  <c r="DU7" i="8"/>
  <c r="DU6" i="8"/>
  <c r="DU15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9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4" i="7"/>
  <c r="DT15" i="7"/>
  <c r="DT10" i="8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4" i="9"/>
  <c r="DP18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3" i="6"/>
  <c r="ER31" i="6"/>
  <c r="ER11" i="6"/>
  <c r="ER13" i="8"/>
  <c r="ER12" i="8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8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Q6" i="8"/>
  <c r="DL14" i="7" l="1"/>
  <c r="DO14" i="7"/>
  <c r="DQ14" i="7"/>
  <c r="DR14" i="7"/>
  <c r="DS14" i="7"/>
  <c r="DU18" i="7"/>
  <c r="DU14" i="7"/>
  <c r="DY15" i="7"/>
  <c r="DY14" i="7"/>
  <c r="EP14" i="7"/>
  <c r="EP18" i="7"/>
  <c r="EN4" i="7"/>
  <c r="EN4" i="4"/>
  <c r="EN4" i="8"/>
  <c r="EN4" i="5"/>
  <c r="EN5" i="9"/>
  <c r="EN4" i="10"/>
  <c r="EN4" i="6"/>
  <c r="EC18" i="7"/>
  <c r="EC14" i="7"/>
  <c r="EQ9" i="8"/>
  <c r="DK14" i="7"/>
  <c r="DM14" i="7"/>
  <c r="DN14" i="7"/>
  <c r="DW18" i="7"/>
  <c r="DW14" i="7"/>
  <c r="EP14" i="9"/>
  <c r="EH18" i="7"/>
  <c r="EH14" i="7"/>
  <c r="DV18" i="7"/>
  <c r="DV14" i="7"/>
  <c r="EP7" i="8"/>
  <c r="DP14" i="7"/>
  <c r="EI15" i="7"/>
  <c r="EI14" i="7"/>
  <c r="EJ15" i="7"/>
  <c r="EJ14" i="7"/>
  <c r="ER10" i="8"/>
  <c r="EQ10" i="8"/>
  <c r="EK14" i="7"/>
  <c r="EK15" i="7"/>
  <c r="EQ15" i="7"/>
  <c r="EQ30" i="6"/>
  <c r="ER28" i="6"/>
  <c r="EQ28" i="6"/>
  <c r="EQ14" i="9"/>
  <c r="ER14" i="9"/>
  <c r="EQ23" i="6"/>
  <c r="ER23" i="6"/>
  <c r="ER18" i="7"/>
  <c r="EQ18" i="7"/>
  <c r="EL14" i="7"/>
  <c r="EM14" i="7"/>
  <c r="EQ11" i="7"/>
  <c r="EQ6" i="7"/>
  <c r="EP18" i="9"/>
  <c r="ER8" i="9"/>
  <c r="ER18" i="9"/>
  <c r="EO4" i="4" l="1"/>
  <c r="EO4" i="7"/>
  <c r="EO4" i="5"/>
  <c r="EO5" i="9"/>
  <c r="EO4" i="6"/>
  <c r="EO4" i="10"/>
  <c r="EO4" i="8"/>
  <c r="ER7" i="8"/>
  <c r="EQ7" i="8"/>
  <c r="ER14" i="7"/>
  <c r="ER8" i="8"/>
  <c r="EQ8" i="8"/>
  <c r="EP4" i="5" l="1"/>
  <c r="EP4" i="10"/>
  <c r="EP4" i="6"/>
  <c r="EP5" i="9"/>
  <c r="EP4" i="8"/>
  <c r="EP4" i="7"/>
  <c r="EP4" i="4"/>
  <c r="EQ14" i="7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<sst xmlns="http://schemas.openxmlformats.org/spreadsheetml/2006/main" count="487" uniqueCount="288">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</sst>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3" fontId="33" fillId="0" borderId="0" xfId="1" applyNumberFormat="1" applyFont="1" applyAlignment="1">
      <alignment horizontal="left"/>
    </xf>
    <xf numFmtId="2" fontId="33" fillId="0" borderId="0" xfId="1" applyNumberFormat="1" applyFont="1" applyFill="1" applyAlignment="1">
      <alignment horizontal="lef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97" zoomScaleNormal="93" workbookViewId="0">
      <pane xSplit="4" ySplit="5" topLeftCell="EG74" activePane="bottomRight" state="frozen"/>
      <selection pane="topRight" activeCell="E1" sqref="E1"/>
      <selection pane="bottomLeft" activeCell="A6" sqref="A6"/>
      <selection pane="bottomRight" activeCell="ET82" sqref="ET8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2.85546875" customWidth="1"/>
    <col min="150" max="150" width="9.14062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6" t="s">
        <v>94</v>
      </c>
      <c r="M3" s="1078" t="s">
        <v>95</v>
      </c>
      <c r="N3" s="1076" t="s">
        <v>96</v>
      </c>
      <c r="O3" s="1076" t="s">
        <v>97</v>
      </c>
      <c r="P3" s="1078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78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78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91" t="s">
        <v>164</v>
      </c>
      <c r="BT3" s="1091" t="s">
        <v>165</v>
      </c>
      <c r="BU3" s="1089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269</v>
      </c>
      <c r="DV3" s="1076" t="s">
        <v>271</v>
      </c>
      <c r="DW3" s="1076" t="s">
        <v>272</v>
      </c>
      <c r="DX3" s="1076" t="s">
        <v>273</v>
      </c>
      <c r="DY3" s="1076" t="s">
        <v>274</v>
      </c>
      <c r="DZ3" s="1076" t="s">
        <v>275</v>
      </c>
      <c r="EA3" s="1076" t="s">
        <v>276</v>
      </c>
      <c r="EB3" s="1076" t="s">
        <v>277</v>
      </c>
      <c r="EC3" s="1076" t="s">
        <v>278</v>
      </c>
      <c r="ED3" s="1076" t="s">
        <v>279</v>
      </c>
      <c r="EE3" s="1076" t="s">
        <v>280</v>
      </c>
      <c r="EF3" s="1076" t="s">
        <v>281</v>
      </c>
      <c r="EG3" s="1076" t="s">
        <v>282</v>
      </c>
      <c r="EH3" s="1076" t="s">
        <v>283</v>
      </c>
      <c r="EI3" s="1076" t="s">
        <v>284</v>
      </c>
      <c r="EJ3" s="1062" t="s">
        <v>221</v>
      </c>
      <c r="EK3" s="1062" t="s">
        <v>285</v>
      </c>
      <c r="EL3" s="1093" t="s">
        <v>286</v>
      </c>
      <c r="EM3" s="1094"/>
      <c r="EN3" s="1094"/>
      <c r="EO3" s="1094"/>
      <c r="EP3" s="1095"/>
      <c r="EQ3" s="1080" t="s">
        <v>252</v>
      </c>
      <c r="ER3" s="1081"/>
    </row>
    <row r="4" spans="1:158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7"/>
      <c r="M4" s="1079"/>
      <c r="N4" s="1077"/>
      <c r="O4" s="1077"/>
      <c r="P4" s="1079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9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9"/>
      <c r="BM4" s="1077"/>
      <c r="BN4" s="1077"/>
      <c r="BO4" s="1077"/>
      <c r="BP4" s="1077"/>
      <c r="BQ4" s="1077"/>
      <c r="BR4" s="1077"/>
      <c r="BS4" s="1092"/>
      <c r="BT4" s="1092"/>
      <c r="BU4" s="1090"/>
      <c r="BV4" s="1077"/>
      <c r="BW4" s="1077"/>
      <c r="BX4" s="1077"/>
      <c r="BY4" s="1077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9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63">
        <v>43896</v>
      </c>
      <c r="EK4" s="1071">
        <v>43903</v>
      </c>
      <c r="EL4" s="811">
        <v>43906</v>
      </c>
      <c r="EM4" s="811">
        <v>43907</v>
      </c>
      <c r="EN4" s="811">
        <v>43908</v>
      </c>
      <c r="EO4" s="811">
        <v>43909</v>
      </c>
      <c r="EP4" s="811">
        <v>43910</v>
      </c>
      <c r="EQ4" s="912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26"/>
      <c r="EM5" s="1026"/>
      <c r="EN5" s="1026"/>
      <c r="EO5" s="1026"/>
      <c r="EP5" s="1026" t="s">
        <v>3</v>
      </c>
      <c r="EQ5" s="979"/>
      <c r="ER5" s="980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362">
        <v>6089.1081729400003</v>
      </c>
      <c r="EM7" s="362">
        <v>6058.7500092999999</v>
      </c>
      <c r="EN7" s="362">
        <v>6062.7842892499993</v>
      </c>
      <c r="EO7" s="362">
        <v>5971.4509287199999</v>
      </c>
      <c r="EP7" s="362">
        <v>5921.2349217199999</v>
      </c>
      <c r="EQ7" s="289">
        <v>-251.8274817599995</v>
      </c>
      <c r="ER7" s="950">
        <v>-4.079457897882814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362">
        <v>3727.30452345</v>
      </c>
      <c r="EM8" s="362">
        <v>3724.1533693899996</v>
      </c>
      <c r="EN8" s="362">
        <v>3680.0720401599997</v>
      </c>
      <c r="EO8" s="362">
        <v>3646.48751223</v>
      </c>
      <c r="EP8" s="362">
        <v>3620.8066628899996</v>
      </c>
      <c r="EQ8" s="289">
        <v>-117.36946049000017</v>
      </c>
      <c r="ER8" s="950">
        <v>-3.139752023879403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362">
        <v>230.52657208000002</v>
      </c>
      <c r="EM9" s="362">
        <v>230.60686230000002</v>
      </c>
      <c r="EN9" s="362">
        <v>228.90236806000001</v>
      </c>
      <c r="EO9" s="362">
        <v>228.28346436999999</v>
      </c>
      <c r="EP9" s="362">
        <v>225.44654363999999</v>
      </c>
      <c r="EQ9" s="289">
        <v>-6.4332530100000156</v>
      </c>
      <c r="ER9" s="950">
        <v>-2.7743913454048719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362">
        <v>2095.3971352200001</v>
      </c>
      <c r="EM10" s="362">
        <v>2068.09733878</v>
      </c>
      <c r="EN10" s="362">
        <v>2118.1827355</v>
      </c>
      <c r="EO10" s="362">
        <v>2061.1491348700001</v>
      </c>
      <c r="EP10" s="362">
        <v>2039.89244596</v>
      </c>
      <c r="EQ10" s="289">
        <v>-127.02347481999982</v>
      </c>
      <c r="ER10" s="950">
        <v>-5.8619475542122848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362">
        <v>35.879942190000001</v>
      </c>
      <c r="EM11" s="362">
        <v>35.892438829999996</v>
      </c>
      <c r="EN11" s="362">
        <v>35.62714553</v>
      </c>
      <c r="EO11" s="362">
        <v>35.530817249999998</v>
      </c>
      <c r="EP11" s="362">
        <v>35.089269229999999</v>
      </c>
      <c r="EQ11" s="289">
        <v>-1.0012934399999978</v>
      </c>
      <c r="ER11" s="950">
        <v>-2.7743913253874406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362">
        <v>6088.0880008200002</v>
      </c>
      <c r="EM12" s="362">
        <v>6058.7498371800002</v>
      </c>
      <c r="EN12" s="362">
        <v>6062.7841171299988</v>
      </c>
      <c r="EO12" s="362">
        <v>5971.4022766000007</v>
      </c>
      <c r="EP12" s="362">
        <v>5921.1862695999998</v>
      </c>
      <c r="EQ12" s="289">
        <v>-251.87596175999897</v>
      </c>
      <c r="ER12" s="950">
        <v>-4.080243359291515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1467.47563724781</v>
      </c>
      <c r="EH13" s="814">
        <v>1490.79655536735</v>
      </c>
      <c r="EI13" s="799">
        <v>1482.0341089883379</v>
      </c>
      <c r="EJ13" s="799">
        <v>1491.8836811166179</v>
      </c>
      <c r="EK13" s="799">
        <v>1502.1575939620989</v>
      </c>
      <c r="EL13" s="362">
        <v>1505.5430908323613</v>
      </c>
      <c r="EM13" s="362">
        <v>1510.6763064081631</v>
      </c>
      <c r="EN13" s="362">
        <v>1525.5989553527695</v>
      </c>
      <c r="EO13" s="362">
        <v>1535.6086960903788</v>
      </c>
      <c r="EP13" s="362">
        <v>1532.2405976618074</v>
      </c>
      <c r="EQ13" s="289">
        <v>30.08300369970857</v>
      </c>
      <c r="ER13" s="950">
        <v>2.0026529720068504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362">
        <v>628.34386152999991</v>
      </c>
      <c r="EM14" s="362">
        <v>630.43053850999991</v>
      </c>
      <c r="EN14" s="362">
        <v>630.43101176999983</v>
      </c>
      <c r="EO14" s="362">
        <v>630.45845600999996</v>
      </c>
      <c r="EP14" s="362">
        <v>627.42850171999987</v>
      </c>
      <c r="EQ14" s="289">
        <v>-0.91866190000007464</v>
      </c>
      <c r="ER14" s="950">
        <v>-0.14620291984888242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3"/>
      <c r="ER15" s="1024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362">
        <v>166.91554845000002</v>
      </c>
      <c r="EM16" s="362">
        <v>166.91554845000002</v>
      </c>
      <c r="EN16" s="362">
        <v>166.94440397999998</v>
      </c>
      <c r="EO16" s="362">
        <v>166.95317398</v>
      </c>
      <c r="EP16" s="362">
        <v>166.95362743999999</v>
      </c>
      <c r="EQ16" s="820">
        <v>5.1106989999965435E-2</v>
      </c>
      <c r="ER16" s="950">
        <v>3.0620861723460825E-2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1"/>
      <c r="ER17" s="1021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8096.4264553578087</v>
      </c>
      <c r="EH18" s="814">
        <v>8030.8916204773504</v>
      </c>
      <c r="EI18" s="799">
        <v>7958.5151789883384</v>
      </c>
      <c r="EJ18" s="799">
        <v>7973.9690111466189</v>
      </c>
      <c r="EK18" s="799">
        <v>7842.122345772098</v>
      </c>
      <c r="EL18" s="362">
        <v>7760.5466401023614</v>
      </c>
      <c r="EM18" s="362">
        <v>7736.3416920381633</v>
      </c>
      <c r="EN18" s="362">
        <v>7755.3274764627686</v>
      </c>
      <c r="EO18" s="362">
        <v>7673.9641466703797</v>
      </c>
      <c r="EP18" s="362">
        <v>7620.380494701807</v>
      </c>
      <c r="EQ18" s="289">
        <v>-221.74185107029098</v>
      </c>
      <c r="ER18" s="950">
        <v>-2.8275744918700236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362">
        <v>0</v>
      </c>
      <c r="EQ19" s="988"/>
      <c r="ER19" s="1051"/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362" t="s">
        <v>287</v>
      </c>
      <c r="EM20" s="362">
        <v>0</v>
      </c>
      <c r="EN20" s="362">
        <v>0</v>
      </c>
      <c r="EO20" s="362">
        <v>0</v>
      </c>
      <c r="EP20" s="362">
        <v>1.5</v>
      </c>
      <c r="EQ20" s="289">
        <v>1.5</v>
      </c>
      <c r="ER20" s="950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362">
        <v>10</v>
      </c>
      <c r="EM21" s="362">
        <v>0</v>
      </c>
      <c r="EN21" s="362">
        <v>16.3</v>
      </c>
      <c r="EO21" s="362">
        <v>0</v>
      </c>
      <c r="EP21" s="362">
        <v>2</v>
      </c>
      <c r="EQ21" s="289">
        <v>-29.999999999999996</v>
      </c>
      <c r="ER21" s="984">
        <v>-51.457975986277873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362">
        <v>0</v>
      </c>
      <c r="EM22" s="362">
        <v>0</v>
      </c>
      <c r="EN22" s="362">
        <v>0</v>
      </c>
      <c r="EO22" s="362">
        <v>0.5</v>
      </c>
      <c r="EP22" s="362">
        <v>0</v>
      </c>
      <c r="EQ22" s="289">
        <v>-0.7</v>
      </c>
      <c r="ER22" s="984">
        <v>-58.333333333333329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50"/>
      <c r="ER23" s="1034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50"/>
      <c r="ER24" s="1034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-30</v>
      </c>
      <c r="ER25" s="984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362">
        <v>5</v>
      </c>
      <c r="EM26" s="362">
        <v>0</v>
      </c>
      <c r="EN26" s="362">
        <v>10</v>
      </c>
      <c r="EO26" s="362">
        <v>0</v>
      </c>
      <c r="EP26" s="362">
        <v>0</v>
      </c>
      <c r="EQ26" s="289">
        <v>10</v>
      </c>
      <c r="ER26" s="984"/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5"/>
      <c r="EM27" s="925"/>
      <c r="EN27" s="925"/>
      <c r="EO27" s="925">
        <v>0</v>
      </c>
      <c r="EP27" s="925"/>
      <c r="EQ27" s="942"/>
      <c r="ER27" s="943"/>
      <c r="ES27" s="688"/>
      <c r="ET27" s="789"/>
      <c r="EU27" s="689"/>
    </row>
    <row r="28" spans="1:155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574">
        <v>72042.405816124388</v>
      </c>
      <c r="EM28" s="574">
        <v>72024.68999689116</v>
      </c>
      <c r="EN28" s="574">
        <v>71429.995500422345</v>
      </c>
      <c r="EO28" s="574">
        <v>71294.469520547733</v>
      </c>
      <c r="EP28" s="549">
        <v>71462.492335885516</v>
      </c>
      <c r="EQ28" s="289">
        <v>-832.36975671914115</v>
      </c>
      <c r="ER28" s="950">
        <v>-1.1513539588095953</v>
      </c>
      <c r="ES28" s="688"/>
      <c r="ET28" s="789"/>
      <c r="EU28" s="1073"/>
      <c r="EV28" s="230"/>
    </row>
    <row r="29" spans="1:155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574">
        <v>45345.0280002</v>
      </c>
      <c r="EM29" s="574">
        <v>45327.675125900001</v>
      </c>
      <c r="EN29" s="574">
        <v>45358</v>
      </c>
      <c r="EO29" s="574">
        <v>45433.3488765</v>
      </c>
      <c r="EP29" s="549">
        <v>45394.256531300001</v>
      </c>
      <c r="EQ29" s="289">
        <v>15.756493499997305</v>
      </c>
      <c r="ER29" s="950">
        <v>3.4722376206512431E-2</v>
      </c>
      <c r="ES29" s="688"/>
      <c r="ET29" s="789"/>
      <c r="EU29" s="1073"/>
      <c r="EV29" s="230"/>
    </row>
    <row r="30" spans="1:155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574">
        <v>3580.7443145696429</v>
      </c>
      <c r="EM30" s="574">
        <v>3764.6512428469555</v>
      </c>
      <c r="EN30" s="574">
        <v>3768.4526057153685</v>
      </c>
      <c r="EO30" s="574">
        <v>4469.5292589926194</v>
      </c>
      <c r="EP30" s="549">
        <v>4774.918721825843</v>
      </c>
      <c r="EQ30" s="289">
        <v>1743.625591174758</v>
      </c>
      <c r="ER30" s="950">
        <v>57.520850542100114</v>
      </c>
      <c r="ES30" s="688"/>
      <c r="ET30" s="789"/>
      <c r="EU30" s="1073"/>
      <c r="EV30" s="230"/>
    </row>
    <row r="31" spans="1:155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574">
        <v>28385.38772855093</v>
      </c>
      <c r="EM31" s="574">
        <v>28096.204775654332</v>
      </c>
      <c r="EN31" s="574">
        <v>27661.483450602325</v>
      </c>
      <c r="EO31" s="574">
        <v>27670.172554332152</v>
      </c>
      <c r="EP31" s="549">
        <v>27628.78852368395</v>
      </c>
      <c r="EQ31" s="289">
        <v>-911.55063017797511</v>
      </c>
      <c r="ER31" s="950">
        <v>-3.1939025856132091</v>
      </c>
      <c r="ES31" s="688"/>
      <c r="ET31" s="789"/>
      <c r="EU31" s="1073"/>
      <c r="EV31" s="230"/>
    </row>
    <row r="32" spans="1:155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574">
        <v>15457.665944664601</v>
      </c>
      <c r="EM32" s="574">
        <v>15823.9065730454</v>
      </c>
      <c r="EN32" s="574">
        <v>15818.7421225866</v>
      </c>
      <c r="EO32" s="574">
        <v>15882.474141013003</v>
      </c>
      <c r="EP32" s="549">
        <v>16175.747505402602</v>
      </c>
      <c r="EQ32" s="289">
        <v>718.14908524100065</v>
      </c>
      <c r="ER32" s="950">
        <v>4.6459292428266661</v>
      </c>
      <c r="ES32" s="688"/>
      <c r="ET32" s="789"/>
      <c r="EU32" s="1073"/>
      <c r="EV32" s="230"/>
    </row>
    <row r="33" spans="1:152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546"/>
      <c r="EM33" s="546"/>
      <c r="EN33" s="546"/>
      <c r="EO33" s="546"/>
      <c r="EP33" s="546"/>
      <c r="EQ33" s="944"/>
      <c r="ER33" s="945"/>
      <c r="ES33" s="688"/>
      <c r="ET33" s="789"/>
      <c r="EU33" s="224"/>
    </row>
    <row r="34" spans="1:152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574">
        <v>69223.611946594116</v>
      </c>
      <c r="EM34" s="574">
        <v>69132.885067304116</v>
      </c>
      <c r="EN34" s="574">
        <v>69055.026374994108</v>
      </c>
      <c r="EO34" s="574">
        <v>69114.249944894109</v>
      </c>
      <c r="EP34" s="574">
        <v>68810.431746554124</v>
      </c>
      <c r="EQ34" s="289">
        <v>-708.46484623997821</v>
      </c>
      <c r="ER34" s="950">
        <v>-1.0190967937678879</v>
      </c>
      <c r="ES34" s="688"/>
      <c r="ET34" s="789"/>
      <c r="EU34" s="688"/>
      <c r="EV34" s="230"/>
    </row>
    <row r="35" spans="1:152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574">
        <v>122564.56202850539</v>
      </c>
      <c r="EM35" s="574">
        <v>122150.38645059538</v>
      </c>
      <c r="EN35" s="574">
        <v>121974.32512135539</v>
      </c>
      <c r="EO35" s="574">
        <v>122028.42125025539</v>
      </c>
      <c r="EP35" s="574">
        <v>121619.92122502539</v>
      </c>
      <c r="EQ35" s="289">
        <v>-2004.2415716299583</v>
      </c>
      <c r="ER35" s="950">
        <v>-1.6212377307878383</v>
      </c>
      <c r="ES35" s="688"/>
      <c r="ET35" s="789"/>
      <c r="EU35" s="688"/>
      <c r="EV35" s="230"/>
    </row>
    <row r="36" spans="1:152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574">
        <v>216884.32360308291</v>
      </c>
      <c r="EM36" s="574">
        <v>216410.50740721292</v>
      </c>
      <c r="EN36" s="574">
        <v>216250.91683064291</v>
      </c>
      <c r="EO36" s="574">
        <v>216368.79595468295</v>
      </c>
      <c r="EP36" s="574">
        <v>216124.91482968291</v>
      </c>
      <c r="EQ36" s="289">
        <v>-1460.029576090019</v>
      </c>
      <c r="ER36" s="950">
        <v>-0.67101590143443846</v>
      </c>
      <c r="ES36" s="688"/>
      <c r="ET36" s="789"/>
      <c r="EU36" s="688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3"/>
      <c r="EM37" s="833"/>
      <c r="EN37" s="833"/>
      <c r="EO37" s="833"/>
      <c r="EP37" s="833"/>
      <c r="EQ37" s="944"/>
      <c r="ER37" s="946"/>
      <c r="ES37" s="688"/>
      <c r="ET37" s="789"/>
      <c r="EU37" s="688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7">
        <v>89.742536978725582</v>
      </c>
      <c r="EG38" s="1043">
        <v>90.152867746397206</v>
      </c>
      <c r="EH38" s="1057">
        <v>89.507555824009657</v>
      </c>
      <c r="EI38" s="1047">
        <v>89.565350617214307</v>
      </c>
      <c r="EJ38" s="1047">
        <v>89.533276948172642</v>
      </c>
      <c r="EK38" s="1047">
        <v>89.623295127877384</v>
      </c>
      <c r="EL38" s="1043">
        <v>89.548270559152272</v>
      </c>
      <c r="EM38" s="1043">
        <v>89.546129968849897</v>
      </c>
      <c r="EN38" s="1043">
        <v>89.594840695633621</v>
      </c>
      <c r="EO38" s="1043">
        <v>89.60828140243612</v>
      </c>
      <c r="EP38" s="1043">
        <v>89.594909067070489</v>
      </c>
      <c r="EQ38" s="983">
        <v>-2.8386060806894875E-2</v>
      </c>
      <c r="ER38" s="950">
        <v>-3.167263685896924E-2</v>
      </c>
      <c r="ES38" s="1042"/>
      <c r="ET38" s="789"/>
      <c r="EU38" s="688"/>
    </row>
    <row r="39" spans="1:15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7">
        <v>84.72238370926452</v>
      </c>
      <c r="EG39" s="1043">
        <v>85.083375175719695</v>
      </c>
      <c r="EH39" s="1057">
        <v>84.296197177545707</v>
      </c>
      <c r="EI39" s="1047">
        <v>84.303394632948539</v>
      </c>
      <c r="EJ39" s="1047">
        <v>84.428473688883273</v>
      </c>
      <c r="EK39" s="1047">
        <v>84.318153631218578</v>
      </c>
      <c r="EL39" s="1043">
        <v>84.183936245563942</v>
      </c>
      <c r="EM39" s="1043">
        <v>84.118754881418397</v>
      </c>
      <c r="EN39" s="1043">
        <v>84.11010094667833</v>
      </c>
      <c r="EO39" s="1043">
        <v>84.124093151247607</v>
      </c>
      <c r="EP39" s="1043">
        <v>84.080459864333619</v>
      </c>
      <c r="EQ39" s="983">
        <v>-0.23769376688495925</v>
      </c>
      <c r="ER39" s="950">
        <v>-0.28190105765901607</v>
      </c>
      <c r="ES39" s="688"/>
      <c r="ET39" s="789"/>
      <c r="EU39" s="688"/>
    </row>
    <row r="40" spans="1:15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7">
        <v>88.722877388324008</v>
      </c>
      <c r="EG40" s="1043">
        <v>88.810964051930497</v>
      </c>
      <c r="EH40" s="1057">
        <v>88.335516720436019</v>
      </c>
      <c r="EI40" s="1047">
        <v>88.288448407039027</v>
      </c>
      <c r="EJ40" s="1047">
        <v>88.327487485744086</v>
      </c>
      <c r="EK40" s="1047">
        <v>88.245387196314937</v>
      </c>
      <c r="EL40" s="1043">
        <v>88.203372099034311</v>
      </c>
      <c r="EM40" s="1043">
        <v>88.173239626432803</v>
      </c>
      <c r="EN40" s="1043">
        <v>88.169132324577191</v>
      </c>
      <c r="EO40" s="1043">
        <v>88.184492874903071</v>
      </c>
      <c r="EP40" s="1043">
        <v>88.175453109059106</v>
      </c>
      <c r="EQ40" s="1044">
        <v>-6.9934087255830946E-2</v>
      </c>
      <c r="ER40" s="968">
        <v>-7.9249567005980959E-2</v>
      </c>
      <c r="ES40" s="688"/>
      <c r="ET40" s="789"/>
      <c r="EU40" s="688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56"/>
      <c r="EM41" s="856"/>
      <c r="EN41" s="856"/>
      <c r="EO41" s="856"/>
      <c r="EP41" s="856"/>
      <c r="EQ41" s="948"/>
      <c r="ER41" s="949"/>
      <c r="ES41" s="688"/>
      <c r="ET41" s="789"/>
      <c r="EU41" s="224"/>
    </row>
    <row r="42" spans="1:152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362">
        <v>3076.2204083090364</v>
      </c>
      <c r="EM42" s="362">
        <v>3076.2204083090364</v>
      </c>
      <c r="EN42" s="362">
        <v>3076.2204083090364</v>
      </c>
      <c r="EO42" s="362">
        <v>3076.2204083090364</v>
      </c>
      <c r="EP42" s="362">
        <v>3075.3992115058295</v>
      </c>
      <c r="EQ42" s="289">
        <v>-0.82119680320693078</v>
      </c>
      <c r="ER42" s="950">
        <v>-2.6694992367544086E-2</v>
      </c>
      <c r="ES42" s="688"/>
      <c r="ET42" s="789"/>
      <c r="EU42" s="520"/>
      <c r="EV42" s="230"/>
    </row>
    <row r="43" spans="1:152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988"/>
      <c r="ER43" s="950"/>
      <c r="ES43" s="688"/>
      <c r="ET43" s="789"/>
      <c r="EU43" s="224"/>
      <c r="EV43" s="230"/>
    </row>
    <row r="44" spans="1:152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988"/>
      <c r="ER44" s="950"/>
      <c r="ES44" s="688"/>
      <c r="ET44" s="789"/>
      <c r="EU44" s="224"/>
      <c r="EV44" s="230"/>
    </row>
    <row r="45" spans="1:152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3"/>
      <c r="ER45" s="950"/>
      <c r="ES45" s="688"/>
      <c r="ET45" s="789"/>
      <c r="EU45" s="224"/>
      <c r="EV45" s="230"/>
    </row>
    <row r="46" spans="1:152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362">
        <v>61.561078862972963</v>
      </c>
      <c r="EM46" s="362">
        <v>61.561078862972963</v>
      </c>
      <c r="EN46" s="362">
        <v>61.561078862972963</v>
      </c>
      <c r="EO46" s="362">
        <v>61.561078862972963</v>
      </c>
      <c r="EP46" s="362">
        <v>60.739882059765954</v>
      </c>
      <c r="EQ46" s="289">
        <v>-0.82119680320700894</v>
      </c>
      <c r="ER46" s="950">
        <v>-1.3339545348691619</v>
      </c>
      <c r="ES46" s="688"/>
      <c r="ET46" s="789"/>
      <c r="EU46" s="224"/>
      <c r="EV46" s="230"/>
    </row>
    <row r="47" spans="1:152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362">
        <v>422.30900099999457</v>
      </c>
      <c r="EM47" s="362">
        <v>422.30900099999457</v>
      </c>
      <c r="EN47" s="362">
        <v>422.30900099999457</v>
      </c>
      <c r="EO47" s="362">
        <v>422.30900099999457</v>
      </c>
      <c r="EP47" s="362">
        <v>416.67559092999448</v>
      </c>
      <c r="EQ47" s="289">
        <v>-5.6334100700000818</v>
      </c>
      <c r="ER47" s="950">
        <v>-1.3339545348691619</v>
      </c>
      <c r="ES47" s="688"/>
      <c r="ET47" s="789"/>
      <c r="EU47" s="224"/>
      <c r="EV47" s="230"/>
    </row>
    <row r="48" spans="1:152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362">
        <v>422.30900099999991</v>
      </c>
      <c r="EM48" s="362">
        <v>422.30900099999991</v>
      </c>
      <c r="EN48" s="362">
        <v>422.30900099999991</v>
      </c>
      <c r="EO48" s="362">
        <v>422.30900099999991</v>
      </c>
      <c r="EP48" s="362">
        <v>416.67559092999983</v>
      </c>
      <c r="EQ48" s="289">
        <v>-5.6334100700000818</v>
      </c>
      <c r="ER48" s="950">
        <v>-1.3339545348691451</v>
      </c>
      <c r="ES48" s="688"/>
      <c r="ET48" s="789"/>
      <c r="EU48" s="224"/>
      <c r="EV48" s="230"/>
    </row>
    <row r="49" spans="1:154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1"/>
      <c r="ER49" s="950"/>
      <c r="ES49" s="688"/>
      <c r="ET49" s="789"/>
      <c r="EU49" s="224"/>
    </row>
    <row r="50" spans="1:154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0">
        <v>49.075552612244891</v>
      </c>
      <c r="EM50" s="770">
        <v>76.207670688046647</v>
      </c>
      <c r="EN50" s="770">
        <v>75.405921416909621</v>
      </c>
      <c r="EO50" s="770">
        <v>84.782762634110782</v>
      </c>
      <c r="EP50" s="770">
        <v>80.883609274052475</v>
      </c>
      <c r="EQ50" s="371">
        <v>31.830926966472305</v>
      </c>
      <c r="ER50" s="950">
        <v>64.891307608581954</v>
      </c>
      <c r="ES50" s="688"/>
      <c r="ET50" s="789"/>
      <c r="EU50" s="224"/>
    </row>
    <row r="51" spans="1:154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0">
        <v>0.80174927113702621</v>
      </c>
      <c r="EM51" s="770">
        <v>27.933867346938776</v>
      </c>
      <c r="EN51" s="770">
        <v>27.132118075801749</v>
      </c>
      <c r="EO51" s="770">
        <v>27.205004373177843</v>
      </c>
      <c r="EP51" s="770">
        <v>20.946945481049561</v>
      </c>
      <c r="EQ51" s="371">
        <v>20.145196209912534</v>
      </c>
      <c r="ER51" s="1072"/>
      <c r="ES51" s="688"/>
      <c r="ET51" s="789"/>
      <c r="EU51" s="520"/>
    </row>
    <row r="52" spans="1:154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0">
        <v>5.5</v>
      </c>
      <c r="EM52" s="770">
        <v>136.74633</v>
      </c>
      <c r="EN52" s="770">
        <v>131.24633</v>
      </c>
      <c r="EO52" s="770">
        <v>131.74633</v>
      </c>
      <c r="EP52" s="770">
        <v>88.816046</v>
      </c>
      <c r="EQ52" s="371">
        <v>416.67559092999448</v>
      </c>
      <c r="ER52" s="950">
        <v>416.67559092999983</v>
      </c>
      <c r="ES52" s="688"/>
      <c r="ET52" s="789"/>
      <c r="EU52" s="520"/>
    </row>
    <row r="53" spans="1:154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0">
        <v>0</v>
      </c>
      <c r="EM53" s="770">
        <v>8</v>
      </c>
      <c r="EN53" s="770">
        <v>8</v>
      </c>
      <c r="EO53" s="770">
        <v>8</v>
      </c>
      <c r="EP53" s="770">
        <v>8</v>
      </c>
      <c r="EQ53" s="371">
        <v>8</v>
      </c>
      <c r="ER53" s="950"/>
      <c r="ES53" s="688"/>
      <c r="ET53" s="789"/>
      <c r="EU53" s="520"/>
    </row>
    <row r="54" spans="1:154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0">
        <v>48.273803341107865</v>
      </c>
      <c r="EM54" s="770">
        <v>48.273803341107865</v>
      </c>
      <c r="EN54" s="770">
        <v>48.273803341107865</v>
      </c>
      <c r="EO54" s="770">
        <v>57.577758260932939</v>
      </c>
      <c r="EP54" s="770">
        <v>59.936663793002914</v>
      </c>
      <c r="EQ54" s="371">
        <v>11.685730756559771</v>
      </c>
      <c r="ER54" s="950">
        <v>24.218662772248837</v>
      </c>
      <c r="ES54" s="688"/>
      <c r="ET54" s="789"/>
      <c r="EU54" s="224"/>
    </row>
    <row r="55" spans="1:154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0">
        <v>331.15829091999996</v>
      </c>
      <c r="EM55" s="770">
        <v>331.15829091999996</v>
      </c>
      <c r="EN55" s="770">
        <v>331.15829091999996</v>
      </c>
      <c r="EO55" s="770">
        <v>394.98342166999998</v>
      </c>
      <c r="EP55" s="770">
        <v>411.16551362000001</v>
      </c>
      <c r="EQ55" s="371">
        <v>80.164112990000035</v>
      </c>
      <c r="ER55" s="950">
        <v>24.218662772248837</v>
      </c>
      <c r="ES55" s="688"/>
      <c r="ET55" s="789"/>
      <c r="EU55" s="224"/>
    </row>
    <row r="56" spans="1:154" ht="12.75" customHeight="1" outlineLevel="1" thickBot="1" x14ac:dyDescent="0.25">
      <c r="A56" s="170"/>
      <c r="B56" s="108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844">
        <v>0</v>
      </c>
      <c r="EM56" s="844">
        <v>0</v>
      </c>
      <c r="EN56" s="844">
        <v>0</v>
      </c>
      <c r="EO56" s="1037">
        <v>0</v>
      </c>
      <c r="EP56" s="1037">
        <v>0</v>
      </c>
      <c r="EQ56" s="989"/>
      <c r="ER56" s="966"/>
      <c r="ES56" s="688"/>
      <c r="ET56" s="789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139"/>
      <c r="EM57" s="139"/>
      <c r="EN57" s="139"/>
      <c r="EO57" s="139"/>
      <c r="EP57" s="139"/>
      <c r="EQ57" s="948"/>
      <c r="ER57" s="949"/>
      <c r="ES57" s="688"/>
      <c r="ET57" s="789"/>
      <c r="EU57" s="689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799">
        <v>26224.269017584455</v>
      </c>
      <c r="EI58" s="799">
        <v>26402.821319110692</v>
      </c>
      <c r="EJ58" s="799">
        <v>26565.191797877887</v>
      </c>
      <c r="EK58" s="799">
        <v>26448.10755538808</v>
      </c>
      <c r="EL58" s="362">
        <v>26448.10755538808</v>
      </c>
      <c r="EM58" s="362">
        <v>26342.773348742314</v>
      </c>
      <c r="EN58" s="362">
        <v>26298.907239452234</v>
      </c>
      <c r="EO58" s="362">
        <v>26279.968642624244</v>
      </c>
      <c r="EP58" s="362">
        <v>26306.829350456606</v>
      </c>
      <c r="EQ58" s="289">
        <v>-141.27820493147374</v>
      </c>
      <c r="ER58" s="950">
        <v>-0.53417131881971713</v>
      </c>
      <c r="ES58" s="688"/>
      <c r="ET58" s="789"/>
      <c r="EU58" s="1074"/>
      <c r="EV58" s="168"/>
    </row>
    <row r="59" spans="1:154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8">
        <v>85.342370242305449</v>
      </c>
      <c r="EG59" s="1033">
        <v>85.421734392162534</v>
      </c>
      <c r="EH59" s="1048">
        <v>84.977055859983992</v>
      </c>
      <c r="EI59" s="1048">
        <v>84.913678363589852</v>
      </c>
      <c r="EJ59" s="1048">
        <v>85.007552761372111</v>
      </c>
      <c r="EK59" s="1048">
        <v>84.91053408640002</v>
      </c>
      <c r="EL59" s="1033">
        <v>84.822461026155821</v>
      </c>
      <c r="EM59" s="1033">
        <v>84.829705565120094</v>
      </c>
      <c r="EN59" s="1033">
        <v>84.820195654883719</v>
      </c>
      <c r="EO59" s="1033">
        <v>84.840201161299817</v>
      </c>
      <c r="EP59" s="1033">
        <v>84.830433793488382</v>
      </c>
      <c r="EQ59" s="820">
        <v>-8.0100292911637894E-2</v>
      </c>
      <c r="ER59" s="950"/>
      <c r="ES59" s="688"/>
      <c r="ET59" s="520"/>
      <c r="EU59" s="1074"/>
      <c r="EV59" s="168"/>
    </row>
    <row r="60" spans="1:154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799">
        <v>25934.115378546652</v>
      </c>
      <c r="EI60" s="799">
        <v>26124.787359373182</v>
      </c>
      <c r="EJ60" s="799">
        <v>26279.882911026663</v>
      </c>
      <c r="EK60" s="799">
        <v>26172.255374076223</v>
      </c>
      <c r="EL60" s="362">
        <v>26172.255374076227</v>
      </c>
      <c r="EM60" s="362">
        <v>26066.870438567486</v>
      </c>
      <c r="EN60" s="362">
        <v>26023.006078548533</v>
      </c>
      <c r="EO60" s="362">
        <v>26004.103487551445</v>
      </c>
      <c r="EP60" s="362">
        <v>26031.013320748236</v>
      </c>
      <c r="EQ60" s="289">
        <v>-141.24205332798738</v>
      </c>
      <c r="ER60" s="950">
        <v>-0.53966328583163869</v>
      </c>
      <c r="ES60" s="688"/>
      <c r="ET60" s="1035"/>
      <c r="EU60" s="1074"/>
      <c r="EV60" s="690"/>
    </row>
    <row r="61" spans="1:154" ht="12.75" customHeight="1" x14ac:dyDescent="0.2">
      <c r="A61" s="170"/>
      <c r="B61" s="1083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8">
        <v>85.360576027699693</v>
      </c>
      <c r="EG61" s="1033">
        <v>85.445069381013766</v>
      </c>
      <c r="EH61" s="1048">
        <v>85.775300871427547</v>
      </c>
      <c r="EI61" s="1048">
        <v>85.799303645902214</v>
      </c>
      <c r="EJ61" s="1048">
        <v>85.080526482105114</v>
      </c>
      <c r="EK61" s="1048">
        <v>84.984450944103216</v>
      </c>
      <c r="EL61" s="1033">
        <v>85.754690001395602</v>
      </c>
      <c r="EM61" s="1033">
        <v>85.692194291916906</v>
      </c>
      <c r="EN61" s="1033">
        <v>85.662858816724025</v>
      </c>
      <c r="EO61" s="1033">
        <v>85.658038480731264</v>
      </c>
      <c r="EP61" s="1033">
        <v>85.683666570123989</v>
      </c>
      <c r="EQ61" s="820">
        <v>0.69921562602077358</v>
      </c>
      <c r="ER61" s="950"/>
      <c r="ES61" s="688"/>
      <c r="ET61" s="789"/>
      <c r="EU61" s="1074"/>
      <c r="EV61" s="690"/>
    </row>
    <row r="62" spans="1:154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771"/>
      <c r="EI62" s="771"/>
      <c r="EJ62" s="771"/>
      <c r="EK62" s="771"/>
      <c r="EL62" s="575"/>
      <c r="EM62" s="575"/>
      <c r="EN62" s="575"/>
      <c r="EO62" s="575"/>
      <c r="EP62" s="575"/>
      <c r="EQ62" s="289"/>
      <c r="ER62" s="950"/>
      <c r="ES62" s="688"/>
      <c r="ET62" s="789"/>
      <c r="EU62" s="1074"/>
      <c r="EV62" s="690"/>
    </row>
    <row r="63" spans="1:154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799">
        <v>4507.1406718892122</v>
      </c>
      <c r="EI63" s="799">
        <v>4514.9076895626813</v>
      </c>
      <c r="EJ63" s="799">
        <v>4572.6507243096376</v>
      </c>
      <c r="EK63" s="799">
        <v>4588.2833896769835</v>
      </c>
      <c r="EL63" s="362">
        <v>4588.2833896769835</v>
      </c>
      <c r="EM63" s="362">
        <v>4541.9853574466624</v>
      </c>
      <c r="EN63" s="362">
        <v>4553.9649211274209</v>
      </c>
      <c r="EO63" s="362">
        <v>4546.9765989729012</v>
      </c>
      <c r="EP63" s="362">
        <v>4565.3360598460795</v>
      </c>
      <c r="EQ63" s="820">
        <v>-22.947329830903982</v>
      </c>
      <c r="ER63" s="950">
        <v>-0.50012886916558741</v>
      </c>
      <c r="ES63" s="688"/>
      <c r="ET63" s="789"/>
      <c r="EU63" s="1074"/>
      <c r="EV63" s="690"/>
    </row>
    <row r="64" spans="1:154" x14ac:dyDescent="0.2">
      <c r="A64" s="170"/>
      <c r="B64" s="1083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8">
        <v>76.018277230947703</v>
      </c>
      <c r="EG64" s="1033">
        <v>77.052993388014272</v>
      </c>
      <c r="EH64" s="1048">
        <v>76.256268530887823</v>
      </c>
      <c r="EI64" s="1048">
        <v>76.732667552571272</v>
      </c>
      <c r="EJ64" s="1048">
        <v>76.778214316574662</v>
      </c>
      <c r="EK64" s="1048">
        <v>77.081405224559475</v>
      </c>
      <c r="EL64" s="1033">
        <v>77.081405224559475</v>
      </c>
      <c r="EM64" s="1033">
        <v>76.779446403048382</v>
      </c>
      <c r="EN64" s="1033">
        <v>76.866146497065969</v>
      </c>
      <c r="EO64" s="1033">
        <v>76.964523813538023</v>
      </c>
      <c r="EP64" s="1033">
        <v>77.067145833824085</v>
      </c>
      <c r="EQ64" s="820">
        <v>-1.4259390735389843E-2</v>
      </c>
      <c r="ER64" s="950"/>
      <c r="ES64" s="688"/>
      <c r="ET64" s="789"/>
      <c r="EU64" s="1074"/>
      <c r="EV64" s="689"/>
      <c r="EW64" s="689"/>
      <c r="EX64" s="689"/>
    </row>
    <row r="65" spans="1:152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771"/>
      <c r="EI65" s="771"/>
      <c r="EJ65" s="771"/>
      <c r="EK65" s="771"/>
      <c r="EL65" s="575"/>
      <c r="EM65" s="575"/>
      <c r="EN65" s="575"/>
      <c r="EO65" s="575"/>
      <c r="EP65" s="575"/>
      <c r="EQ65" s="289"/>
      <c r="ER65" s="950"/>
      <c r="ES65" s="688"/>
      <c r="ET65" s="789"/>
      <c r="EU65" s="1074"/>
      <c r="EV65" s="690"/>
    </row>
    <row r="66" spans="1:152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799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362">
        <v>7887.0650442946417</v>
      </c>
      <c r="EM66" s="362">
        <v>7775.6486999870658</v>
      </c>
      <c r="EN66" s="362">
        <v>7728.4987439200104</v>
      </c>
      <c r="EO66" s="362">
        <v>7714.183490723216</v>
      </c>
      <c r="EP66" s="362">
        <v>7713.4360503442067</v>
      </c>
      <c r="EQ66" s="289">
        <v>-173.62899395043496</v>
      </c>
      <c r="ER66" s="950">
        <v>-2.2014398635654082</v>
      </c>
      <c r="ES66" s="688"/>
      <c r="ET66" s="789"/>
      <c r="EU66" s="1074"/>
      <c r="EV66" s="690"/>
    </row>
    <row r="67" spans="1:152" x14ac:dyDescent="0.2">
      <c r="A67" s="170"/>
      <c r="B67" s="1083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8">
        <v>77.793293985500938</v>
      </c>
      <c r="EG67" s="1033">
        <v>78.266975952286415</v>
      </c>
      <c r="EH67" s="1048">
        <v>77.491922333794278</v>
      </c>
      <c r="EI67" s="1048">
        <v>77.594764710143835</v>
      </c>
      <c r="EJ67" s="1048">
        <v>77.992605254236707</v>
      </c>
      <c r="EK67" s="1048">
        <v>77.501671447640604</v>
      </c>
      <c r="EL67" s="1033">
        <v>77.501671447640604</v>
      </c>
      <c r="EM67" s="1033">
        <v>77.222331768976929</v>
      </c>
      <c r="EN67" s="1033">
        <v>77.041656030154925</v>
      </c>
      <c r="EO67" s="1033">
        <v>76.952998396257087</v>
      </c>
      <c r="EP67" s="1033">
        <v>76.960878681722463</v>
      </c>
      <c r="EQ67" s="820">
        <v>-0.54079276591814107</v>
      </c>
      <c r="ER67" s="950"/>
      <c r="ES67" s="688"/>
      <c r="ET67" s="789"/>
      <c r="EU67" s="1074"/>
      <c r="EV67" s="690"/>
    </row>
    <row r="68" spans="1:152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775"/>
      <c r="EI68" s="775"/>
      <c r="EJ68" s="775"/>
      <c r="EK68" s="775"/>
      <c r="EL68" s="770"/>
      <c r="EM68" s="770"/>
      <c r="EN68" s="770"/>
      <c r="EO68" s="770"/>
      <c r="EP68" s="770"/>
      <c r="EQ68" s="289"/>
      <c r="ER68" s="950"/>
      <c r="ES68" s="688"/>
      <c r="ET68" s="789"/>
      <c r="EU68" s="1074"/>
      <c r="EV68" s="690"/>
    </row>
    <row r="69" spans="1:152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799">
        <v>12812.122353504372</v>
      </c>
      <c r="EI69" s="799">
        <v>12899.736850282803</v>
      </c>
      <c r="EJ69" s="799">
        <v>12861.668260651597</v>
      </c>
      <c r="EK69" s="799">
        <v>12900.09624006559</v>
      </c>
      <c r="EL69" s="362">
        <v>12900.09624006559</v>
      </c>
      <c r="EM69" s="362">
        <v>12929.74843825218</v>
      </c>
      <c r="EN69" s="362">
        <v>12946.086437016034</v>
      </c>
      <c r="EO69" s="362">
        <v>12950.447425346933</v>
      </c>
      <c r="EP69" s="362">
        <v>12961.318860794459</v>
      </c>
      <c r="EQ69" s="289">
        <v>61.222620728869515</v>
      </c>
      <c r="ER69" s="950">
        <v>0.47459041847084876</v>
      </c>
      <c r="ES69" s="688"/>
      <c r="ET69" s="789"/>
      <c r="EU69" s="1074"/>
      <c r="EV69" s="690"/>
    </row>
    <row r="70" spans="1:152" x14ac:dyDescent="0.2">
      <c r="A70" s="170"/>
      <c r="B70" s="1083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8">
        <v>94.90036537528141</v>
      </c>
      <c r="EG70" s="1033">
        <v>94.773920626774341</v>
      </c>
      <c r="EH70" s="1048">
        <v>94.61403713420566</v>
      </c>
      <c r="EI70" s="1048">
        <v>94.452880274959995</v>
      </c>
      <c r="EJ70" s="1048">
        <v>94.435463638554353</v>
      </c>
      <c r="EK70" s="1048">
        <v>94.317304849461763</v>
      </c>
      <c r="EL70" s="1033">
        <v>94.317304849461763</v>
      </c>
      <c r="EM70" s="1033">
        <v>94.309348628075767</v>
      </c>
      <c r="EN70" s="1033">
        <v>94.322291846227785</v>
      </c>
      <c r="EO70" s="1033">
        <v>94.320116558544356</v>
      </c>
      <c r="EP70" s="1033">
        <v>94.329558324877652</v>
      </c>
      <c r="EQ70" s="820">
        <v>1.225347541588917E-2</v>
      </c>
      <c r="ER70" s="950"/>
      <c r="ES70" s="688"/>
      <c r="ET70" s="789"/>
      <c r="EU70" s="1074"/>
      <c r="EV70" s="690"/>
    </row>
    <row r="71" spans="1:152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771"/>
      <c r="EI71" s="771"/>
      <c r="EJ71" s="771"/>
      <c r="EK71" s="771"/>
      <c r="EL71" s="575"/>
      <c r="EM71" s="575"/>
      <c r="EN71" s="575"/>
      <c r="EO71" s="575"/>
      <c r="EP71" s="575"/>
      <c r="EQ71" s="289"/>
      <c r="ER71" s="950"/>
      <c r="ES71" s="688"/>
      <c r="ET71" s="789"/>
      <c r="EU71" s="1074"/>
      <c r="EV71" s="690"/>
    </row>
    <row r="72" spans="1:152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799">
        <v>803.20674412828009</v>
      </c>
      <c r="EI72" s="799">
        <v>813.70925950728861</v>
      </c>
      <c r="EJ72" s="799">
        <v>798.73514187282581</v>
      </c>
      <c r="EK72" s="799">
        <v>796.81070003900686</v>
      </c>
      <c r="EL72" s="362">
        <v>796.81070003900686</v>
      </c>
      <c r="EM72" s="362">
        <v>819.48794288157228</v>
      </c>
      <c r="EN72" s="362">
        <v>794.45597648507066</v>
      </c>
      <c r="EO72" s="362">
        <v>792.49597250839452</v>
      </c>
      <c r="EP72" s="362">
        <v>790.92234976349664</v>
      </c>
      <c r="EQ72" s="289">
        <v>-5.8883502755102199</v>
      </c>
      <c r="ER72" s="950">
        <v>-0.73898985985278098</v>
      </c>
      <c r="ES72" s="688"/>
      <c r="ET72" s="789"/>
      <c r="EU72" s="1074"/>
      <c r="EV72" s="690"/>
    </row>
    <row r="73" spans="1:152" ht="12.75" customHeight="1" x14ac:dyDescent="0.2">
      <c r="A73" s="170"/>
      <c r="B73" s="1083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8">
        <v>78.101935628665103</v>
      </c>
      <c r="EG73" s="1033">
        <v>78.601930587801277</v>
      </c>
      <c r="EH73" s="1048">
        <v>78.762741415500898</v>
      </c>
      <c r="EI73" s="1048">
        <v>78.539659434508039</v>
      </c>
      <c r="EJ73" s="1048">
        <v>78.776770281241056</v>
      </c>
      <c r="EK73" s="1048">
        <v>78.763100925516724</v>
      </c>
      <c r="EL73" s="1033">
        <v>78.763100925516724</v>
      </c>
      <c r="EM73" s="1033">
        <v>79.496383916900342</v>
      </c>
      <c r="EN73" s="1033">
        <v>78.844489487535611</v>
      </c>
      <c r="EO73" s="1033">
        <v>78.722605782843502</v>
      </c>
      <c r="EP73" s="1033">
        <v>78.802864067628235</v>
      </c>
      <c r="EQ73" s="983">
        <v>3.9763142111510774E-2</v>
      </c>
      <c r="ER73" s="950"/>
      <c r="ES73" s="688"/>
      <c r="ET73" s="789"/>
      <c r="EU73" s="1074"/>
      <c r="EV73" s="690"/>
    </row>
    <row r="74" spans="1:152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610"/>
      <c r="EM74" s="610"/>
      <c r="EN74" s="610"/>
      <c r="EO74" s="610"/>
      <c r="EP74" s="610"/>
      <c r="EQ74" s="610"/>
      <c r="ER74" s="960"/>
      <c r="ES74" s="688"/>
      <c r="ET74" s="789"/>
      <c r="EU74" s="689"/>
      <c r="EV74" s="690"/>
    </row>
    <row r="75" spans="1:152" ht="13.9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362">
        <v>3607.1525450108693</v>
      </c>
      <c r="EM75" s="362">
        <v>3616.6311158073167</v>
      </c>
      <c r="EN75" s="362">
        <v>3528.3531177096211</v>
      </c>
      <c r="EO75" s="362">
        <v>3492.2012954353413</v>
      </c>
      <c r="EP75" s="362">
        <v>3523.3586901586764</v>
      </c>
      <c r="EQ75" s="289">
        <v>-110.16803188419226</v>
      </c>
      <c r="ER75" s="950">
        <v>-3.0319862852763819</v>
      </c>
      <c r="ES75" s="688"/>
      <c r="ET75" s="789"/>
      <c r="EU75" s="687"/>
      <c r="EV75" s="690"/>
    </row>
    <row r="76" spans="1:152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362">
        <v>1584.8422871508749</v>
      </c>
      <c r="EM76" s="362">
        <v>1599.155978078717</v>
      </c>
      <c r="EN76" s="362">
        <v>1510.1042993418368</v>
      </c>
      <c r="EO76" s="362">
        <v>1483.8569564139941</v>
      </c>
      <c r="EP76" s="362">
        <v>1527.9811989030611</v>
      </c>
      <c r="EQ76" s="289">
        <v>-82.177108515306145</v>
      </c>
      <c r="ER76" s="950">
        <v>-5.103666399551984</v>
      </c>
      <c r="ES76" s="688"/>
      <c r="ET76" s="789"/>
      <c r="EU76" s="520"/>
      <c r="EV76" s="230"/>
    </row>
    <row r="77" spans="1:152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362">
        <v>518.89637423615159</v>
      </c>
      <c r="EM77" s="362">
        <v>516.50290490087457</v>
      </c>
      <c r="EN77" s="362">
        <v>516.50815484110785</v>
      </c>
      <c r="EO77" s="362">
        <v>513.19503668658899</v>
      </c>
      <c r="EP77" s="362">
        <v>513.19937400145773</v>
      </c>
      <c r="EQ77" s="289">
        <v>-5.6814863294459883</v>
      </c>
      <c r="ER77" s="950">
        <v>-1.0949500673088535</v>
      </c>
      <c r="ES77" s="688"/>
      <c r="ET77" s="789"/>
      <c r="EU77" s="520"/>
      <c r="EV77" s="542"/>
    </row>
    <row r="78" spans="1:152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362">
        <v>875.07002209384245</v>
      </c>
      <c r="EM78" s="362">
        <v>870.54169431772584</v>
      </c>
      <c r="EN78" s="362">
        <v>871.30965175667666</v>
      </c>
      <c r="EO78" s="362">
        <v>864.6908463247579</v>
      </c>
      <c r="EP78" s="362">
        <v>854.74961553415767</v>
      </c>
      <c r="EQ78" s="289">
        <v>-21.390775139439825</v>
      </c>
      <c r="ER78" s="950">
        <v>-2.4414780287659252</v>
      </c>
      <c r="ES78" s="688"/>
      <c r="ET78" s="789"/>
      <c r="EU78" s="520"/>
      <c r="EV78" s="542"/>
    </row>
    <row r="79" spans="1:152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362">
        <v>628.34386152999991</v>
      </c>
      <c r="EM79" s="362">
        <v>630.43053850999991</v>
      </c>
      <c r="EN79" s="362">
        <v>630.43101176999983</v>
      </c>
      <c r="EO79" s="362">
        <v>630.45845600999996</v>
      </c>
      <c r="EP79" s="362">
        <v>627.42850171999987</v>
      </c>
      <c r="EQ79" s="289">
        <v>-0.91866190000007464</v>
      </c>
      <c r="ER79" s="950">
        <v>-0.14620291984888242</v>
      </c>
      <c r="ES79" s="688"/>
      <c r="ET79" s="789"/>
      <c r="EU79" s="520"/>
      <c r="EV79" s="542"/>
    </row>
    <row r="80" spans="1:152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362">
        <v>1074.5338178702582</v>
      </c>
      <c r="EM80" s="362">
        <v>1084.7252774888548</v>
      </c>
      <c r="EN80" s="362">
        <v>990.5742156683873</v>
      </c>
      <c r="EO80" s="362">
        <v>957.47091615787042</v>
      </c>
      <c r="EP80" s="362">
        <v>992.10104693834182</v>
      </c>
      <c r="EQ80" s="289">
        <v>-111.22769248755981</v>
      </c>
      <c r="ER80" s="950">
        <v>-10.081101716378315</v>
      </c>
      <c r="ES80" s="688"/>
      <c r="ET80" s="789"/>
      <c r="EU80" s="687"/>
      <c r="EV80" s="542"/>
    </row>
    <row r="81" spans="1:152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362">
        <v>714.62234022641576</v>
      </c>
      <c r="EM81" s="362">
        <v>729.28735921112877</v>
      </c>
      <c r="EN81" s="362">
        <v>635.3946767617108</v>
      </c>
      <c r="EO81" s="362">
        <v>609.43506211311251</v>
      </c>
      <c r="EP81" s="362">
        <v>654.91585885418419</v>
      </c>
      <c r="EQ81" s="289">
        <v>-87.165903408120016</v>
      </c>
      <c r="ER81" s="950">
        <v>-11.746132008740759</v>
      </c>
      <c r="ES81" s="688"/>
      <c r="ET81" s="789"/>
      <c r="EU81" s="520"/>
      <c r="EV81" s="230"/>
    </row>
    <row r="82" spans="1:152" x14ac:dyDescent="0.2">
      <c r="A82" s="170"/>
      <c r="B82" s="108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362">
        <v>359.91147764384249</v>
      </c>
      <c r="EM82" s="362">
        <v>355.43791827772588</v>
      </c>
      <c r="EN82" s="362">
        <v>355.17953890667656</v>
      </c>
      <c r="EO82" s="362">
        <v>348.03585404475791</v>
      </c>
      <c r="EP82" s="362">
        <v>337.18518808415769</v>
      </c>
      <c r="EQ82" s="289">
        <v>-24.061789079439791</v>
      </c>
      <c r="ER82" s="950">
        <v>-6.6607585946782777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6"/>
      <c r="EH83" s="1058"/>
      <c r="EI83" s="705"/>
      <c r="EJ83" s="705"/>
      <c r="EK83" s="705"/>
      <c r="EL83" s="1036"/>
      <c r="EM83" s="1036"/>
      <c r="EN83" s="1036"/>
      <c r="EO83" s="1036"/>
      <c r="EP83" s="1036"/>
      <c r="EQ83" s="289">
        <v>0</v>
      </c>
      <c r="ER83" s="950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362">
        <v>26746.678571448432</v>
      </c>
      <c r="EM84" s="362">
        <v>26740.242381629214</v>
      </c>
      <c r="EN84" s="362">
        <v>26754.018046194808</v>
      </c>
      <c r="EO84" s="362">
        <v>26764.468931560685</v>
      </c>
      <c r="EP84" s="362">
        <v>26765.453249381389</v>
      </c>
      <c r="EQ84" s="289">
        <v>-4.9362448046631471</v>
      </c>
      <c r="ER84" s="950">
        <v>-1.843919680636396E-2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606"/>
      <c r="EM85" s="606"/>
      <c r="EN85" s="606"/>
      <c r="EO85" s="606"/>
      <c r="EP85" s="606"/>
      <c r="EQ85" s="289">
        <v>0</v>
      </c>
      <c r="ER85" s="941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9">
        <v>98.670092434678452</v>
      </c>
      <c r="EG86" s="1040">
        <v>98.699859417860395</v>
      </c>
      <c r="EH86" s="1059">
        <v>98.714067578411274</v>
      </c>
      <c r="EI86" s="1049">
        <v>98.712658593059444</v>
      </c>
      <c r="EJ86" s="1067">
        <v>98.724010191680264</v>
      </c>
      <c r="EK86" s="1067">
        <v>98.728701462164764</v>
      </c>
      <c r="EL86" s="1040">
        <v>98.729221576222983</v>
      </c>
      <c r="EM86" s="1040">
        <v>98.728597721030951</v>
      </c>
      <c r="EN86" s="1040">
        <v>98.730092360656556</v>
      </c>
      <c r="EO86" s="1041">
        <v>98.729787370048399</v>
      </c>
      <c r="EP86" s="1041">
        <v>98.730636698184256</v>
      </c>
      <c r="EQ86" s="1044"/>
      <c r="ER86" s="968"/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266"/>
      <c r="EM87" s="266"/>
      <c r="EN87" s="266"/>
      <c r="EO87" s="266"/>
      <c r="EP87" s="266"/>
      <c r="EQ87" s="944"/>
      <c r="ER87" s="945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0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0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1038">
        <v>6.9734568159278112</v>
      </c>
      <c r="EM90" s="1038">
        <v>6.966731463662196</v>
      </c>
      <c r="EN90" s="1038">
        <v>6.9710292568806951</v>
      </c>
      <c r="EO90" s="1039">
        <v>6.9765456484368427</v>
      </c>
      <c r="EP90" s="1039">
        <v>6.9696427323383707</v>
      </c>
      <c r="EQ90" s="988">
        <v>6.716152125251007E-3</v>
      </c>
      <c r="ER90" s="950">
        <v>9.6455880266455019E-2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5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269"/>
      <c r="EM91" s="269"/>
      <c r="EN91" s="269"/>
      <c r="EO91" s="269"/>
      <c r="EP91" s="269"/>
      <c r="EQ91" s="820"/>
      <c r="ER91" s="941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608">
        <v>2.3396599999999999</v>
      </c>
      <c r="EM92" s="608">
        <v>2.3397399999999999</v>
      </c>
      <c r="EN92" s="608">
        <v>2.33982</v>
      </c>
      <c r="EO92" s="608">
        <v>2.3399000000000001</v>
      </c>
      <c r="EP92" s="608">
        <v>2.3399800000000002</v>
      </c>
      <c r="EQ92" s="988">
        <v>5.6000000000011596E-4</v>
      </c>
      <c r="ER92" s="950">
        <v>2.3937557172295527E-2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8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269"/>
      <c r="EM93" s="269"/>
      <c r="EN93" s="269"/>
      <c r="EO93" s="269"/>
      <c r="EP93" s="269"/>
      <c r="EQ93" s="836"/>
      <c r="ER93" s="947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660"/>
      <c r="EM94" s="660"/>
      <c r="EN94" s="660"/>
      <c r="EO94" s="660"/>
      <c r="EP94" s="660"/>
      <c r="EQ94" s="944"/>
      <c r="ER94" s="945"/>
      <c r="ES94" s="688"/>
      <c r="ET94" s="789"/>
      <c r="EU94" s="224"/>
      <c r="EV94" s="230"/>
    </row>
    <row r="95" spans="1:152" ht="12.75" customHeight="1" thickBot="1" x14ac:dyDescent="0.25">
      <c r="A95" s="170"/>
      <c r="B95" s="108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13">
        <v>588.49569669481525</v>
      </c>
      <c r="EM95" s="813">
        <v>588.49569669481525</v>
      </c>
      <c r="EN95" s="813">
        <v>588.49569669481525</v>
      </c>
      <c r="EO95" s="813">
        <v>588.49569669481525</v>
      </c>
      <c r="EP95" s="813">
        <v>581.39684611997609</v>
      </c>
      <c r="EQ95" s="289">
        <v>-7.0988505748391617</v>
      </c>
      <c r="ER95" s="950">
        <v>-1.2062706005683022</v>
      </c>
      <c r="ES95" s="688"/>
      <c r="ET95" s="789"/>
      <c r="EU95" s="520"/>
      <c r="EV95" s="230"/>
    </row>
    <row r="96" spans="1:152" x14ac:dyDescent="0.2">
      <c r="A96" s="170"/>
      <c r="B96" s="108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317"/>
      <c r="EM96" s="317"/>
      <c r="EN96" s="317"/>
      <c r="EO96" s="317"/>
      <c r="EP96" s="317"/>
      <c r="EQ96" s="462"/>
      <c r="ER96" s="319"/>
      <c r="ES96" s="1030"/>
      <c r="ET96" s="415"/>
      <c r="EU96" s="224"/>
    </row>
    <row r="97" spans="1:151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318"/>
      <c r="EM97" s="318"/>
      <c r="EN97" s="318"/>
      <c r="EO97" s="318"/>
      <c r="EP97" s="318"/>
      <c r="EQ97" s="463"/>
      <c r="ER97" s="855"/>
      <c r="ES97" s="1030"/>
      <c r="ET97" s="415"/>
      <c r="EU97" s="224"/>
    </row>
    <row r="98" spans="1:151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318"/>
      <c r="EM98" s="318"/>
      <c r="EN98" s="318"/>
      <c r="EO98" s="318"/>
      <c r="EP98" s="318"/>
      <c r="EQ98" s="463"/>
      <c r="ER98" s="855"/>
      <c r="ES98" s="1030"/>
      <c r="ET98" s="415"/>
      <c r="EU98" s="224"/>
    </row>
    <row r="99" spans="1:151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318"/>
      <c r="EM99" s="318"/>
      <c r="EN99" s="318"/>
      <c r="EO99" s="318"/>
      <c r="EP99" s="318"/>
      <c r="EQ99" s="463"/>
      <c r="ER99" s="855"/>
      <c r="ES99" s="1030"/>
      <c r="ET99" s="415"/>
      <c r="EU99" s="224"/>
    </row>
    <row r="100" spans="1:151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318"/>
      <c r="EM100" s="318"/>
      <c r="EN100" s="318"/>
      <c r="EO100" s="318"/>
      <c r="EP100" s="318"/>
      <c r="EQ100" s="463"/>
      <c r="ER100" s="855"/>
      <c r="ES100" s="1030"/>
      <c r="ET100" s="415"/>
      <c r="EU100" s="224"/>
    </row>
    <row r="101" spans="1:151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6"/>
      <c r="EF101" s="973"/>
      <c r="EG101" s="967"/>
      <c r="EH101" s="967"/>
      <c r="EI101" s="973"/>
      <c r="EJ101" s="784"/>
      <c r="EK101" s="784"/>
      <c r="EL101" s="318"/>
      <c r="EM101" s="318"/>
      <c r="EN101" s="318"/>
      <c r="EO101" s="318"/>
      <c r="EP101" s="318"/>
      <c r="EQ101" s="463"/>
      <c r="ER101" s="855"/>
      <c r="ES101" s="1030"/>
      <c r="ET101" s="415"/>
      <c r="EU101" s="224"/>
    </row>
    <row r="102" spans="1:151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318"/>
      <c r="EM102" s="318"/>
      <c r="EN102" s="318"/>
      <c r="EO102" s="318"/>
      <c r="EP102" s="318"/>
      <c r="EQ102" s="463"/>
      <c r="ER102" s="855"/>
      <c r="ES102" s="1030"/>
      <c r="ET102" s="415"/>
      <c r="EU102" s="224"/>
    </row>
    <row r="103" spans="1:151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318"/>
      <c r="EM103" s="318"/>
      <c r="EN103" s="318"/>
      <c r="EO103" s="318"/>
      <c r="EP103" s="318"/>
      <c r="EQ103" s="463"/>
      <c r="ER103" s="855"/>
      <c r="ES103" s="1030"/>
      <c r="ET103" s="415"/>
      <c r="EU103" s="224"/>
    </row>
    <row r="104" spans="1:151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318"/>
      <c r="EM104" s="318"/>
      <c r="EN104" s="318"/>
      <c r="EO104" s="318"/>
      <c r="EP104" s="318"/>
      <c r="EQ104" s="463"/>
      <c r="ER104" s="855"/>
      <c r="ES104" s="1030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318"/>
      <c r="EM105" s="318"/>
      <c r="EN105" s="318"/>
      <c r="EO105" s="318"/>
      <c r="EP105" s="318"/>
      <c r="EQ105" s="463"/>
      <c r="ER105" s="855"/>
      <c r="ES105" s="1030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318"/>
      <c r="EM106" s="318"/>
      <c r="EN106" s="318"/>
      <c r="EO106" s="318"/>
      <c r="EP106" s="318"/>
      <c r="EQ106" s="463"/>
      <c r="ER106" s="855"/>
      <c r="ES106" s="1030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318"/>
      <c r="EM107" s="318"/>
      <c r="EN107" s="318"/>
      <c r="EO107" s="318"/>
      <c r="EP107" s="318"/>
      <c r="EQ107" s="463"/>
      <c r="ER107" s="855"/>
      <c r="ES107" s="1030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318"/>
      <c r="EM108" s="318"/>
      <c r="EN108" s="318"/>
      <c r="EO108" s="318"/>
      <c r="EP108" s="318"/>
      <c r="EQ108" s="859"/>
      <c r="ER108" s="860"/>
      <c r="ES108" s="1030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317"/>
      <c r="EM109" s="317"/>
      <c r="EN109" s="317"/>
      <c r="EO109" s="317"/>
      <c r="EP109" s="317"/>
      <c r="EQ109" s="464"/>
      <c r="ER109" s="416"/>
      <c r="ES109" s="1030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890">
        <v>4</v>
      </c>
      <c r="EM111" s="890">
        <v>4</v>
      </c>
      <c r="EN111" s="890">
        <v>4</v>
      </c>
      <c r="EO111" s="911">
        <v>4</v>
      </c>
      <c r="EP111" s="911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5"/>
      <c r="ER113" s="1075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F6" activePane="bottomRight" state="frozen"/>
      <selection activeCell="BW99" sqref="BW99"/>
      <selection pane="topRight" activeCell="BW99" sqref="BW99"/>
      <selection pane="bottomLeft" activeCell="BW99" sqref="BW99"/>
      <selection pane="bottomRight" activeCell="ER25" sqref="ER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98" t="str">
        <f>+entero!EJ3</f>
        <v>Semana 1°</v>
      </c>
      <c r="EK4" s="1098" t="str">
        <f>+entero!EK3</f>
        <v>Semana 2°</v>
      </c>
      <c r="EL4" s="1094" t="str">
        <f>+entero!EL3</f>
        <v>Semana 3°</v>
      </c>
      <c r="EM4" s="1094"/>
      <c r="EN4" s="1094"/>
      <c r="EO4" s="1094"/>
      <c r="EP4" s="1095"/>
      <c r="EQ4" s="1100" t="s">
        <v>252</v>
      </c>
      <c r="ER4" s="1101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2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6">
        <f>+entero!EG4</f>
        <v>0</v>
      </c>
      <c r="EH5" s="1096">
        <f>+entero!EH4</f>
        <v>0</v>
      </c>
      <c r="EI5" s="1096">
        <f>+entero!EI4</f>
        <v>0</v>
      </c>
      <c r="EJ5" s="1099">
        <f>+entero!EJ4</f>
        <v>43896</v>
      </c>
      <c r="EK5" s="1099">
        <f>+entero!EK4</f>
        <v>43903</v>
      </c>
      <c r="EL5" s="935">
        <f>+entero!EL4</f>
        <v>43906</v>
      </c>
      <c r="EM5" s="935">
        <f>+entero!EM4</f>
        <v>43907</v>
      </c>
      <c r="EN5" s="935">
        <f>+entero!EN4</f>
        <v>43908</v>
      </c>
      <c r="EO5" s="935">
        <f>+entero!EO4</f>
        <v>43909</v>
      </c>
      <c r="EP5" s="935">
        <f>+entero!EP4</f>
        <v>43910</v>
      </c>
      <c r="EQ5" s="977" t="s">
        <v>246</v>
      </c>
      <c r="ER5" s="978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6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468">
        <f>+entero!EL7</f>
        <v>6089.1081729400003</v>
      </c>
      <c r="EM7" s="468">
        <f>+entero!EM7</f>
        <v>6058.7500092999999</v>
      </c>
      <c r="EN7" s="468">
        <f>+entero!EN7</f>
        <v>6062.7842892499993</v>
      </c>
      <c r="EO7" s="468">
        <f>+entero!EO7</f>
        <v>5971.4509287199999</v>
      </c>
      <c r="EP7" s="468">
        <f>+entero!EP7</f>
        <v>5921.2349217199999</v>
      </c>
      <c r="EQ7" s="764">
        <f>+entero!EQ7</f>
        <v>-251.8274817599995</v>
      </c>
      <c r="ER7" s="951">
        <f>+entero!ER7</f>
        <v>-4.079457897882814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468">
        <f>+entero!EL8</f>
        <v>3727.30452345</v>
      </c>
      <c r="EM8" s="468">
        <f>+entero!EM8</f>
        <v>3724.1533693899996</v>
      </c>
      <c r="EN8" s="468">
        <f>+entero!EN8</f>
        <v>3680.0720401599997</v>
      </c>
      <c r="EO8" s="468">
        <f>+entero!EO8</f>
        <v>3646.48751223</v>
      </c>
      <c r="EP8" s="468">
        <f>+entero!EP8</f>
        <v>3620.8066628899996</v>
      </c>
      <c r="EQ8" s="764">
        <f>+entero!EQ8</f>
        <v>-117.36946049000017</v>
      </c>
      <c r="ER8" s="951">
        <f>+entero!ER8</f>
        <v>-3.139752023879403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468">
        <f>+entero!EL9</f>
        <v>230.52657208000002</v>
      </c>
      <c r="EM9" s="468">
        <f>+entero!EM9</f>
        <v>230.60686230000002</v>
      </c>
      <c r="EN9" s="468">
        <f>+entero!EN9</f>
        <v>228.90236806000001</v>
      </c>
      <c r="EO9" s="468">
        <f>+entero!EO9</f>
        <v>228.28346436999999</v>
      </c>
      <c r="EP9" s="468">
        <f>+entero!EP9</f>
        <v>225.44654363999999</v>
      </c>
      <c r="EQ9" s="764">
        <f>+entero!EQ9</f>
        <v>-6.4332530100000156</v>
      </c>
      <c r="ER9" s="951">
        <f>+entero!ER9</f>
        <v>-2.7743913454048719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468">
        <f>+entero!EL10</f>
        <v>2095.3971352200001</v>
      </c>
      <c r="EM10" s="468">
        <f>+entero!EM10</f>
        <v>2068.09733878</v>
      </c>
      <c r="EN10" s="468">
        <f>+entero!EN10</f>
        <v>2118.1827355</v>
      </c>
      <c r="EO10" s="468">
        <f>+entero!EO10</f>
        <v>2061.1491348700001</v>
      </c>
      <c r="EP10" s="468">
        <f>+entero!EP10</f>
        <v>2039.89244596</v>
      </c>
      <c r="EQ10" s="764">
        <f>+entero!EQ10</f>
        <v>-127.02347481999982</v>
      </c>
      <c r="ER10" s="951">
        <f>+entero!ER10</f>
        <v>-5.8619475542122848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468">
        <f>+entero!EL11</f>
        <v>35.879942190000001</v>
      </c>
      <c r="EM11" s="468">
        <f>+entero!EM11</f>
        <v>35.892438829999996</v>
      </c>
      <c r="EN11" s="468">
        <f>+entero!EN11</f>
        <v>35.62714553</v>
      </c>
      <c r="EO11" s="468">
        <f>+entero!EO11</f>
        <v>35.530817249999998</v>
      </c>
      <c r="EP11" s="468">
        <f>+entero!EP11</f>
        <v>35.089269229999999</v>
      </c>
      <c r="EQ11" s="764">
        <f>+entero!EQ11</f>
        <v>-1.0012934399999978</v>
      </c>
      <c r="ER11" s="951">
        <f>+entero!ER11</f>
        <v>-2.7743913253874406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468">
        <f>+entero!EL12</f>
        <v>6088.0880008200002</v>
      </c>
      <c r="EM12" s="468">
        <f>+entero!EM12</f>
        <v>6058.7498371800002</v>
      </c>
      <c r="EN12" s="468">
        <f>+entero!EN12</f>
        <v>6062.7841171299988</v>
      </c>
      <c r="EO12" s="468">
        <f>+entero!EO12</f>
        <v>5971.4022766000007</v>
      </c>
      <c r="EP12" s="468">
        <f>+entero!EP12</f>
        <v>5921.1862695999998</v>
      </c>
      <c r="EQ12" s="764">
        <f>+entero!EQ12</f>
        <v>-251.87596175999897</v>
      </c>
      <c r="ER12" s="951">
        <f>+entero!ER12</f>
        <v>-4.080243359291515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1467.47563724781</v>
      </c>
      <c r="EH13" s="762">
        <f>+entero!EH13</f>
        <v>1490.79655536735</v>
      </c>
      <c r="EI13" s="762">
        <f>+entero!EI13</f>
        <v>1482.0341089883379</v>
      </c>
      <c r="EJ13" s="762">
        <f>+entero!EJ13</f>
        <v>1491.8836811166179</v>
      </c>
      <c r="EK13" s="762">
        <f>+entero!EK13</f>
        <v>1502.1575939620989</v>
      </c>
      <c r="EL13" s="468">
        <f>+entero!EL13</f>
        <v>1505.5430908323613</v>
      </c>
      <c r="EM13" s="468">
        <f>+entero!EM13</f>
        <v>1510.6763064081631</v>
      </c>
      <c r="EN13" s="468">
        <f>+entero!EN13</f>
        <v>1525.5989553527695</v>
      </c>
      <c r="EO13" s="468">
        <f>+entero!EO13</f>
        <v>1535.6086960903788</v>
      </c>
      <c r="EP13" s="468">
        <f>+entero!EP13</f>
        <v>1532.2405976618074</v>
      </c>
      <c r="EQ13" s="764">
        <f>+entero!EQ13</f>
        <v>30.08300369970857</v>
      </c>
      <c r="ER13" s="951">
        <f>+entero!ER13</f>
        <v>2.0026529720068504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468">
        <f>+entero!EL14</f>
        <v>628.34386152999991</v>
      </c>
      <c r="EM14" s="468">
        <f>+entero!EM14</f>
        <v>630.43053850999991</v>
      </c>
      <c r="EN14" s="468">
        <f>+entero!EN14</f>
        <v>630.43101176999983</v>
      </c>
      <c r="EO14" s="468">
        <f>+entero!EO14</f>
        <v>630.45845600999996</v>
      </c>
      <c r="EP14" s="468">
        <f>+entero!EP14</f>
        <v>627.42850171999987</v>
      </c>
      <c r="EQ14" s="764">
        <f>+entero!EQ14</f>
        <v>-0.91866190000007464</v>
      </c>
      <c r="ER14" s="951">
        <f>+entero!ER14</f>
        <v>-0.14620291984888242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1"/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468">
        <f>+entero!EL16</f>
        <v>166.91554845000002</v>
      </c>
      <c r="EM16" s="468">
        <f>+entero!EM16</f>
        <v>166.91554845000002</v>
      </c>
      <c r="EN16" s="468">
        <f>+entero!EN16</f>
        <v>166.94440397999998</v>
      </c>
      <c r="EO16" s="468">
        <f>+entero!EO16</f>
        <v>166.95317398</v>
      </c>
      <c r="EP16" s="468">
        <f>+entero!EP16</f>
        <v>166.95362743999999</v>
      </c>
      <c r="EQ16" s="764">
        <f>+entero!EQ16</f>
        <v>5.1106989999965435E-2</v>
      </c>
      <c r="ER16" s="951">
        <f>+entero!ER16</f>
        <v>3.0620861723460825E-2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51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8096.4264553578087</v>
      </c>
      <c r="EH18" s="762">
        <f>+entero!EH18</f>
        <v>8030.8916204773504</v>
      </c>
      <c r="EI18" s="762">
        <f>+entero!EI18</f>
        <v>7958.5151789883384</v>
      </c>
      <c r="EJ18" s="762">
        <f>+entero!EJ18</f>
        <v>7973.9690111466189</v>
      </c>
      <c r="EK18" s="762">
        <f>+entero!EK18</f>
        <v>7842.122345772098</v>
      </c>
      <c r="EL18" s="468">
        <f>+entero!EL18</f>
        <v>7760.5466401023614</v>
      </c>
      <c r="EM18" s="468">
        <f>+entero!EM18</f>
        <v>7736.3416920381633</v>
      </c>
      <c r="EN18" s="468">
        <f>+entero!EN18</f>
        <v>7755.3274764627686</v>
      </c>
      <c r="EO18" s="468">
        <f>+entero!EO18</f>
        <v>7673.9641466703797</v>
      </c>
      <c r="EP18" s="468">
        <f>+entero!EP18</f>
        <v>7620.380494701807</v>
      </c>
      <c r="EQ18" s="764">
        <f>+entero!EQ18</f>
        <v>-221.74185107029098</v>
      </c>
      <c r="ER18" s="951">
        <f>+entero!ER18</f>
        <v>-2.8275744918700236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764"/>
      <c r="ER19" s="951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468" t="str">
        <f>+entero!EL20</f>
        <v>o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1.5</v>
      </c>
      <c r="EQ20" s="764">
        <f>+entero!EQ20</f>
        <v>1.5</v>
      </c>
      <c r="ER20" s="951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468">
        <f>+entero!EL21</f>
        <v>10</v>
      </c>
      <c r="EM21" s="468">
        <f>+entero!EM21</f>
        <v>0</v>
      </c>
      <c r="EN21" s="468">
        <f>+entero!EN21</f>
        <v>16.3</v>
      </c>
      <c r="EO21" s="468">
        <f>+entero!EO21</f>
        <v>0</v>
      </c>
      <c r="EP21" s="468">
        <f>+entero!EP21</f>
        <v>2</v>
      </c>
      <c r="EQ21" s="764">
        <f>+entero!EQ21</f>
        <v>-29.999999999999996</v>
      </c>
      <c r="ER21" s="951">
        <f>+entero!ER21</f>
        <v>-51.457975986277873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0.5</v>
      </c>
      <c r="EP22" s="468">
        <f>+entero!EP22</f>
        <v>0</v>
      </c>
      <c r="EQ22" s="764">
        <f>+entero!EQ22</f>
        <v>-0.7</v>
      </c>
      <c r="ER22" s="951">
        <f>+entero!ER22</f>
        <v>-58.333333333333329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9"/>
      <c r="ER23" s="951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9"/>
      <c r="ER24" s="951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-30</v>
      </c>
      <c r="ER25" s="951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468">
        <f>+entero!EL26</f>
        <v>5</v>
      </c>
      <c r="EM26" s="468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764">
        <f>+entero!EQ26</f>
        <v>10</v>
      </c>
      <c r="ER26" s="951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2"/>
      <c r="EM27" s="982"/>
      <c r="EN27" s="982"/>
      <c r="EO27" s="982"/>
      <c r="EP27" s="982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3" sqref="EK3:E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3"/>
      <c r="ED4" s="1103"/>
      <c r="EE4" s="1103"/>
      <c r="EF4" s="1103"/>
      <c r="EG4" s="1103"/>
      <c r="EH4" s="1103"/>
      <c r="EI4" s="1103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867">
        <f>+entero!EL28</f>
        <v>72042.405816124388</v>
      </c>
      <c r="EM6" s="867">
        <f>+entero!EM28</f>
        <v>72024.68999689116</v>
      </c>
      <c r="EN6" s="867">
        <f>+entero!EN28</f>
        <v>71429.995500422345</v>
      </c>
      <c r="EO6" s="867">
        <f>+entero!EO28</f>
        <v>71294.469520547733</v>
      </c>
      <c r="EP6" s="867">
        <f>+entero!EP28</f>
        <v>71462.492335885516</v>
      </c>
      <c r="EQ6" s="846">
        <f>+entero!EQ28</f>
        <v>-832.36975671914115</v>
      </c>
      <c r="ER6" s="952">
        <f>+entero!ER28</f>
        <v>-1.1513539588095953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867">
        <f>+entero!EL29</f>
        <v>45345.0280002</v>
      </c>
      <c r="EM7" s="867">
        <f>+entero!EM29</f>
        <v>45327.675125900001</v>
      </c>
      <c r="EN7" s="867">
        <f>+entero!EN29</f>
        <v>45358</v>
      </c>
      <c r="EO7" s="867">
        <f>+entero!EO29</f>
        <v>45433.3488765</v>
      </c>
      <c r="EP7" s="867">
        <f>+entero!EP29</f>
        <v>45394.256531300001</v>
      </c>
      <c r="EQ7" s="846">
        <f>+entero!EQ29</f>
        <v>15.756493499997305</v>
      </c>
      <c r="ER7" s="952">
        <f>+entero!ER29</f>
        <v>3.4722376206512431E-2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867">
        <f>+entero!EL30</f>
        <v>3580.7443145696429</v>
      </c>
      <c r="EM8" s="867">
        <f>+entero!EM30</f>
        <v>3764.6512428469555</v>
      </c>
      <c r="EN8" s="867">
        <f>+entero!EN30</f>
        <v>3768.4526057153685</v>
      </c>
      <c r="EO8" s="867">
        <f>+entero!EO30</f>
        <v>4469.5292589926194</v>
      </c>
      <c r="EP8" s="867">
        <f>+entero!EP30</f>
        <v>4774.918721825843</v>
      </c>
      <c r="EQ8" s="846">
        <f>+entero!EQ30</f>
        <v>1743.625591174758</v>
      </c>
      <c r="ER8" s="952">
        <f>+entero!ER30</f>
        <v>57.520850542100114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867">
        <f>+entero!EL31</f>
        <v>28385.38772855093</v>
      </c>
      <c r="EM9" s="867">
        <f>+entero!EM31</f>
        <v>28096.204775654332</v>
      </c>
      <c r="EN9" s="867">
        <f>+entero!EN31</f>
        <v>27661.483450602325</v>
      </c>
      <c r="EO9" s="867">
        <f>+entero!EO31</f>
        <v>27670.172554332152</v>
      </c>
      <c r="EP9" s="867">
        <f>+entero!EP31</f>
        <v>27628.78852368395</v>
      </c>
      <c r="EQ9" s="846">
        <f>+entero!EQ31</f>
        <v>-911.55063017797511</v>
      </c>
      <c r="ER9" s="952">
        <f>+entero!ER31</f>
        <v>-3.1939025856132091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867">
        <f>+entero!EL32</f>
        <v>15457.665944664601</v>
      </c>
      <c r="EM10" s="867">
        <f>+entero!EM32</f>
        <v>15823.9065730454</v>
      </c>
      <c r="EN10" s="867">
        <f>+entero!EN32</f>
        <v>15818.7421225866</v>
      </c>
      <c r="EO10" s="867">
        <f>+entero!EO32</f>
        <v>15882.474141013003</v>
      </c>
      <c r="EP10" s="867">
        <f>+entero!EP32</f>
        <v>16175.747505402602</v>
      </c>
      <c r="EQ10" s="846">
        <f>+entero!EQ32</f>
        <v>718.14908524100065</v>
      </c>
      <c r="ER10" s="952">
        <f>+entero!ER32</f>
        <v>4.6459292428266661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53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867">
        <f>+entero!EL34</f>
        <v>69223.611946594116</v>
      </c>
      <c r="EM12" s="867">
        <f>+entero!EM34</f>
        <v>69132.885067304116</v>
      </c>
      <c r="EN12" s="867">
        <f>+entero!EN34</f>
        <v>69055.026374994108</v>
      </c>
      <c r="EO12" s="867">
        <f>+entero!EO34</f>
        <v>69114.249944894109</v>
      </c>
      <c r="EP12" s="867">
        <f>+entero!EP34</f>
        <v>68810.431746554124</v>
      </c>
      <c r="EQ12" s="846">
        <f>+entero!EQ34</f>
        <v>-708.46484623997821</v>
      </c>
      <c r="ER12" s="952">
        <f>+entero!ER34</f>
        <v>-1.0190967937678879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867">
        <f>+entero!EL35</f>
        <v>122564.56202850539</v>
      </c>
      <c r="EM13" s="867">
        <f>+entero!EM35</f>
        <v>122150.38645059538</v>
      </c>
      <c r="EN13" s="867">
        <f>+entero!EN35</f>
        <v>121974.32512135539</v>
      </c>
      <c r="EO13" s="867">
        <f>+entero!EO35</f>
        <v>122028.42125025539</v>
      </c>
      <c r="EP13" s="867">
        <f>+entero!EP35</f>
        <v>121619.92122502539</v>
      </c>
      <c r="EQ13" s="846">
        <f>+entero!EQ35</f>
        <v>-2004.2415716299583</v>
      </c>
      <c r="ER13" s="952">
        <f>+entero!ER35</f>
        <v>-1.6212377307878383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867">
        <f>+entero!EL36</f>
        <v>216884.32360308291</v>
      </c>
      <c r="EM14" s="867">
        <f>+entero!EM36</f>
        <v>216410.50740721292</v>
      </c>
      <c r="EN14" s="867">
        <f>+entero!EN36</f>
        <v>216250.91683064291</v>
      </c>
      <c r="EO14" s="867">
        <f>+entero!EO36</f>
        <v>216368.79595468295</v>
      </c>
      <c r="EP14" s="867">
        <f>+entero!EP36</f>
        <v>216124.91482968291</v>
      </c>
      <c r="EQ14" s="846">
        <f>+entero!EQ36</f>
        <v>-1460.029576090019</v>
      </c>
      <c r="ER14" s="952">
        <f>+entero!ER36</f>
        <v>-0.67101590143443846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90.152867746397206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871">
        <f>+entero!EL38</f>
        <v>89.548270559152272</v>
      </c>
      <c r="EM16" s="871">
        <f>+entero!EM38</f>
        <v>89.546129968849897</v>
      </c>
      <c r="EN16" s="871">
        <f>+entero!EN38</f>
        <v>89.594840695633621</v>
      </c>
      <c r="EO16" s="871">
        <f>+entero!EO38</f>
        <v>89.60828140243612</v>
      </c>
      <c r="EP16" s="871">
        <f>+entero!EP38</f>
        <v>89.594909067070489</v>
      </c>
      <c r="EQ16" s="1055">
        <f>+entero!EQ38</f>
        <v>-2.8386060806894875E-2</v>
      </c>
      <c r="ER16" s="872">
        <f>+entero!ER38</f>
        <v>-3.167263685896924E-2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85.083375175719695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871">
        <f>+entero!EL39</f>
        <v>84.183936245563942</v>
      </c>
      <c r="EM17" s="871">
        <f>+entero!EM39</f>
        <v>84.118754881418397</v>
      </c>
      <c r="EN17" s="871">
        <f>+entero!EN39</f>
        <v>84.11010094667833</v>
      </c>
      <c r="EO17" s="871">
        <f>+entero!EO39</f>
        <v>84.124093151247607</v>
      </c>
      <c r="EP17" s="871">
        <f>+entero!EP39</f>
        <v>84.080459864333619</v>
      </c>
      <c r="EQ17" s="1055">
        <f>+entero!EQ39</f>
        <v>-0.23769376688495925</v>
      </c>
      <c r="ER17" s="872">
        <f>+entero!ER39</f>
        <v>-0.28190105765901607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88.810964051930497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1027">
        <f>+entero!EL40</f>
        <v>88.203372099034311</v>
      </c>
      <c r="EM18" s="1027">
        <f>+entero!EM40</f>
        <v>88.173239626432803</v>
      </c>
      <c r="EN18" s="1027">
        <f>+entero!EN40</f>
        <v>88.169132324577191</v>
      </c>
      <c r="EO18" s="873">
        <f>+entero!EO40</f>
        <v>88.184492874903071</v>
      </c>
      <c r="EP18" s="873">
        <f>+entero!EP40</f>
        <v>88.175453109059106</v>
      </c>
      <c r="EQ18" s="1056">
        <f>+entero!EQ40</f>
        <v>-6.9934087255830946E-2</v>
      </c>
      <c r="ER18" s="874">
        <f>+entero!ER40</f>
        <v>-7.9249567005980959E-2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tabSelected="1"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R15" sqref="ER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9" t="s">
        <v>246</v>
      </c>
      <c r="ER4" s="980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876">
        <f>+entero!EL42</f>
        <v>3076.2204083090364</v>
      </c>
      <c r="EM6" s="876">
        <f>+entero!EM42</f>
        <v>3076.2204083090364</v>
      </c>
      <c r="EN6" s="876">
        <f>+entero!EN42</f>
        <v>3076.2204083090364</v>
      </c>
      <c r="EO6" s="876">
        <f>+entero!EO42</f>
        <v>3076.2204083090364</v>
      </c>
      <c r="EP6" s="876">
        <f>+entero!EP42</f>
        <v>3075.3992115058295</v>
      </c>
      <c r="EQ6" s="1018">
        <f>+entero!EQ42</f>
        <v>-0.82119680320693078</v>
      </c>
      <c r="ER6" s="954">
        <f>+entero!ER42</f>
        <v>-2.6694992367544086E-2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8"/>
      <c r="ER7" s="951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8"/>
      <c r="ER8" s="951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69"/>
      <c r="ER9" s="986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468">
        <f>+entero!EL46</f>
        <v>61.561078862972963</v>
      </c>
      <c r="EM10" s="468">
        <f>+entero!EM46</f>
        <v>61.561078862972963</v>
      </c>
      <c r="EN10" s="468">
        <f>+entero!EN46</f>
        <v>61.561078862972963</v>
      </c>
      <c r="EO10" s="468">
        <f>+entero!EO46</f>
        <v>61.561078862972963</v>
      </c>
      <c r="EP10" s="468">
        <f>+entero!EP46</f>
        <v>60.739882059765954</v>
      </c>
      <c r="EQ10" s="764">
        <f>+entero!EQ46</f>
        <v>-0.82119680320700894</v>
      </c>
      <c r="ER10" s="951">
        <f>+entero!ER46</f>
        <v>-1.3339545348691619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468">
        <f>+entero!EL47</f>
        <v>422.30900099999457</v>
      </c>
      <c r="EM11" s="468">
        <f>+entero!EM47</f>
        <v>422.30900099999457</v>
      </c>
      <c r="EN11" s="468">
        <f>+entero!EN47</f>
        <v>422.30900099999457</v>
      </c>
      <c r="EO11" s="468">
        <f>+entero!EO47</f>
        <v>422.30900099999457</v>
      </c>
      <c r="EP11" s="468">
        <f>+entero!EP47</f>
        <v>416.67559092999448</v>
      </c>
      <c r="EQ11" s="764">
        <f>+entero!EQ47</f>
        <v>-5.6334100700000818</v>
      </c>
      <c r="ER11" s="951">
        <f>+entero!ER47</f>
        <v>-1.3339545348691619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468">
        <f>+entero!EL48</f>
        <v>422.30900099999991</v>
      </c>
      <c r="EM12" s="468">
        <f>+entero!EM48</f>
        <v>422.30900099999991</v>
      </c>
      <c r="EN12" s="468">
        <f>+entero!EN48</f>
        <v>422.30900099999991</v>
      </c>
      <c r="EO12" s="468">
        <f>+entero!EO48</f>
        <v>422.30900099999991</v>
      </c>
      <c r="EP12" s="468">
        <f>+entero!EP48</f>
        <v>416.67559092999983</v>
      </c>
      <c r="EQ12" s="764">
        <f>+entero!EQ48</f>
        <v>-5.6334100700000818</v>
      </c>
      <c r="ER12" s="975">
        <f>+entero!ER48</f>
        <v>-1.3339545348691451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25"/>
      <c r="ER13" s="987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877">
        <f>+entero!EL50</f>
        <v>49.075552612244891</v>
      </c>
      <c r="EM14" s="877">
        <f>+entero!EM50</f>
        <v>76.207670688046647</v>
      </c>
      <c r="EN14" s="877">
        <f>+entero!EN50</f>
        <v>75.405921416909621</v>
      </c>
      <c r="EO14" s="877">
        <f>+entero!EO50</f>
        <v>84.782762634110782</v>
      </c>
      <c r="EP14" s="877">
        <f>+entero!EP50</f>
        <v>80.883609274052475</v>
      </c>
      <c r="EQ14" s="764">
        <f>+entero!EQ50</f>
        <v>31.830926966472305</v>
      </c>
      <c r="ER14" s="951">
        <f>+entero!ER50</f>
        <v>64.891307608581954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877">
        <f>+entero!EL51</f>
        <v>0.80174927113702621</v>
      </c>
      <c r="EM15" s="877">
        <f>+entero!EM51</f>
        <v>27.933867346938776</v>
      </c>
      <c r="EN15" s="877">
        <f>+entero!EN51</f>
        <v>27.132118075801749</v>
      </c>
      <c r="EO15" s="877">
        <f>+entero!EO51</f>
        <v>27.205004373177843</v>
      </c>
      <c r="EP15" s="877">
        <f>+entero!EP51</f>
        <v>20.946945481049561</v>
      </c>
      <c r="EQ15" s="764">
        <f>+entero!EQ51</f>
        <v>20.145196209912534</v>
      </c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877">
        <f>+entero!EL52</f>
        <v>5.5</v>
      </c>
      <c r="EM16" s="877">
        <f>+entero!EM52</f>
        <v>136.74633</v>
      </c>
      <c r="EN16" s="877">
        <f>+entero!EN52</f>
        <v>131.24633</v>
      </c>
      <c r="EO16" s="877">
        <f>+entero!EO52</f>
        <v>131.74633</v>
      </c>
      <c r="EP16" s="877">
        <f>+entero!EP52</f>
        <v>88.816046</v>
      </c>
      <c r="EQ16" s="764">
        <f>+entero!EQ52</f>
        <v>416.67559092999448</v>
      </c>
      <c r="ER16" s="951">
        <f>+entero!ER52</f>
        <v>416.67559092999983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877">
        <f>+entero!EL53</f>
        <v>0</v>
      </c>
      <c r="EM17" s="877">
        <f>+entero!EM53</f>
        <v>8</v>
      </c>
      <c r="EN17" s="877">
        <f>+entero!EN53</f>
        <v>8</v>
      </c>
      <c r="EO17" s="877">
        <f>+entero!EO53</f>
        <v>8</v>
      </c>
      <c r="EP17" s="877">
        <f>+entero!EP53</f>
        <v>8</v>
      </c>
      <c r="EQ17" s="764">
        <f>+entero!EQ53</f>
        <v>8</v>
      </c>
      <c r="ER17" s="951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877">
        <f>+entero!EL54</f>
        <v>48.273803341107865</v>
      </c>
      <c r="EM18" s="877">
        <f>+entero!EM54</f>
        <v>48.273803341107865</v>
      </c>
      <c r="EN18" s="877">
        <f>+entero!EN54</f>
        <v>48.273803341107865</v>
      </c>
      <c r="EO18" s="877">
        <f>+entero!EO54</f>
        <v>57.577758260932939</v>
      </c>
      <c r="EP18" s="877">
        <f>+entero!EP54</f>
        <v>59.936663793002914</v>
      </c>
      <c r="EQ18" s="764">
        <f>+entero!EQ54</f>
        <v>11.685730756559771</v>
      </c>
      <c r="ER18" s="951">
        <f>+entero!ER54</f>
        <v>24.218662772248837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877">
        <f>+entero!EL55</f>
        <v>331.15829091999996</v>
      </c>
      <c r="EM19" s="877">
        <f>+entero!EM55</f>
        <v>331.15829091999996</v>
      </c>
      <c r="EN19" s="877">
        <f>+entero!EN55</f>
        <v>331.15829091999996</v>
      </c>
      <c r="EO19" s="877">
        <f>+entero!EO55</f>
        <v>394.98342166999998</v>
      </c>
      <c r="EP19" s="877">
        <f>+entero!EP55</f>
        <v>411.16551362000001</v>
      </c>
      <c r="EQ19" s="764">
        <f>+entero!EQ55</f>
        <v>80.164112990000035</v>
      </c>
      <c r="ER19" s="951">
        <f>+entero!ER55</f>
        <v>24.218662772248837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8">
        <f>+entero!EL56</f>
        <v>0</v>
      </c>
      <c r="EM20" s="1028">
        <f>+entero!EM56</f>
        <v>0</v>
      </c>
      <c r="EN20" s="1028">
        <f>+entero!EN56</f>
        <v>0</v>
      </c>
      <c r="EO20" s="878">
        <f>+entero!EO56</f>
        <v>0</v>
      </c>
      <c r="EP20" s="878">
        <f>+entero!EP56</f>
        <v>0</v>
      </c>
      <c r="EQ20" s="990"/>
      <c r="ER20" s="991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E3:DE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EJ3:EJ4"/>
    <mergeCell ref="EL3:EP3"/>
    <mergeCell ref="DY3:DY4"/>
    <mergeCell ref="DH3:DH4"/>
    <mergeCell ref="DS3:DS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S3:BS4"/>
    <mergeCell ref="AZ3:AZ4"/>
    <mergeCell ref="BT3:BT4"/>
    <mergeCell ref="BD3:BD4"/>
    <mergeCell ref="BC3:BC4"/>
    <mergeCell ref="CL3:CL4"/>
    <mergeCell ref="AI3:AI4"/>
    <mergeCell ref="X3:X4"/>
    <mergeCell ref="AA3:AA4"/>
    <mergeCell ref="AK3:AK4"/>
    <mergeCell ref="AO3:AO4"/>
    <mergeCell ref="AQ3:AQ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F9" activePane="bottomRight" state="frozen"/>
      <selection pane="topRight" activeCell="AO1" sqref="AO1"/>
      <selection pane="bottomLeft" activeCell="A5" sqref="A5"/>
      <selection pane="bottomRight" activeCell="EP37" sqref="E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7"/>
      <c r="DI4" s="1106"/>
      <c r="DJ4" s="1106"/>
      <c r="DK4" s="1106"/>
      <c r="DL4" s="110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26448.10755538808</v>
      </c>
      <c r="EL6" s="879">
        <f>+entero!EL58</f>
        <v>26448.10755538808</v>
      </c>
      <c r="EM6" s="879">
        <f>+entero!EM58</f>
        <v>26342.773348742314</v>
      </c>
      <c r="EN6" s="879">
        <f>+entero!EN58</f>
        <v>26298.907239452234</v>
      </c>
      <c r="EO6" s="879">
        <f>+entero!EO58</f>
        <v>26279.968642624244</v>
      </c>
      <c r="EP6" s="879">
        <f>+entero!EP58</f>
        <v>26306.829350456606</v>
      </c>
      <c r="EQ6" s="473">
        <f>+entero!EQ58</f>
        <v>-141.27820493147374</v>
      </c>
      <c r="ER6" s="957">
        <f>+entero!ER58</f>
        <v>-0.53417131881971713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84.913678363589852</v>
      </c>
      <c r="EJ7" s="858">
        <f>+entero!EJ59</f>
        <v>85.007552761372111</v>
      </c>
      <c r="EK7" s="858">
        <f>+entero!EK59</f>
        <v>84.91053408640002</v>
      </c>
      <c r="EL7" s="882">
        <f>+entero!EL59</f>
        <v>84.822461026155821</v>
      </c>
      <c r="EM7" s="882">
        <f>+entero!EM59</f>
        <v>84.829705565120094</v>
      </c>
      <c r="EN7" s="882">
        <f>+entero!EN59</f>
        <v>84.820195654883719</v>
      </c>
      <c r="EO7" s="882">
        <f>+entero!EO59</f>
        <v>84.840201161299817</v>
      </c>
      <c r="EP7" s="882">
        <f>+entero!EP59</f>
        <v>84.830433793488382</v>
      </c>
      <c r="EQ7" s="955">
        <f>+entero!EQ59</f>
        <v>-8.0100292911637894E-2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25934.115378546652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879">
        <f>+entero!EL60</f>
        <v>26172.255374076227</v>
      </c>
      <c r="EM8" s="879">
        <f>+entero!EM60</f>
        <v>26066.870438567486</v>
      </c>
      <c r="EN8" s="879">
        <f>+entero!EN60</f>
        <v>26023.006078548533</v>
      </c>
      <c r="EO8" s="879">
        <f>+entero!EO60</f>
        <v>26004.103487551445</v>
      </c>
      <c r="EP8" s="879">
        <f>+entero!EP60</f>
        <v>26031.013320748236</v>
      </c>
      <c r="EQ8" s="473">
        <f>+entero!EQ60</f>
        <v>-141.24205332798738</v>
      </c>
      <c r="ER8" s="957">
        <f>+entero!ER60</f>
        <v>-0.53966328583163869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85.775300871427547</v>
      </c>
      <c r="EI9" s="858">
        <f>+entero!EI61</f>
        <v>85.799303645902214</v>
      </c>
      <c r="EJ9" s="858">
        <f>+entero!EJ61</f>
        <v>85.080526482105114</v>
      </c>
      <c r="EK9" s="858">
        <f>+entero!EK61</f>
        <v>84.984450944103216</v>
      </c>
      <c r="EL9" s="882">
        <f>+entero!EL61</f>
        <v>85.754690001395602</v>
      </c>
      <c r="EM9" s="882">
        <f>+entero!EM61</f>
        <v>85.692194291916906</v>
      </c>
      <c r="EN9" s="882">
        <f>+entero!EN61</f>
        <v>85.662858816724025</v>
      </c>
      <c r="EO9" s="882">
        <f>+entero!EO61</f>
        <v>85.658038480731264</v>
      </c>
      <c r="EP9" s="882">
        <f>+entero!EP61</f>
        <v>85.683666570123989</v>
      </c>
      <c r="EQ9" s="955">
        <f>+entero!EQ61</f>
        <v>0.69921562602077358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880"/>
      <c r="EQ10" s="263"/>
      <c r="ER10" s="958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4507.1406718892122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881">
        <f>+entero!EL63</f>
        <v>4588.2833896769835</v>
      </c>
      <c r="EM11" s="881">
        <f>+entero!EM63</f>
        <v>4541.9853574466624</v>
      </c>
      <c r="EN11" s="881">
        <f>+entero!EN63</f>
        <v>4553.9649211274209</v>
      </c>
      <c r="EO11" s="881">
        <f>+entero!EO63</f>
        <v>4546.9765989729012</v>
      </c>
      <c r="EP11" s="881">
        <f>+entero!EP63</f>
        <v>4565.3360598460795</v>
      </c>
      <c r="EQ11" s="955">
        <f>+entero!EQ63</f>
        <v>-22.947329830903982</v>
      </c>
      <c r="ER11" s="849">
        <f>+entero!ER63</f>
        <v>-0.50012886916558741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76.256268530887823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82">
        <f>+entero!EL64</f>
        <v>77.081405224559475</v>
      </c>
      <c r="EM12" s="882">
        <f>+entero!EM64</f>
        <v>76.779446403048382</v>
      </c>
      <c r="EN12" s="882">
        <f>+entero!EN64</f>
        <v>76.866146497065969</v>
      </c>
      <c r="EO12" s="882">
        <f>+entero!EO64</f>
        <v>76.964523813538023</v>
      </c>
      <c r="EP12" s="882">
        <f>+entero!EP64</f>
        <v>77.067145833824085</v>
      </c>
      <c r="EQ12" s="955">
        <f>+entero!EQ64</f>
        <v>-1.4259390735389843E-2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881">
        <f>+entero!EL66</f>
        <v>7887.0650442946417</v>
      </c>
      <c r="EM14" s="881">
        <f>+entero!EM66</f>
        <v>7775.6486999870658</v>
      </c>
      <c r="EN14" s="881">
        <f>+entero!EN66</f>
        <v>7728.4987439200104</v>
      </c>
      <c r="EO14" s="881">
        <f>+entero!EO66</f>
        <v>7714.183490723216</v>
      </c>
      <c r="EP14" s="881">
        <f>+entero!EP66</f>
        <v>7713.4360503442067</v>
      </c>
      <c r="EQ14" s="956">
        <f>+entero!EQ66</f>
        <v>-173.62899395043496</v>
      </c>
      <c r="ER14" s="849">
        <f>+entero!ER66</f>
        <v>-2.2014398635654082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77.491922333794278</v>
      </c>
      <c r="EI15" s="858">
        <f>+entero!EI67</f>
        <v>77.594764710143835</v>
      </c>
      <c r="EJ15" s="858">
        <f>+entero!EJ67</f>
        <v>77.992605254236707</v>
      </c>
      <c r="EK15" s="858">
        <f>+entero!EK67</f>
        <v>77.501671447640604</v>
      </c>
      <c r="EL15" s="882">
        <f>+entero!EL67</f>
        <v>77.501671447640604</v>
      </c>
      <c r="EM15" s="882">
        <f>+entero!EM67</f>
        <v>77.222331768976929</v>
      </c>
      <c r="EN15" s="882">
        <f>+entero!EN67</f>
        <v>77.041656030154925</v>
      </c>
      <c r="EO15" s="882">
        <f>+entero!EO67</f>
        <v>76.952998396257087</v>
      </c>
      <c r="EP15" s="882">
        <f>+entero!EP67</f>
        <v>76.960878681722463</v>
      </c>
      <c r="EQ15" s="955">
        <f>+entero!EQ67</f>
        <v>-0.54079276591814107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12812.122353504372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881">
        <f>+entero!EL69</f>
        <v>12900.09624006559</v>
      </c>
      <c r="EM17" s="881">
        <f>+entero!EM69</f>
        <v>12929.74843825218</v>
      </c>
      <c r="EN17" s="881">
        <f>+entero!EN69</f>
        <v>12946.086437016034</v>
      </c>
      <c r="EO17" s="881">
        <f>+entero!EO69</f>
        <v>12950.447425346933</v>
      </c>
      <c r="EP17" s="881">
        <f>+entero!EP69</f>
        <v>12961.318860794459</v>
      </c>
      <c r="EQ17" s="956">
        <f>+entero!EQ69</f>
        <v>61.222620728869515</v>
      </c>
      <c r="ER17" s="849">
        <f>+entero!ER69</f>
        <v>0.47459041847084876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94.61403713420566</v>
      </c>
      <c r="EI18" s="858">
        <f>+entero!EI70</f>
        <v>94.452880274959995</v>
      </c>
      <c r="EJ18" s="858">
        <f>+entero!EJ70</f>
        <v>94.435463638554353</v>
      </c>
      <c r="EK18" s="858">
        <f>+entero!EK70</f>
        <v>94.317304849461763</v>
      </c>
      <c r="EL18" s="882">
        <f>+entero!EL70</f>
        <v>94.317304849461763</v>
      </c>
      <c r="EM18" s="882">
        <f>+entero!EM70</f>
        <v>94.309348628075767</v>
      </c>
      <c r="EN18" s="882">
        <f>+entero!EN70</f>
        <v>94.322291846227785</v>
      </c>
      <c r="EO18" s="882">
        <f>+entero!EO70</f>
        <v>94.320116558544356</v>
      </c>
      <c r="EP18" s="882">
        <f>+entero!EP70</f>
        <v>94.329558324877652</v>
      </c>
      <c r="EQ18" s="955">
        <f>+entero!EQ70</f>
        <v>1.225347541588917E-2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803.20674412828009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881">
        <f>+entero!EL72</f>
        <v>796.81070003900686</v>
      </c>
      <c r="EM20" s="881">
        <f>+entero!EM72</f>
        <v>819.48794288157228</v>
      </c>
      <c r="EN20" s="881">
        <f>+entero!EN72</f>
        <v>794.45597648507066</v>
      </c>
      <c r="EO20" s="881">
        <f>+entero!EO72</f>
        <v>792.49597250839452</v>
      </c>
      <c r="EP20" s="881">
        <f>+entero!EP72</f>
        <v>790.92234976349664</v>
      </c>
      <c r="EQ20" s="956">
        <f>+entero!EQ72</f>
        <v>-5.8883502755102199</v>
      </c>
      <c r="ER20" s="849">
        <f>+entero!ER72</f>
        <v>-0.73898985985278098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78.762741415500898</v>
      </c>
      <c r="EI21" s="858">
        <f>+entero!EI73</f>
        <v>78.539659434508039</v>
      </c>
      <c r="EJ21" s="858">
        <f>+entero!EJ73</f>
        <v>78.776770281241056</v>
      </c>
      <c r="EK21" s="858">
        <f>+entero!EK73</f>
        <v>78.763100925516724</v>
      </c>
      <c r="EL21" s="882">
        <f>+entero!EL73</f>
        <v>78.763100925516724</v>
      </c>
      <c r="EM21" s="882">
        <f>+entero!EM73</f>
        <v>79.496383916900342</v>
      </c>
      <c r="EN21" s="882">
        <f>+entero!EN73</f>
        <v>78.844489487535611</v>
      </c>
      <c r="EO21" s="882">
        <f>+entero!EO73</f>
        <v>78.722605782843502</v>
      </c>
      <c r="EP21" s="882">
        <f>+entero!EP73</f>
        <v>78.802864067628235</v>
      </c>
      <c r="EQ21" s="496">
        <f>+entero!EQ73</f>
        <v>3.9763142111510774E-2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880"/>
      <c r="EQ22" s="263"/>
      <c r="ER22" s="958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879">
        <f>+entero!EL75</f>
        <v>3607.1525450108693</v>
      </c>
      <c r="EM23" s="879">
        <f>+entero!EM75</f>
        <v>3616.6311158073167</v>
      </c>
      <c r="EN23" s="879">
        <f>+entero!EN75</f>
        <v>3528.3531177096211</v>
      </c>
      <c r="EO23" s="879">
        <f>+entero!EO75</f>
        <v>3492.2012954353413</v>
      </c>
      <c r="EP23" s="879">
        <f>+entero!EP75</f>
        <v>3523.3586901586764</v>
      </c>
      <c r="EQ23" s="473">
        <f>+entero!EQ75</f>
        <v>-110.16803188419226</v>
      </c>
      <c r="ER23" s="957">
        <f>+entero!ER75</f>
        <v>-3.0319862852763819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879">
        <f>+entero!EL76</f>
        <v>1584.8422871508749</v>
      </c>
      <c r="EM24" s="879">
        <f>+entero!EM76</f>
        <v>1599.155978078717</v>
      </c>
      <c r="EN24" s="879">
        <f>+entero!EN76</f>
        <v>1510.1042993418368</v>
      </c>
      <c r="EO24" s="879">
        <f>+entero!EO76</f>
        <v>1483.8569564139941</v>
      </c>
      <c r="EP24" s="879">
        <f>+entero!EP76</f>
        <v>1527.9811989030611</v>
      </c>
      <c r="EQ24" s="473">
        <f>+entero!EQ76</f>
        <v>-82.177108515306145</v>
      </c>
      <c r="ER24" s="957">
        <f>+entero!ER76</f>
        <v>-5.103666399551984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879">
        <f>+entero!EL77</f>
        <v>518.89637423615159</v>
      </c>
      <c r="EM25" s="879">
        <f>+entero!EM77</f>
        <v>516.50290490087457</v>
      </c>
      <c r="EN25" s="879">
        <f>+entero!EN77</f>
        <v>516.50815484110785</v>
      </c>
      <c r="EO25" s="879">
        <f>+entero!EO77</f>
        <v>513.19503668658899</v>
      </c>
      <c r="EP25" s="879">
        <f>+entero!EP77</f>
        <v>513.19937400145773</v>
      </c>
      <c r="EQ25" s="473">
        <f>+entero!EQ77</f>
        <v>-5.6814863294459883</v>
      </c>
      <c r="ER25" s="957">
        <f>+entero!ER77</f>
        <v>-1.0949500673088535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879">
        <f>+entero!EL78</f>
        <v>875.07002209384245</v>
      </c>
      <c r="EM26" s="879">
        <f>+entero!EM78</f>
        <v>870.54169431772584</v>
      </c>
      <c r="EN26" s="879">
        <f>+entero!EN78</f>
        <v>871.30965175667666</v>
      </c>
      <c r="EO26" s="879">
        <f>+entero!EO78</f>
        <v>864.6908463247579</v>
      </c>
      <c r="EP26" s="879">
        <f>+entero!EP78</f>
        <v>854.74961553415767</v>
      </c>
      <c r="EQ26" s="473">
        <f>+entero!EQ78</f>
        <v>-21.390775139439825</v>
      </c>
      <c r="ER26" s="957">
        <f>+entero!ER78</f>
        <v>-2.4414780287659252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879">
        <f>+entero!EL79</f>
        <v>628.34386152999991</v>
      </c>
      <c r="EM27" s="879">
        <f>+entero!EM79</f>
        <v>630.43053850999991</v>
      </c>
      <c r="EN27" s="879">
        <f>+entero!EN79</f>
        <v>630.43101176999983</v>
      </c>
      <c r="EO27" s="879">
        <f>+entero!EO79</f>
        <v>630.45845600999996</v>
      </c>
      <c r="EP27" s="879">
        <f>+entero!EP79</f>
        <v>627.42850171999987</v>
      </c>
      <c r="EQ27" s="473">
        <f>+entero!EQ79</f>
        <v>-0.91866190000007464</v>
      </c>
      <c r="ER27" s="957">
        <f>+entero!ER79</f>
        <v>-0.14620291984888242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879">
        <f>+entero!EL80</f>
        <v>1074.5338178702582</v>
      </c>
      <c r="EM28" s="879">
        <f>+entero!EM80</f>
        <v>1084.7252774888548</v>
      </c>
      <c r="EN28" s="879">
        <f>+entero!EN80</f>
        <v>990.5742156683873</v>
      </c>
      <c r="EO28" s="879">
        <f>+entero!EO80</f>
        <v>957.47091615787042</v>
      </c>
      <c r="EP28" s="879">
        <f>+entero!EP80</f>
        <v>992.10104693834182</v>
      </c>
      <c r="EQ28" s="473">
        <f>+entero!EQ80</f>
        <v>-111.22769248755981</v>
      </c>
      <c r="ER28" s="957">
        <f>+entero!ER80</f>
        <v>-10.081101716378315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879">
        <f>+entero!EL81</f>
        <v>714.62234022641576</v>
      </c>
      <c r="EM29" s="879">
        <f>+entero!EM81</f>
        <v>729.28735921112877</v>
      </c>
      <c r="EN29" s="879">
        <f>+entero!EN81</f>
        <v>635.3946767617108</v>
      </c>
      <c r="EO29" s="879">
        <f>+entero!EO81</f>
        <v>609.43506211311251</v>
      </c>
      <c r="EP29" s="879">
        <f>+entero!EP81</f>
        <v>654.91585885418419</v>
      </c>
      <c r="EQ29" s="473">
        <f>+entero!EQ81</f>
        <v>-87.165903408120016</v>
      </c>
      <c r="ER29" s="957">
        <f>+entero!ER81</f>
        <v>-11.746132008740759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879">
        <f>+entero!EL82</f>
        <v>359.91147764384249</v>
      </c>
      <c r="EM30" s="879">
        <f>+entero!EM82</f>
        <v>355.43791827772588</v>
      </c>
      <c r="EN30" s="879">
        <f>+entero!EN82</f>
        <v>355.17953890667656</v>
      </c>
      <c r="EO30" s="879">
        <f>+entero!EO82</f>
        <v>348.03585404475791</v>
      </c>
      <c r="EP30" s="879">
        <f>+entero!EP82</f>
        <v>337.18518808415769</v>
      </c>
      <c r="EQ30" s="473">
        <f>+entero!EQ82</f>
        <v>-24.061789079439791</v>
      </c>
      <c r="ER30" s="957">
        <f>+entero!ER82</f>
        <v>-6.6607585946782777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473">
        <f>+entero!EQ83</f>
        <v>0</v>
      </c>
      <c r="ER31" s="957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879">
        <f>+entero!EL84</f>
        <v>26746.678571448432</v>
      </c>
      <c r="EM32" s="879">
        <f>+entero!EM84</f>
        <v>26740.242381629214</v>
      </c>
      <c r="EN32" s="879">
        <f>+entero!EN84</f>
        <v>26754.018046194808</v>
      </c>
      <c r="EO32" s="879">
        <f>+entero!EO84</f>
        <v>26764.468931560685</v>
      </c>
      <c r="EP32" s="879">
        <f>+entero!EP84</f>
        <v>26765.453249381389</v>
      </c>
      <c r="EQ32" s="473">
        <f>+entero!EQ84</f>
        <v>-4.9362448046631471</v>
      </c>
      <c r="ER32" s="957">
        <f>+entero!ER84</f>
        <v>-1.843919680636396E-2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263">
        <f>+entero!EQ85</f>
        <v>0</v>
      </c>
      <c r="ER33" s="958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98.714067578411274</v>
      </c>
      <c r="EI34" s="787">
        <f>+entero!EI86</f>
        <v>98.712658593059444</v>
      </c>
      <c r="EJ34" s="787">
        <f>+entero!EJ86</f>
        <v>98.724010191680264</v>
      </c>
      <c r="EK34" s="787">
        <f>+entero!EK86</f>
        <v>98.728701462164764</v>
      </c>
      <c r="EL34" s="883">
        <f>+entero!EL86</f>
        <v>98.729221576222983</v>
      </c>
      <c r="EM34" s="883">
        <f>+entero!EM86</f>
        <v>98.728597721030951</v>
      </c>
      <c r="EN34" s="883">
        <f>+entero!EN86</f>
        <v>98.730092360656556</v>
      </c>
      <c r="EO34" s="883">
        <f>+entero!EO86</f>
        <v>98.729787370048399</v>
      </c>
      <c r="EP34" s="883">
        <f>+entero!EP86</f>
        <v>98.730636698184256</v>
      </c>
      <c r="EQ34" s="1020"/>
      <c r="ER34" s="957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L3:EP3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K3" sqref="EK3:EK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7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85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972"/>
      <c r="ER6" s="887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972"/>
      <c r="ER7" s="887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6.9668482098986146</v>
      </c>
      <c r="EK8" s="746">
        <f>+entero!EK90</f>
        <v>6.9629265802131197</v>
      </c>
      <c r="EL8" s="455">
        <f>+entero!EL90</f>
        <v>6.9734568159278112</v>
      </c>
      <c r="EM8" s="455">
        <f>+entero!EM90</f>
        <v>6.966731463662196</v>
      </c>
      <c r="EN8" s="455">
        <f>+entero!EN90</f>
        <v>6.9710292568806951</v>
      </c>
      <c r="EO8" s="455">
        <f>+entero!EO90</f>
        <v>6.9765456484368427</v>
      </c>
      <c r="EP8" s="455">
        <f>+entero!EP90</f>
        <v>6.9696427323383707</v>
      </c>
      <c r="EQ8" s="1054">
        <f>+entero!EQ90</f>
        <v>6.716152125251007E-3</v>
      </c>
      <c r="ER8" s="887">
        <f>+entero!ER90</f>
        <v>9.6455880266455019E-2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746">
        <f>+entero!EJ91</f>
        <v>0</v>
      </c>
      <c r="EK9" s="746">
        <f>+entero!EK91</f>
        <v>0</v>
      </c>
      <c r="EL9" s="269"/>
      <c r="EM9" s="269"/>
      <c r="EN9" s="269"/>
      <c r="EO9" s="269"/>
      <c r="EP9" s="269"/>
      <c r="EQ9" s="827"/>
      <c r="ER9" s="888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2.3388599999999999</v>
      </c>
      <c r="EK10" s="742">
        <f>+entero!EK92</f>
        <v>2.3394200000000001</v>
      </c>
      <c r="EL10" s="886">
        <f>+entero!EL92</f>
        <v>2.3396599999999999</v>
      </c>
      <c r="EM10" s="886">
        <f>+entero!EM92</f>
        <v>2.3397399999999999</v>
      </c>
      <c r="EN10" s="886">
        <f>+entero!EN92</f>
        <v>2.33982</v>
      </c>
      <c r="EO10" s="886">
        <f>+entero!EO92</f>
        <v>2.3399000000000001</v>
      </c>
      <c r="EP10" s="886">
        <f>+entero!EP92</f>
        <v>2.3399800000000002</v>
      </c>
      <c r="EQ10" s="1019">
        <f>+entero!EQ92</f>
        <v>5.6000000000011596E-4</v>
      </c>
      <c r="ER10" s="887">
        <f>+entero!ER92</f>
        <v>2.3937557172295527E-2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510">
        <f>+entero!EK93</f>
        <v>0</v>
      </c>
      <c r="EL11" s="269"/>
      <c r="EM11" s="269"/>
      <c r="EN11" s="269"/>
      <c r="EO11" s="269"/>
      <c r="EP11" s="269"/>
      <c r="EQ11" s="937"/>
      <c r="ER11" s="922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P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5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5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5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5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1029">
        <f>+entero!EL95</f>
        <v>588.49569669481525</v>
      </c>
      <c r="EM10" s="1029">
        <f>+entero!EM95</f>
        <v>588.49569669481525</v>
      </c>
      <c r="EN10" s="1029">
        <f>+entero!EN95</f>
        <v>588.49569669481525</v>
      </c>
      <c r="EO10" s="913">
        <f>+entero!EO95</f>
        <v>588.49569669481525</v>
      </c>
      <c r="EP10" s="913">
        <f>+entero!EP95</f>
        <v>581.39684611997609</v>
      </c>
      <c r="EQ10" s="1053">
        <f>+entero!EQ95</f>
        <v>-7.0988505748391617</v>
      </c>
      <c r="ER10" s="959">
        <f>+entero!ER95</f>
        <v>-1.2062706005683022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65"/>
      <c r="ER3" s="165"/>
    </row>
    <row r="4" spans="1:148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88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99"/>
      <c r="EK4" s="1099"/>
      <c r="EL4" s="936">
        <f>+entero!EL4</f>
        <v>43906</v>
      </c>
      <c r="EM4" s="936">
        <f>+entero!EM4</f>
        <v>43907</v>
      </c>
      <c r="EN4" s="936">
        <f>+entero!EN4</f>
        <v>43908</v>
      </c>
      <c r="EO4" s="936">
        <f>+entero!EO4</f>
        <v>43909</v>
      </c>
      <c r="EP4" s="961">
        <f>+entero!EP4</f>
        <v>43910</v>
      </c>
      <c r="EQ4" s="165"/>
      <c r="ER4" s="165"/>
    </row>
    <row r="5" spans="1:148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30"/>
      <c r="EM5" s="30"/>
      <c r="EN5" s="30"/>
      <c r="EO5" s="30"/>
      <c r="EP5" s="1052"/>
      <c r="EQ5" s="165"/>
      <c r="ER5" s="165"/>
    </row>
    <row r="6" spans="1:148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89"/>
      <c r="EM6" s="889"/>
      <c r="EN6" s="889"/>
      <c r="EO6" s="889"/>
      <c r="EP6" s="915"/>
      <c r="EQ6" s="165"/>
      <c r="ER6" s="165"/>
    </row>
    <row r="7" spans="1:148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889"/>
      <c r="EM7" s="889"/>
      <c r="EN7" s="889"/>
      <c r="EO7" s="889"/>
      <c r="EP7" s="915"/>
      <c r="EQ7" s="165"/>
      <c r="ER7" s="165"/>
    </row>
    <row r="8" spans="1:148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889"/>
      <c r="EM8" s="889"/>
      <c r="EN8" s="889"/>
      <c r="EO8" s="889"/>
      <c r="EP8" s="915"/>
      <c r="EQ8" s="165"/>
      <c r="ER8" s="165"/>
    </row>
    <row r="9" spans="1:148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889"/>
      <c r="EM9" s="889"/>
      <c r="EN9" s="889"/>
      <c r="EO9" s="889"/>
      <c r="EP9" s="915"/>
      <c r="EQ9" s="165"/>
      <c r="ER9" s="165"/>
    </row>
    <row r="10" spans="1:148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889"/>
      <c r="EM10" s="889"/>
      <c r="EN10" s="889"/>
      <c r="EO10" s="889"/>
      <c r="EP10" s="915"/>
      <c r="EQ10" s="165"/>
      <c r="ER10" s="165"/>
    </row>
    <row r="11" spans="1:148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889"/>
      <c r="EM11" s="889"/>
      <c r="EN11" s="889"/>
      <c r="EO11" s="889"/>
      <c r="EP11" s="915"/>
      <c r="EQ11" s="165"/>
      <c r="ER11" s="165"/>
    </row>
    <row r="12" spans="1:148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889"/>
      <c r="EM12" s="889"/>
      <c r="EN12" s="889"/>
      <c r="EO12" s="889"/>
      <c r="EP12" s="915"/>
      <c r="EQ12" s="165"/>
      <c r="ER12" s="165"/>
    </row>
    <row r="13" spans="1:148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889"/>
      <c r="EM13" s="889"/>
      <c r="EN13" s="889"/>
      <c r="EO13" s="889"/>
      <c r="EP13" s="915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889"/>
      <c r="EM14" s="889"/>
      <c r="EN14" s="889"/>
      <c r="EO14" s="889"/>
      <c r="EP14" s="915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889"/>
      <c r="EM15" s="889"/>
      <c r="EN15" s="889"/>
      <c r="EO15" s="889"/>
      <c r="EP15" s="915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889"/>
      <c r="EM16" s="889"/>
      <c r="EN16" s="889"/>
      <c r="EO16" s="889"/>
      <c r="EP16" s="915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17"/>
      <c r="EM17" s="1017"/>
      <c r="EN17" s="1017"/>
      <c r="EO17" s="1017"/>
      <c r="EP17" s="921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455"/>
      <c r="EM18" s="455"/>
      <c r="EN18" s="455"/>
      <c r="EO18" s="455"/>
      <c r="EP18" s="888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888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628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22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2020-03-27T17:27:53Z</cp:lastPrinted>
  <dcterms:created xsi:type="dcterms:W3CDTF">2002-08-27T17:11:09Z</dcterms:created>
  <dcterms:modified xsi:type="dcterms:W3CDTF">2020-03-27T17:28:33Z</dcterms:modified>
</cp:coreProperties>
</file>