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3" i="4"/>
  <c r="BL13" i="10"/>
  <c r="BL12" i="10"/>
  <c r="BL11" i="10"/>
  <c r="BL9" i="10"/>
  <c r="BL8" i="10"/>
  <c r="BL7" i="10"/>
  <c r="BL6" i="10"/>
  <c r="BL3" i="10"/>
  <c r="BL10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6" i="9"/>
  <c r="BL15" i="9"/>
  <c r="BL14" i="9"/>
  <c r="BL13" i="9"/>
  <c r="BL12" i="9"/>
  <c r="BL11" i="9"/>
  <c r="BL10" i="9"/>
  <c r="BL9" i="9"/>
  <c r="BL8" i="9"/>
  <c r="BL7" i="9"/>
  <c r="BL6" i="9"/>
  <c r="BL3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K13" i="10"/>
  <c r="BK12" i="10"/>
  <c r="BK11" i="10"/>
  <c r="BK9" i="10"/>
  <c r="BK8" i="10"/>
  <c r="BK7" i="10"/>
  <c r="BK6" i="10"/>
  <c r="BK3" i="10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5" l="1"/>
  <c r="BK13" i="7"/>
  <c r="BK10" i="8"/>
  <c r="BK9" i="8"/>
  <c r="BK8" i="8"/>
  <c r="BK7" i="8"/>
  <c r="BK6" i="8"/>
  <c r="BK14" i="9" l="1"/>
  <c r="BJ20" i="4"/>
  <c r="BJ19" i="4"/>
  <c r="BJ3" i="4"/>
  <c r="BI20" i="4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BI8" i="5"/>
  <c r="BI7" i="5"/>
  <c r="BI6" i="5"/>
  <c r="BI3" i="5"/>
  <c r="AU11" i="5"/>
  <c r="AU10" i="5"/>
  <c r="AU9" i="5"/>
  <c r="AU8" i="5"/>
  <c r="AU7" i="5"/>
  <c r="AU3" i="5"/>
  <c r="BJ10" i="5"/>
  <c r="BJ13" i="7"/>
  <c r="BJ9" i="8"/>
  <c r="BJ7" i="8"/>
  <c r="BJ14" i="9"/>
  <c r="BJ6" i="8" l="1"/>
  <c r="BJ8" i="8"/>
  <c r="BJ10" i="8"/>
  <c r="BI10" i="5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<sst xmlns="http://schemas.openxmlformats.org/spreadsheetml/2006/main" count="449" uniqueCount="225">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</sst>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G6" activePane="bottomRight" state="frozen"/>
      <selection pane="topRight" activeCell="AO1" sqref="AO1"/>
      <selection pane="bottomLeft" activeCell="A6" sqref="A6"/>
      <selection pane="bottomRight" activeCell="BL1" sqref="BL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60" width="8.85546875" style="265" customWidth="1"/>
    <col min="61" max="61" width="8.85546875" customWidth="1"/>
    <col min="62" max="62" width="8.85546875" style="609" customWidth="1"/>
    <col min="63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9"/>
      <c r="BJ1" s="565"/>
      <c r="BK1" s="490"/>
      <c r="BL1" s="565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9"/>
      <c r="BJ2" s="565"/>
      <c r="BK2" s="320"/>
      <c r="BL2" s="320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701" t="s">
        <v>143</v>
      </c>
      <c r="E3" s="703" t="s">
        <v>123</v>
      </c>
      <c r="F3" s="703" t="s">
        <v>125</v>
      </c>
      <c r="G3" s="703" t="s">
        <v>126</v>
      </c>
      <c r="H3" s="703" t="s">
        <v>127</v>
      </c>
      <c r="I3" s="703" t="s">
        <v>128</v>
      </c>
      <c r="J3" s="703" t="s">
        <v>130</v>
      </c>
      <c r="K3" s="703" t="s">
        <v>132</v>
      </c>
      <c r="L3" s="694" t="s">
        <v>133</v>
      </c>
      <c r="M3" s="699" t="s">
        <v>134</v>
      </c>
      <c r="N3" s="694" t="s">
        <v>135</v>
      </c>
      <c r="O3" s="694" t="s">
        <v>136</v>
      </c>
      <c r="P3" s="699" t="s">
        <v>137</v>
      </c>
      <c r="Q3" s="694" t="s">
        <v>138</v>
      </c>
      <c r="R3" s="694" t="s">
        <v>139</v>
      </c>
      <c r="S3" s="694" t="s">
        <v>140</v>
      </c>
      <c r="T3" s="694" t="s">
        <v>141</v>
      </c>
      <c r="U3" s="694" t="s">
        <v>149</v>
      </c>
      <c r="V3" s="694" t="s">
        <v>150</v>
      </c>
      <c r="W3" s="694" t="s">
        <v>151</v>
      </c>
      <c r="X3" s="694" t="s">
        <v>152</v>
      </c>
      <c r="Y3" s="694" t="s">
        <v>156</v>
      </c>
      <c r="Z3" s="694" t="s">
        <v>158</v>
      </c>
      <c r="AA3" s="694" t="s">
        <v>159</v>
      </c>
      <c r="AB3" s="694" t="s">
        <v>160</v>
      </c>
      <c r="AC3" s="694" t="s">
        <v>161</v>
      </c>
      <c r="AD3" s="694" t="s">
        <v>162</v>
      </c>
      <c r="AE3" s="694" t="s">
        <v>163</v>
      </c>
      <c r="AF3" s="694" t="s">
        <v>164</v>
      </c>
      <c r="AG3" s="694" t="s">
        <v>165</v>
      </c>
      <c r="AH3" s="694" t="s">
        <v>166</v>
      </c>
      <c r="AI3" s="694" t="s">
        <v>167</v>
      </c>
      <c r="AJ3" s="694" t="s">
        <v>168</v>
      </c>
      <c r="AK3" s="694" t="s">
        <v>169</v>
      </c>
      <c r="AL3" s="694" t="s">
        <v>171</v>
      </c>
      <c r="AM3" s="694" t="s">
        <v>172</v>
      </c>
      <c r="AN3" s="694" t="s">
        <v>173</v>
      </c>
      <c r="AO3" s="694" t="s">
        <v>174</v>
      </c>
      <c r="AP3" s="694" t="s">
        <v>175</v>
      </c>
      <c r="AQ3" s="694" t="s">
        <v>176</v>
      </c>
      <c r="AR3" s="694" t="s">
        <v>177</v>
      </c>
      <c r="AS3" s="694" t="s">
        <v>179</v>
      </c>
      <c r="AT3" s="694" t="s">
        <v>180</v>
      </c>
      <c r="AU3" s="694" t="s">
        <v>181</v>
      </c>
      <c r="AV3" s="699" t="s">
        <v>184</v>
      </c>
      <c r="AW3" s="694" t="s">
        <v>186</v>
      </c>
      <c r="AX3" s="694" t="s">
        <v>187</v>
      </c>
      <c r="AY3" s="694" t="s">
        <v>189</v>
      </c>
      <c r="AZ3" s="694" t="s">
        <v>190</v>
      </c>
      <c r="BA3" s="694" t="s">
        <v>191</v>
      </c>
      <c r="BB3" s="694" t="s">
        <v>197</v>
      </c>
      <c r="BC3" s="694" t="s">
        <v>198</v>
      </c>
      <c r="BD3" s="694" t="s">
        <v>199</v>
      </c>
      <c r="BE3" s="694" t="s">
        <v>201</v>
      </c>
      <c r="BF3" s="694" t="s">
        <v>204</v>
      </c>
      <c r="BG3" s="694" t="s">
        <v>221</v>
      </c>
      <c r="BH3" s="694" t="s">
        <v>222</v>
      </c>
      <c r="BI3" s="634" t="s">
        <v>185</v>
      </c>
      <c r="BJ3" s="634" t="s">
        <v>182</v>
      </c>
      <c r="BK3" s="634" t="s">
        <v>183</v>
      </c>
      <c r="BL3" s="634" t="s">
        <v>223</v>
      </c>
      <c r="BM3" s="708" t="s">
        <v>224</v>
      </c>
      <c r="BN3" s="709"/>
      <c r="BO3" s="709"/>
      <c r="BP3" s="709"/>
      <c r="BQ3" s="709"/>
      <c r="BR3" s="706" t="s">
        <v>170</v>
      </c>
      <c r="BS3" s="707"/>
    </row>
    <row r="4" spans="1:76" ht="16.5" customHeight="1" x14ac:dyDescent="0.2">
      <c r="C4" s="24"/>
      <c r="D4" s="702"/>
      <c r="E4" s="704"/>
      <c r="F4" s="704"/>
      <c r="G4" s="704"/>
      <c r="H4" s="704"/>
      <c r="I4" s="704"/>
      <c r="J4" s="704"/>
      <c r="K4" s="704"/>
      <c r="L4" s="695"/>
      <c r="M4" s="700"/>
      <c r="N4" s="695"/>
      <c r="O4" s="695"/>
      <c r="P4" s="700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700"/>
      <c r="AW4" s="695"/>
      <c r="AX4" s="695"/>
      <c r="AY4" s="695"/>
      <c r="AZ4" s="695"/>
      <c r="BA4" s="695"/>
      <c r="BB4" s="695"/>
      <c r="BC4" s="695"/>
      <c r="BD4" s="695"/>
      <c r="BE4" s="695"/>
      <c r="BF4" s="695"/>
      <c r="BG4" s="695"/>
      <c r="BH4" s="695"/>
      <c r="BI4" s="635">
        <v>41488</v>
      </c>
      <c r="BJ4" s="635">
        <v>41495</v>
      </c>
      <c r="BK4" s="635">
        <v>41502</v>
      </c>
      <c r="BL4" s="635">
        <v>41509</v>
      </c>
      <c r="BM4" s="637">
        <v>41512</v>
      </c>
      <c r="BN4" s="500">
        <v>41513</v>
      </c>
      <c r="BO4" s="500">
        <v>41514</v>
      </c>
      <c r="BP4" s="500">
        <v>41515</v>
      </c>
      <c r="BQ4" s="615">
        <v>41516</v>
      </c>
      <c r="BR4" s="499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663"/>
      <c r="BJ5" s="616"/>
      <c r="BK5" s="616"/>
      <c r="BL5" s="616"/>
      <c r="BM5" s="638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81"/>
      <c r="BJ6" s="617"/>
      <c r="BK6" s="617"/>
      <c r="BL6" s="617"/>
      <c r="BM6" s="604"/>
      <c r="BN6" s="604"/>
      <c r="BO6" s="604"/>
      <c r="BP6" s="604"/>
      <c r="BQ6" s="605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8">
        <v>14253.381619209998</v>
      </c>
      <c r="BJ7" s="478">
        <v>14341.029628509999</v>
      </c>
      <c r="BK7" s="478">
        <v>14292.997825400003</v>
      </c>
      <c r="BL7" s="478">
        <v>14380.202707140001</v>
      </c>
      <c r="BM7" s="689">
        <v>14414.822409019998</v>
      </c>
      <c r="BN7" s="689">
        <v>14460.869019759999</v>
      </c>
      <c r="BO7" s="689">
        <v>14475.553989130001</v>
      </c>
      <c r="BP7" s="689">
        <v>14425.727535339998</v>
      </c>
      <c r="BQ7" s="690">
        <v>14401.38465125</v>
      </c>
      <c r="BR7" s="422">
        <v>21.181944109999677</v>
      </c>
      <c r="BS7" s="582">
        <v>1.4729934300219405E-3</v>
      </c>
      <c r="BT7" s="567"/>
      <c r="BU7" s="530"/>
      <c r="BV7" s="531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8">
        <v>12193.46190531</v>
      </c>
      <c r="BJ8" s="478">
        <v>12275.81602221</v>
      </c>
      <c r="BK8" s="478">
        <v>12159.181051260002</v>
      </c>
      <c r="BL8" s="478">
        <v>12231.8755002</v>
      </c>
      <c r="BM8" s="689">
        <v>12236.83720502</v>
      </c>
      <c r="BN8" s="689">
        <v>12275.564357629999</v>
      </c>
      <c r="BO8" s="689">
        <v>12271.668931990002</v>
      </c>
      <c r="BP8" s="689">
        <v>12219.854797550001</v>
      </c>
      <c r="BQ8" s="690">
        <v>12208.86648216</v>
      </c>
      <c r="BR8" s="422">
        <v>-23.009018040000228</v>
      </c>
      <c r="BS8" s="582">
        <v>-1.8810703264290352E-3</v>
      </c>
      <c r="BT8" s="567"/>
      <c r="BU8" s="530"/>
      <c r="BV8" s="531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8">
        <v>249.90438594</v>
      </c>
      <c r="BJ9" s="478">
        <v>251.89572427000002</v>
      </c>
      <c r="BK9" s="478">
        <v>251.12489004</v>
      </c>
      <c r="BL9" s="478">
        <v>251.20428927</v>
      </c>
      <c r="BM9" s="689">
        <v>251.50038225</v>
      </c>
      <c r="BN9" s="689">
        <v>251.58474393999998</v>
      </c>
      <c r="BO9" s="689">
        <v>251.49872809999999</v>
      </c>
      <c r="BP9" s="689">
        <v>251.53015696</v>
      </c>
      <c r="BQ9" s="690">
        <v>250.81703013000001</v>
      </c>
      <c r="BR9" s="422">
        <v>-0.38725913999999761</v>
      </c>
      <c r="BS9" s="582">
        <v>-1.5416103806402681E-3</v>
      </c>
      <c r="BT9" s="567"/>
      <c r="BU9" s="530"/>
      <c r="BV9" s="531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8">
        <v>1796.60955171</v>
      </c>
      <c r="BJ10" s="478">
        <v>1799.8029432799999</v>
      </c>
      <c r="BK10" s="478">
        <v>1869.2183028500001</v>
      </c>
      <c r="BL10" s="478">
        <v>1883.6450764200001</v>
      </c>
      <c r="BM10" s="689">
        <v>1912.9910942500001</v>
      </c>
      <c r="BN10" s="689">
        <v>1920.22166444</v>
      </c>
      <c r="BO10" s="689">
        <v>1938.89269029</v>
      </c>
      <c r="BP10" s="689">
        <v>1940.84725583</v>
      </c>
      <c r="BQ10" s="690">
        <v>1928.24495271</v>
      </c>
      <c r="BR10" s="422">
        <v>44.599876289999884</v>
      </c>
      <c r="BS10" s="582">
        <v>2.3677430981193792E-2</v>
      </c>
      <c r="BT10" s="567"/>
      <c r="BU10" s="530"/>
      <c r="BV10" s="531"/>
      <c r="BW10" s="384"/>
      <c r="BX10" s="394"/>
    </row>
    <row r="11" spans="1:76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8">
        <v>13.405776250000001</v>
      </c>
      <c r="BJ11" s="478">
        <v>13.514938749999999</v>
      </c>
      <c r="BK11" s="478">
        <v>13.473581249999999</v>
      </c>
      <c r="BL11" s="478">
        <v>13.477841249999999</v>
      </c>
      <c r="BM11" s="689">
        <v>13.4937275</v>
      </c>
      <c r="BN11" s="689">
        <v>13.49825375</v>
      </c>
      <c r="BO11" s="689">
        <v>13.493638750000001</v>
      </c>
      <c r="BP11" s="689">
        <v>13.495325000000001</v>
      </c>
      <c r="BQ11" s="690">
        <v>13.45618625</v>
      </c>
      <c r="BR11" s="422">
        <v>-2.1654999999999092E-2</v>
      </c>
      <c r="BS11" s="582">
        <v>-1.6067113121694954E-3</v>
      </c>
      <c r="BT11" s="567"/>
      <c r="BU11" s="530"/>
      <c r="BV11" s="531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9">
        <v>14253.900824259999</v>
      </c>
      <c r="BJ12" s="479">
        <v>14341.70883702</v>
      </c>
      <c r="BK12" s="479">
        <v>14293.404069210004</v>
      </c>
      <c r="BL12" s="479">
        <v>14380.21435729</v>
      </c>
      <c r="BM12" s="645">
        <v>14414.834059169998</v>
      </c>
      <c r="BN12" s="645">
        <v>14460.837155290001</v>
      </c>
      <c r="BO12" s="645">
        <v>14475.460697710001</v>
      </c>
      <c r="BP12" s="645">
        <v>14425.634243919998</v>
      </c>
      <c r="BQ12" s="646">
        <v>14401.291727410002</v>
      </c>
      <c r="BR12" s="422">
        <v>21.077370120001433</v>
      </c>
      <c r="BS12" s="582">
        <v>1.4657201621834925E-3</v>
      </c>
      <c r="BT12" s="567"/>
      <c r="BU12" s="530"/>
      <c r="BV12" s="531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472">
        <v>1504.0017020205094</v>
      </c>
      <c r="BJ13" s="472">
        <v>1498.0452839694892</v>
      </c>
      <c r="BK13" s="472">
        <v>1561.9963281852329</v>
      </c>
      <c r="BL13" s="472">
        <v>1462.522084158993</v>
      </c>
      <c r="BM13" s="493">
        <v>1464.5097360861073</v>
      </c>
      <c r="BN13" s="493">
        <v>1413.0197485088477</v>
      </c>
      <c r="BO13" s="493">
        <v>1392.3703887377103</v>
      </c>
      <c r="BP13" s="493">
        <v>1401.2894894345036</v>
      </c>
      <c r="BQ13" s="529">
        <v>1389.3285104490806</v>
      </c>
      <c r="BR13" s="422">
        <v>-73.193573709912471</v>
      </c>
      <c r="BS13" s="582">
        <v>-5.0046132296184487E-2</v>
      </c>
      <c r="BT13" s="567"/>
      <c r="BU13" s="530"/>
      <c r="BV13" s="531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472">
        <v>177.22691200437322</v>
      </c>
      <c r="BJ14" s="472">
        <v>176.12781928717206</v>
      </c>
      <c r="BK14" s="472">
        <v>193.09939640524777</v>
      </c>
      <c r="BL14" s="472">
        <v>192.25006690087469</v>
      </c>
      <c r="BM14" s="493">
        <v>192.38171957288631</v>
      </c>
      <c r="BN14" s="493">
        <v>191.77955748979593</v>
      </c>
      <c r="BO14" s="493">
        <v>191.2796366749271</v>
      </c>
      <c r="BP14" s="493">
        <v>191.55537694314864</v>
      </c>
      <c r="BQ14" s="529">
        <v>192.19161456413988</v>
      </c>
      <c r="BR14" s="422">
        <v>-5.8452336734802657E-2</v>
      </c>
      <c r="BS14" s="582">
        <v>-3.0404325822652734E-4</v>
      </c>
      <c r="BT14" s="567"/>
      <c r="BU14" s="530"/>
      <c r="BV14" s="531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472">
        <v>15935.129438284881</v>
      </c>
      <c r="BJ15" s="472">
        <v>16015.881940276662</v>
      </c>
      <c r="BK15" s="472">
        <v>16048.499793800485</v>
      </c>
      <c r="BL15" s="472">
        <v>16034.986508349868</v>
      </c>
      <c r="BM15" s="493">
        <v>16071.725514828991</v>
      </c>
      <c r="BN15" s="493">
        <v>16065.636461288645</v>
      </c>
      <c r="BO15" s="493">
        <v>16059.110723122638</v>
      </c>
      <c r="BP15" s="493">
        <v>16018.479110297651</v>
      </c>
      <c r="BQ15" s="529">
        <v>15982.811852423223</v>
      </c>
      <c r="BR15" s="422">
        <v>-52.174655926644846</v>
      </c>
      <c r="BS15" s="582">
        <v>-3.2538010493164959E-3</v>
      </c>
      <c r="BT15" s="567"/>
      <c r="BU15" s="530"/>
      <c r="BV15" s="531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80">
        <v>0</v>
      </c>
      <c r="BJ16" s="480">
        <v>0</v>
      </c>
      <c r="BK16" s="480">
        <v>0</v>
      </c>
      <c r="BL16" s="480">
        <v>0</v>
      </c>
      <c r="BM16" s="685">
        <v>0</v>
      </c>
      <c r="BN16" s="685">
        <v>0</v>
      </c>
      <c r="BO16" s="685">
        <v>0.4</v>
      </c>
      <c r="BP16" s="685">
        <v>0</v>
      </c>
      <c r="BQ16" s="686">
        <v>0</v>
      </c>
      <c r="BR16" s="422">
        <v>0.4</v>
      </c>
      <c r="BS16" s="582"/>
      <c r="BT16" s="567"/>
      <c r="BU16" s="530"/>
      <c r="BV16" s="531"/>
      <c r="BW16" s="384"/>
      <c r="BX16" s="394"/>
    </row>
    <row r="17" spans="1:76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80">
        <v>0</v>
      </c>
      <c r="BJ17" s="480">
        <v>0</v>
      </c>
      <c r="BK17" s="480">
        <v>0</v>
      </c>
      <c r="BL17" s="480">
        <v>0.8</v>
      </c>
      <c r="BM17" s="685">
        <v>0</v>
      </c>
      <c r="BN17" s="685">
        <v>0</v>
      </c>
      <c r="BO17" s="685">
        <v>0</v>
      </c>
      <c r="BP17" s="685">
        <v>0</v>
      </c>
      <c r="BQ17" s="686">
        <v>0.3</v>
      </c>
      <c r="BR17" s="422">
        <v>-0.5</v>
      </c>
      <c r="BS17" s="582">
        <v>-0.625</v>
      </c>
      <c r="BT17" s="567"/>
      <c r="BU17" s="530"/>
      <c r="BV17" s="531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80">
        <v>0</v>
      </c>
      <c r="BJ18" s="480">
        <v>0</v>
      </c>
      <c r="BK18" s="480">
        <v>0</v>
      </c>
      <c r="BL18" s="480">
        <v>0</v>
      </c>
      <c r="BM18" s="685">
        <v>0</v>
      </c>
      <c r="BN18" s="685">
        <v>0</v>
      </c>
      <c r="BO18" s="685">
        <v>0</v>
      </c>
      <c r="BP18" s="685">
        <v>0</v>
      </c>
      <c r="BQ18" s="686">
        <v>0</v>
      </c>
      <c r="BR18" s="422">
        <v>0</v>
      </c>
      <c r="BS18" s="582"/>
      <c r="BT18" s="567"/>
      <c r="BU18" s="530"/>
      <c r="BV18" s="531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80">
        <v>0</v>
      </c>
      <c r="BJ19" s="480">
        <v>0</v>
      </c>
      <c r="BK19" s="480">
        <v>0</v>
      </c>
      <c r="BL19" s="480">
        <v>0</v>
      </c>
      <c r="BM19" s="685">
        <v>0</v>
      </c>
      <c r="BN19" s="685">
        <v>0</v>
      </c>
      <c r="BO19" s="685">
        <v>0</v>
      </c>
      <c r="BP19" s="685">
        <v>0</v>
      </c>
      <c r="BQ19" s="686">
        <v>0</v>
      </c>
      <c r="BR19" s="422" t="s">
        <v>3</v>
      </c>
      <c r="BS19" s="582" t="s">
        <v>3</v>
      </c>
      <c r="BT19" s="567"/>
      <c r="BU19" s="530"/>
      <c r="BV19" s="531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1">
        <v>0</v>
      </c>
      <c r="BJ20" s="481">
        <v>0</v>
      </c>
      <c r="BK20" s="481">
        <v>0</v>
      </c>
      <c r="BL20" s="481">
        <v>5</v>
      </c>
      <c r="BM20" s="687">
        <v>0</v>
      </c>
      <c r="BN20" s="687">
        <v>0</v>
      </c>
      <c r="BO20" s="687">
        <v>0</v>
      </c>
      <c r="BP20" s="687">
        <v>0</v>
      </c>
      <c r="BQ20" s="688">
        <v>0</v>
      </c>
      <c r="BR20" s="422" t="s">
        <v>3</v>
      </c>
      <c r="BS20" s="582" t="s">
        <v>3</v>
      </c>
      <c r="BT20" s="567"/>
      <c r="BU20" s="530"/>
      <c r="BV20" s="531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618"/>
      <c r="BJ21" s="618"/>
      <c r="BK21" s="618"/>
      <c r="BL21" s="618"/>
      <c r="BM21" s="433"/>
      <c r="BN21" s="432"/>
      <c r="BO21" s="433"/>
      <c r="BP21" s="431"/>
      <c r="BQ21" s="569"/>
      <c r="BR21" s="423"/>
      <c r="BS21" s="583" t="s">
        <v>3</v>
      </c>
      <c r="BT21" s="567"/>
      <c r="BU21" s="530"/>
      <c r="BV21" s="531"/>
      <c r="BW21" s="384"/>
    </row>
    <row r="22" spans="1:76" x14ac:dyDescent="0.2">
      <c r="A22" s="3"/>
      <c r="B22" s="69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36">
        <v>43314.165693718947</v>
      </c>
      <c r="BH22" s="636">
        <v>42593.305946749912</v>
      </c>
      <c r="BI22" s="479">
        <v>44089.549889431415</v>
      </c>
      <c r="BJ22" s="479">
        <v>44568.817802608864</v>
      </c>
      <c r="BK22" s="479">
        <v>43659.259967672435</v>
      </c>
      <c r="BL22" s="479">
        <v>42854.305242903669</v>
      </c>
      <c r="BM22" s="645">
        <v>42740.454830289935</v>
      </c>
      <c r="BN22" s="645">
        <v>42926.025160081765</v>
      </c>
      <c r="BO22" s="645">
        <v>44265.334096857972</v>
      </c>
      <c r="BP22" s="645">
        <v>44613.098886124608</v>
      </c>
      <c r="BQ22" s="646">
        <v>43705.429036464229</v>
      </c>
      <c r="BR22" s="422">
        <v>851.12379356056044</v>
      </c>
      <c r="BS22" s="582">
        <v>1.9860870191134472E-2</v>
      </c>
      <c r="BT22" s="567"/>
      <c r="BU22" s="530"/>
      <c r="BV22" s="531"/>
      <c r="BW22" s="384"/>
      <c r="BX22" s="394"/>
    </row>
    <row r="23" spans="1:76" x14ac:dyDescent="0.2">
      <c r="A23" s="3"/>
      <c r="B23" s="69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36">
        <v>31641.167205549998</v>
      </c>
      <c r="BH23" s="636">
        <v>31888.061633040001</v>
      </c>
      <c r="BI23" s="479">
        <v>32097.350814429999</v>
      </c>
      <c r="BJ23" s="479">
        <v>32455.022367240002</v>
      </c>
      <c r="BK23" s="479">
        <v>32338.429665520001</v>
      </c>
      <c r="BL23" s="479">
        <v>32042.197113120001</v>
      </c>
      <c r="BM23" s="645">
        <v>32038.717416209998</v>
      </c>
      <c r="BN23" s="645">
        <v>32015.86284043</v>
      </c>
      <c r="BO23" s="645">
        <v>31938.197384389998</v>
      </c>
      <c r="BP23" s="645">
        <v>31968.136375999999</v>
      </c>
      <c r="BQ23" s="646">
        <v>31958.471105610002</v>
      </c>
      <c r="BR23" s="422">
        <v>-83.726007509998453</v>
      </c>
      <c r="BS23" s="582">
        <v>-2.6129920871036383E-3</v>
      </c>
      <c r="BT23" s="567"/>
      <c r="BU23" s="530"/>
      <c r="BV23" s="531"/>
      <c r="BW23" s="384"/>
      <c r="BX23" s="394"/>
    </row>
    <row r="24" spans="1:76" x14ac:dyDescent="0.2">
      <c r="A24" s="3"/>
      <c r="B24" s="69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36">
        <v>-64067.514772103619</v>
      </c>
      <c r="BH24" s="636">
        <v>-66282.880942301694</v>
      </c>
      <c r="BI24" s="479">
        <v>-65684.408839687603</v>
      </c>
      <c r="BJ24" s="479">
        <v>-65929.100254055709</v>
      </c>
      <c r="BK24" s="479">
        <v>-65714.322248921395</v>
      </c>
      <c r="BL24" s="479">
        <v>-66606.073377503941</v>
      </c>
      <c r="BM24" s="645">
        <v>-66847.044229429128</v>
      </c>
      <c r="BN24" s="645">
        <v>-67185.480044468815</v>
      </c>
      <c r="BO24" s="645">
        <v>-67363.463001417622</v>
      </c>
      <c r="BP24" s="645">
        <v>-66991.714536910076</v>
      </c>
      <c r="BQ24" s="646">
        <v>-66834.390144024423</v>
      </c>
      <c r="BR24" s="422">
        <v>-228.31676652048191</v>
      </c>
      <c r="BS24" s="582">
        <v>3.4278670839287262E-3</v>
      </c>
      <c r="BT24" s="567"/>
      <c r="BU24" s="530"/>
      <c r="BV24" s="531"/>
      <c r="BW24" s="384"/>
      <c r="BX24" s="394"/>
    </row>
    <row r="25" spans="1:76" x14ac:dyDescent="0.2">
      <c r="A25" s="3"/>
      <c r="B25" s="696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36">
        <v>-35653.62847587213</v>
      </c>
      <c r="BH25" s="636">
        <v>-37909.190004581549</v>
      </c>
      <c r="BI25" s="479">
        <v>-36370.672801097266</v>
      </c>
      <c r="BJ25" s="479">
        <v>-36346.852920269732</v>
      </c>
      <c r="BK25" s="479">
        <v>-36283.266510904468</v>
      </c>
      <c r="BL25" s="479">
        <v>-42022.239691279989</v>
      </c>
      <c r="BM25" s="645">
        <v>-42132.034392317772</v>
      </c>
      <c r="BN25" s="645">
        <v>-42238.486414450759</v>
      </c>
      <c r="BO25" s="645">
        <v>-40858.49963973993</v>
      </c>
      <c r="BP25" s="645">
        <v>-40213.268681564557</v>
      </c>
      <c r="BQ25" s="646">
        <v>-41299.918654736801</v>
      </c>
      <c r="BR25" s="422">
        <v>722.3210365431878</v>
      </c>
      <c r="BS25" s="582">
        <v>-1.7189018049722726E-2</v>
      </c>
      <c r="BT25" s="567"/>
      <c r="BU25" s="530"/>
      <c r="BV25" s="531"/>
      <c r="BW25" s="384"/>
      <c r="BX25" s="394"/>
    </row>
    <row r="26" spans="1:76" x14ac:dyDescent="0.2">
      <c r="A26" s="3"/>
      <c r="B26" s="69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36">
        <v>-20884.613886331947</v>
      </c>
      <c r="BH26" s="636">
        <v>-19397.731755786917</v>
      </c>
      <c r="BI26" s="479">
        <v>-20576.579786967017</v>
      </c>
      <c r="BJ26" s="479">
        <v>-20619.925623223666</v>
      </c>
      <c r="BK26" s="479">
        <v>-19843.555040648036</v>
      </c>
      <c r="BL26" s="479">
        <v>-19182.576343126872</v>
      </c>
      <c r="BM26" s="645">
        <v>-19065.975180035937</v>
      </c>
      <c r="BN26" s="645">
        <v>-19279.482953918563</v>
      </c>
      <c r="BO26" s="645">
        <v>-20693.386586104378</v>
      </c>
      <c r="BP26" s="645">
        <v>-21011.58062120901</v>
      </c>
      <c r="BQ26" s="646">
        <v>-19867.041891014229</v>
      </c>
      <c r="BR26" s="422">
        <v>-684.46554788735739</v>
      </c>
      <c r="BS26" s="582">
        <v>3.5681627725287379E-2</v>
      </c>
      <c r="BT26" s="567"/>
      <c r="BU26" s="530"/>
      <c r="BV26" s="531"/>
      <c r="BW26" s="384"/>
      <c r="BX26" s="394"/>
    </row>
    <row r="27" spans="1:76" ht="13.5" x14ac:dyDescent="0.2">
      <c r="A27" s="3"/>
      <c r="B27" s="696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619"/>
      <c r="BJ27" s="619"/>
      <c r="BK27" s="619"/>
      <c r="BL27" s="619"/>
      <c r="BM27" s="248"/>
      <c r="BN27" s="248"/>
      <c r="BO27" s="248"/>
      <c r="BP27" s="248"/>
      <c r="BQ27" s="570"/>
      <c r="BR27" s="424"/>
      <c r="BS27" s="584"/>
      <c r="BT27" s="567"/>
      <c r="BU27" s="530"/>
      <c r="BV27" s="531"/>
      <c r="BW27" s="384"/>
    </row>
    <row r="28" spans="1:76" x14ac:dyDescent="0.2">
      <c r="A28" s="3"/>
      <c r="B28" s="696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472">
        <v>49762.495571390551</v>
      </c>
      <c r="BJ28" s="472">
        <v>50409.44740415056</v>
      </c>
      <c r="BK28" s="472">
        <v>49572.214650440561</v>
      </c>
      <c r="BL28" s="472">
        <v>48834.893785370557</v>
      </c>
      <c r="BM28" s="493">
        <v>48809.235584470553</v>
      </c>
      <c r="BN28" s="493">
        <v>48833.444721020562</v>
      </c>
      <c r="BO28" s="493">
        <v>48876.047348430555</v>
      </c>
      <c r="BP28" s="493">
        <v>49091.240698810558</v>
      </c>
      <c r="BQ28" s="529">
        <v>49093.417658890561</v>
      </c>
      <c r="BR28" s="422">
        <v>258.52387352000369</v>
      </c>
      <c r="BS28" s="582">
        <v>5.2938350732616435E-3</v>
      </c>
      <c r="BT28" s="567"/>
      <c r="BU28" s="530"/>
      <c r="BV28" s="531"/>
      <c r="BW28" s="384"/>
      <c r="BX28" s="394"/>
    </row>
    <row r="29" spans="1:76" x14ac:dyDescent="0.2">
      <c r="A29" s="3"/>
      <c r="B29" s="696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472">
        <v>83668.134351166882</v>
      </c>
      <c r="BJ29" s="472">
        <v>83918.5863899869</v>
      </c>
      <c r="BK29" s="472">
        <v>83164.177798266901</v>
      </c>
      <c r="BL29" s="472">
        <v>81972.723005196895</v>
      </c>
      <c r="BM29" s="493">
        <v>81765.6636794769</v>
      </c>
      <c r="BN29" s="493">
        <v>81791.750640716898</v>
      </c>
      <c r="BO29" s="493">
        <v>81890.360634206896</v>
      </c>
      <c r="BP29" s="493">
        <v>82344.368893666906</v>
      </c>
      <c r="BQ29" s="529">
        <v>82926.171551506894</v>
      </c>
      <c r="BR29" s="422">
        <v>953.44854630999907</v>
      </c>
      <c r="BS29" s="582">
        <v>1.1631290401924899E-2</v>
      </c>
      <c r="BT29" s="567"/>
      <c r="BU29" s="530"/>
      <c r="BV29" s="531"/>
      <c r="BW29" s="384"/>
      <c r="BX29" s="394"/>
    </row>
    <row r="30" spans="1:76" x14ac:dyDescent="0.2">
      <c r="A30" s="3"/>
      <c r="B30" s="696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472">
        <v>124051.20099695463</v>
      </c>
      <c r="BJ30" s="472">
        <v>124310.04644517465</v>
      </c>
      <c r="BK30" s="472">
        <v>123584.13011883466</v>
      </c>
      <c r="BL30" s="472">
        <v>122612.06395363466</v>
      </c>
      <c r="BM30" s="493">
        <v>122500.25157523464</v>
      </c>
      <c r="BN30" s="493">
        <v>122543.47495665465</v>
      </c>
      <c r="BO30" s="493">
        <v>122659.79817626464</v>
      </c>
      <c r="BP30" s="493">
        <v>123240.50371316464</v>
      </c>
      <c r="BQ30" s="529">
        <v>123810.41750783465</v>
      </c>
      <c r="BR30" s="422">
        <v>1198.3535541999881</v>
      </c>
      <c r="BS30" s="582">
        <v>9.7735370856586457E-3</v>
      </c>
      <c r="BT30" s="567"/>
      <c r="BU30" s="530"/>
      <c r="BV30" s="531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620"/>
      <c r="BJ31" s="620"/>
      <c r="BK31" s="620"/>
      <c r="BL31" s="620"/>
      <c r="BM31" s="498"/>
      <c r="BN31" s="498"/>
      <c r="BO31" s="498"/>
      <c r="BP31" s="498"/>
      <c r="BQ31" s="571"/>
      <c r="BR31" s="424"/>
      <c r="BS31" s="585"/>
      <c r="BT31" s="567"/>
      <c r="BU31" s="530"/>
      <c r="BV31" s="531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3">
        <v>0.85302322156574684</v>
      </c>
      <c r="BJ32" s="393">
        <v>0.85180232504777131</v>
      </c>
      <c r="BK32" s="393">
        <v>0.84974431992992305</v>
      </c>
      <c r="BL32" s="393">
        <v>0.85735218596567053</v>
      </c>
      <c r="BM32" s="664">
        <v>0.8565598314213444</v>
      </c>
      <c r="BN32" s="664">
        <v>0.85828744974931281</v>
      </c>
      <c r="BO32" s="664">
        <v>0.85850169200202608</v>
      </c>
      <c r="BP32" s="664">
        <v>0.85714536978015943</v>
      </c>
      <c r="BQ32" s="665">
        <v>0.85874092743865216</v>
      </c>
      <c r="BR32" s="422"/>
      <c r="BS32" s="582"/>
      <c r="BT32" s="567"/>
      <c r="BU32" s="530"/>
      <c r="BV32" s="531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3">
        <v>0.7955829699720065</v>
      </c>
      <c r="BJ33" s="393">
        <v>0.79413401009350137</v>
      </c>
      <c r="BK33" s="393">
        <v>0.79337450038101875</v>
      </c>
      <c r="BL33" s="393">
        <v>0.79603383413859896</v>
      </c>
      <c r="BM33" s="664">
        <v>0.79485457707342122</v>
      </c>
      <c r="BN33" s="664">
        <v>0.79599211089238975</v>
      </c>
      <c r="BO33" s="664">
        <v>0.79641879552628569</v>
      </c>
      <c r="BP33" s="664">
        <v>0.79629299700991729</v>
      </c>
      <c r="BQ33" s="665">
        <v>0.79891762838681701</v>
      </c>
      <c r="BR33" s="422"/>
      <c r="BS33" s="582"/>
      <c r="BT33" s="567"/>
      <c r="BU33" s="530"/>
      <c r="BV33" s="531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3">
        <v>0.80564288406307416</v>
      </c>
      <c r="BJ34" s="393">
        <v>0.80508042690574877</v>
      </c>
      <c r="BK34" s="393">
        <v>0.80566105152930412</v>
      </c>
      <c r="BL34" s="393">
        <v>0.80827565924386224</v>
      </c>
      <c r="BM34" s="664">
        <v>0.8076499104811341</v>
      </c>
      <c r="BN34" s="664">
        <v>0.80845292989853046</v>
      </c>
      <c r="BO34" s="664">
        <v>0.80883926083984659</v>
      </c>
      <c r="BP34" s="664">
        <v>0.80887627925125161</v>
      </c>
      <c r="BQ34" s="665">
        <v>0.81062416482646715</v>
      </c>
      <c r="BR34" s="422"/>
      <c r="BS34" s="582"/>
      <c r="BT34" s="567"/>
      <c r="BU34" s="530"/>
      <c r="BV34" s="531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3">
        <v>0.74113058338476157</v>
      </c>
      <c r="BJ35" s="393">
        <v>0.73959324976258201</v>
      </c>
      <c r="BK35" s="393">
        <v>0.73964593443397852</v>
      </c>
      <c r="BL35" s="393">
        <v>0.74391887973502402</v>
      </c>
      <c r="BM35" s="664">
        <v>0.74384165522382495</v>
      </c>
      <c r="BN35" s="664">
        <v>0.74507812926079087</v>
      </c>
      <c r="BO35" s="664">
        <v>0.74594943711586503</v>
      </c>
      <c r="BP35" s="664">
        <v>0.74644364062717028</v>
      </c>
      <c r="BQ35" s="665">
        <v>0.74989689686094796</v>
      </c>
      <c r="BR35" s="422"/>
      <c r="BS35" s="582"/>
      <c r="BT35" s="567"/>
      <c r="BU35" s="530"/>
      <c r="BV35" s="531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621"/>
      <c r="BJ36" s="621"/>
      <c r="BK36" s="621"/>
      <c r="BL36" s="621"/>
      <c r="BM36" s="249"/>
      <c r="BN36" s="249"/>
      <c r="BO36" s="249"/>
      <c r="BP36" s="249"/>
      <c r="BQ36" s="572"/>
      <c r="BR36" s="425" t="s">
        <v>3</v>
      </c>
      <c r="BS36" s="586"/>
      <c r="BT36" s="567"/>
      <c r="BU36" s="530"/>
      <c r="BV36" s="531"/>
      <c r="BW36" s="384"/>
    </row>
    <row r="37" spans="1:76" ht="12.75" customHeight="1" x14ac:dyDescent="0.2">
      <c r="A37" s="3"/>
      <c r="B37" s="69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622">
        <v>2747.6348944591837</v>
      </c>
      <c r="BJ37" s="622">
        <v>2733.9113062667639</v>
      </c>
      <c r="BK37" s="622">
        <v>2742.0201291530611</v>
      </c>
      <c r="BL37" s="622">
        <v>2721.6368483965011</v>
      </c>
      <c r="BM37" s="651">
        <v>2721.6368483965011</v>
      </c>
      <c r="BN37" s="647">
        <v>2721.6368483965011</v>
      </c>
      <c r="BO37" s="647">
        <v>2721.6368483965011</v>
      </c>
      <c r="BP37" s="647">
        <v>2721.6368483965011</v>
      </c>
      <c r="BQ37" s="649">
        <v>2683.0704774052474</v>
      </c>
      <c r="BR37" s="422">
        <v>-38.566370991253734</v>
      </c>
      <c r="BS37" s="582">
        <v>-1.417028543465515E-2</v>
      </c>
      <c r="BT37" s="567"/>
      <c r="BU37" s="530"/>
      <c r="BV37" s="531"/>
      <c r="BW37" s="384"/>
      <c r="BX37" s="394"/>
    </row>
    <row r="38" spans="1:76" x14ac:dyDescent="0.2">
      <c r="A38" s="3"/>
      <c r="B38" s="69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623">
        <v>1017.6209001457729</v>
      </c>
      <c r="BJ38" s="623">
        <v>1014.2379825072888</v>
      </c>
      <c r="BK38" s="623">
        <v>1021.0635692419828</v>
      </c>
      <c r="BL38" s="623">
        <v>1021.3292682215746</v>
      </c>
      <c r="BM38" s="652">
        <v>1021.3292682215746</v>
      </c>
      <c r="BN38" s="648">
        <v>1021.3292682215746</v>
      </c>
      <c r="BO38" s="648">
        <v>1021.3292682215746</v>
      </c>
      <c r="BP38" s="648">
        <v>1021.3292682215746</v>
      </c>
      <c r="BQ38" s="650">
        <v>1017.9496319241985</v>
      </c>
      <c r="BR38" s="422">
        <v>-3.3796362973761234</v>
      </c>
      <c r="BS38" s="582">
        <v>-3.3090565428141039E-3</v>
      </c>
      <c r="BT38" s="567"/>
      <c r="BU38" s="530"/>
      <c r="BV38" s="531"/>
      <c r="BW38" s="384"/>
      <c r="BX38" s="394"/>
    </row>
    <row r="39" spans="1:76" ht="12.75" customHeight="1" x14ac:dyDescent="0.2">
      <c r="A39" s="3"/>
      <c r="B39" s="698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2">
        <v>6980.8793750000023</v>
      </c>
      <c r="BJ39" s="472">
        <v>6957.6725600000018</v>
      </c>
      <c r="BK39" s="472">
        <v>7004.4960850000025</v>
      </c>
      <c r="BL39" s="472">
        <v>7006.3187800000023</v>
      </c>
      <c r="BM39" s="653">
        <v>7006.3187800000023</v>
      </c>
      <c r="BN39" s="493">
        <v>7006.3187800000023</v>
      </c>
      <c r="BO39" s="493">
        <v>7006.3187800000023</v>
      </c>
      <c r="BP39" s="493">
        <v>7006.3187800000023</v>
      </c>
      <c r="BQ39" s="529">
        <v>6983.1344750000017</v>
      </c>
      <c r="BR39" s="422">
        <v>-23.184305000000677</v>
      </c>
      <c r="BS39" s="582">
        <v>-3.3090565428141039E-3</v>
      </c>
      <c r="BT39" s="567"/>
      <c r="BU39" s="530"/>
      <c r="BV39" s="531"/>
      <c r="BW39" s="384"/>
      <c r="BX39" s="394"/>
    </row>
    <row r="40" spans="1:76" ht="12.75" customHeight="1" x14ac:dyDescent="0.2">
      <c r="A40" s="3"/>
      <c r="B40" s="698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2">
        <v>1.0047518372857667E-14</v>
      </c>
      <c r="BJ40" s="472">
        <v>1.0047518372857667E-14</v>
      </c>
      <c r="BK40" s="472">
        <v>1.0047518372857667E-14</v>
      </c>
      <c r="BL40" s="472">
        <v>1.0047518372857667E-14</v>
      </c>
      <c r="BM40" s="653">
        <v>1.0047518372857667E-14</v>
      </c>
      <c r="BN40" s="493">
        <v>1.0047518372857667E-14</v>
      </c>
      <c r="BO40" s="493">
        <v>1.0047518372857667E-14</v>
      </c>
      <c r="BP40" s="493">
        <v>1.0047518372857667E-14</v>
      </c>
      <c r="BQ40" s="529">
        <v>1.0047518372857667E-14</v>
      </c>
      <c r="BR40" s="422" t="s">
        <v>3</v>
      </c>
      <c r="BS40" s="582" t="s">
        <v>3</v>
      </c>
      <c r="BT40" s="567"/>
      <c r="BU40" s="530"/>
      <c r="BV40" s="531"/>
      <c r="BW40" s="384"/>
      <c r="BX40" s="394"/>
    </row>
    <row r="41" spans="1:76" x14ac:dyDescent="0.2">
      <c r="A41" s="3"/>
      <c r="B41" s="69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623">
        <v>1730.0139943134106</v>
      </c>
      <c r="BJ41" s="623">
        <v>1719.6733237594749</v>
      </c>
      <c r="BK41" s="623">
        <v>1720.9565599110783</v>
      </c>
      <c r="BL41" s="623">
        <v>1700.3075801749267</v>
      </c>
      <c r="BM41" s="652">
        <v>1700.3075801749267</v>
      </c>
      <c r="BN41" s="648">
        <v>1700.3075801749267</v>
      </c>
      <c r="BO41" s="648">
        <v>1700.3075801749267</v>
      </c>
      <c r="BP41" s="648">
        <v>1700.3075801749267</v>
      </c>
      <c r="BQ41" s="650">
        <v>1665.1208454810492</v>
      </c>
      <c r="BR41" s="422">
        <v>-35.186734693877497</v>
      </c>
      <c r="BS41" s="582">
        <v>-2.0694335015701948E-2</v>
      </c>
      <c r="BT41" s="567"/>
      <c r="BU41" s="530"/>
      <c r="BV41" s="531"/>
      <c r="BW41" s="384"/>
      <c r="BX41" s="394"/>
    </row>
    <row r="42" spans="1:76" ht="13.5" x14ac:dyDescent="0.2">
      <c r="A42" s="3"/>
      <c r="B42" s="698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2">
        <v>11867.896000989998</v>
      </c>
      <c r="BJ42" s="472">
        <v>11796.959000989998</v>
      </c>
      <c r="BK42" s="472">
        <v>11805.762000989998</v>
      </c>
      <c r="BL42" s="472">
        <v>11664.109999999997</v>
      </c>
      <c r="BM42" s="653">
        <v>11664.109999999997</v>
      </c>
      <c r="BN42" s="493">
        <v>11664.109999999997</v>
      </c>
      <c r="BO42" s="493">
        <v>11664.109999999997</v>
      </c>
      <c r="BP42" s="493">
        <v>11664.109999999997</v>
      </c>
      <c r="BQ42" s="529">
        <v>11422.728999999998</v>
      </c>
      <c r="BR42" s="422">
        <v>-241.3809999999994</v>
      </c>
      <c r="BS42" s="582">
        <v>-2.0694335015701948E-2</v>
      </c>
      <c r="BT42" s="567"/>
      <c r="BU42" s="530"/>
      <c r="BV42" s="531"/>
      <c r="BW42" s="384"/>
      <c r="BX42" s="394"/>
    </row>
    <row r="43" spans="1:76" ht="12.75" customHeight="1" x14ac:dyDescent="0.2">
      <c r="A43" s="3"/>
      <c r="B43" s="698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2">
        <v>187.71200098999984</v>
      </c>
      <c r="BJ43" s="472">
        <v>189.69500098999984</v>
      </c>
      <c r="BK43" s="472">
        <v>192.24300098999984</v>
      </c>
      <c r="BL43" s="472">
        <v>194.2909999999998</v>
      </c>
      <c r="BM43" s="653">
        <v>194.2909999999998</v>
      </c>
      <c r="BN43" s="493">
        <v>194.2909999999998</v>
      </c>
      <c r="BO43" s="493">
        <v>194.2909999999998</v>
      </c>
      <c r="BP43" s="493">
        <v>194.2909999999998</v>
      </c>
      <c r="BQ43" s="529">
        <v>196.76999999999981</v>
      </c>
      <c r="BR43" s="422">
        <v>2.4790000000000134</v>
      </c>
      <c r="BS43" s="582">
        <v>1.2759211697917161E-2</v>
      </c>
      <c r="BT43" s="567"/>
      <c r="BU43" s="530"/>
      <c r="BV43" s="531"/>
      <c r="BW43" s="384"/>
      <c r="BX43" s="394"/>
    </row>
    <row r="44" spans="1:76" x14ac:dyDescent="0.2">
      <c r="A44" s="3"/>
      <c r="B44" s="69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3">
        <v>-1.50712775592865E-14</v>
      </c>
      <c r="BJ44" s="473">
        <v>-1.50712775592865E-14</v>
      </c>
      <c r="BK44" s="473">
        <v>-1.50712775592865E-14</v>
      </c>
      <c r="BL44" s="473">
        <v>-1.50712775592865E-14</v>
      </c>
      <c r="BM44" s="654">
        <v>-1.50712775592865E-14</v>
      </c>
      <c r="BN44" s="643">
        <v>-1.50712775592865E-14</v>
      </c>
      <c r="BO44" s="643">
        <v>-1.50712775592865E-14</v>
      </c>
      <c r="BP44" s="643">
        <v>-1.50712775592865E-14</v>
      </c>
      <c r="BQ44" s="644">
        <v>-1.50712775592865E-14</v>
      </c>
      <c r="BR44" s="422" t="s">
        <v>3</v>
      </c>
      <c r="BS44" s="582" t="s">
        <v>3</v>
      </c>
      <c r="BT44" s="567"/>
      <c r="BU44" s="530"/>
      <c r="BV44" s="531"/>
      <c r="BW44" s="384"/>
    </row>
    <row r="45" spans="1:76" x14ac:dyDescent="0.2">
      <c r="A45" s="3"/>
      <c r="B45" s="69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7">
        <v>0.13119533527696792</v>
      </c>
      <c r="BJ45" s="437">
        <v>0.13119533527696792</v>
      </c>
      <c r="BK45" s="437">
        <v>0.44577259475218656</v>
      </c>
      <c r="BL45" s="437">
        <v>0.29577259475218654</v>
      </c>
      <c r="BM45" s="495">
        <v>0.29577259475218654</v>
      </c>
      <c r="BN45" s="495">
        <v>0.34577259475218658</v>
      </c>
      <c r="BO45" s="495">
        <v>0.34577259475218658</v>
      </c>
      <c r="BP45" s="495">
        <v>0.34577259475218658</v>
      </c>
      <c r="BQ45" s="601">
        <v>0.64577259475218662</v>
      </c>
      <c r="BR45" s="422" t="s">
        <v>129</v>
      </c>
      <c r="BS45" s="582" t="s">
        <v>3</v>
      </c>
      <c r="BT45" s="567"/>
      <c r="BU45" s="530"/>
      <c r="BV45" s="531"/>
      <c r="BW45" s="384"/>
    </row>
    <row r="46" spans="1:76" x14ac:dyDescent="0.2">
      <c r="A46" s="3"/>
      <c r="B46" s="69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7">
        <v>0.13119533527696792</v>
      </c>
      <c r="BJ46" s="437">
        <v>0.13119533527696792</v>
      </c>
      <c r="BK46" s="437">
        <v>0.44577259475218656</v>
      </c>
      <c r="BL46" s="437">
        <v>0.29577259475218654</v>
      </c>
      <c r="BM46" s="495">
        <v>0.29577259475218654</v>
      </c>
      <c r="BN46" s="495">
        <v>0.34577259475218658</v>
      </c>
      <c r="BO46" s="495">
        <v>0.34577259475218658</v>
      </c>
      <c r="BP46" s="495">
        <v>0.34577259475218658</v>
      </c>
      <c r="BQ46" s="601">
        <v>0.64577259475218662</v>
      </c>
      <c r="BR46" s="422" t="s">
        <v>3</v>
      </c>
      <c r="BS46" s="582" t="s">
        <v>3</v>
      </c>
      <c r="BT46" s="567"/>
      <c r="BU46" s="530"/>
      <c r="BV46" s="531"/>
      <c r="BW46" s="384"/>
    </row>
    <row r="47" spans="1:76" ht="12.75" hidden="1" customHeight="1" x14ac:dyDescent="0.2">
      <c r="A47" s="3"/>
      <c r="B47" s="69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624">
        <v>0.9</v>
      </c>
      <c r="BJ47" s="624">
        <v>0.9</v>
      </c>
      <c r="BK47" s="624">
        <v>1</v>
      </c>
      <c r="BL47" s="624">
        <v>1</v>
      </c>
      <c r="BM47" s="661">
        <v>1</v>
      </c>
      <c r="BN47" s="661">
        <v>1</v>
      </c>
      <c r="BO47" s="661">
        <v>1</v>
      </c>
      <c r="BP47" s="661">
        <v>1</v>
      </c>
      <c r="BQ47" s="662">
        <v>1</v>
      </c>
      <c r="BR47" s="595" t="s">
        <v>3</v>
      </c>
      <c r="BS47" s="582" t="s">
        <v>3</v>
      </c>
      <c r="BT47" s="567"/>
      <c r="BU47" s="530"/>
      <c r="BV47" s="531"/>
      <c r="BW47" s="384"/>
    </row>
    <row r="48" spans="1:76" ht="12.75" hidden="1" customHeight="1" x14ac:dyDescent="0.2">
      <c r="A48" s="3"/>
      <c r="B48" s="69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624">
        <v>0</v>
      </c>
      <c r="BJ48" s="624">
        <v>0</v>
      </c>
      <c r="BK48" s="624">
        <v>0.3</v>
      </c>
      <c r="BL48" s="624">
        <v>0.15</v>
      </c>
      <c r="BM48" s="661">
        <v>0.15</v>
      </c>
      <c r="BN48" s="661">
        <v>0.2</v>
      </c>
      <c r="BO48" s="661">
        <v>0.2</v>
      </c>
      <c r="BP48" s="661">
        <v>0.2</v>
      </c>
      <c r="BQ48" s="661">
        <v>0.5</v>
      </c>
      <c r="BR48" s="596" t="s">
        <v>3</v>
      </c>
      <c r="BS48" s="582" t="s">
        <v>3</v>
      </c>
      <c r="BT48" s="567"/>
      <c r="BU48" s="530"/>
      <c r="BV48" s="531"/>
      <c r="BW48" s="384"/>
    </row>
    <row r="49" spans="1:76" x14ac:dyDescent="0.2">
      <c r="A49" s="3"/>
      <c r="B49" s="69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7">
        <v>0</v>
      </c>
      <c r="BJ49" s="437">
        <v>0</v>
      </c>
      <c r="BK49" s="437">
        <v>0</v>
      </c>
      <c r="BL49" s="437">
        <v>0</v>
      </c>
      <c r="BM49" s="495">
        <v>0</v>
      </c>
      <c r="BN49" s="495">
        <v>0</v>
      </c>
      <c r="BO49" s="495">
        <v>0</v>
      </c>
      <c r="BP49" s="495">
        <v>0</v>
      </c>
      <c r="BQ49" s="601">
        <v>0</v>
      </c>
      <c r="BR49" s="422" t="s">
        <v>3</v>
      </c>
      <c r="BS49" s="582" t="s">
        <v>3</v>
      </c>
      <c r="BT49" s="567"/>
      <c r="BU49" s="530"/>
      <c r="BV49" s="531"/>
      <c r="BW49" s="384"/>
    </row>
    <row r="50" spans="1:76" ht="12.75" hidden="1" customHeight="1" x14ac:dyDescent="0.2">
      <c r="A50" s="3"/>
      <c r="B50" s="69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7">
        <v>0</v>
      </c>
      <c r="BJ50" s="437">
        <v>0</v>
      </c>
      <c r="BK50" s="437">
        <v>0</v>
      </c>
      <c r="BL50" s="437">
        <v>0</v>
      </c>
      <c r="BM50" s="495">
        <v>0</v>
      </c>
      <c r="BN50" s="495">
        <v>0</v>
      </c>
      <c r="BO50" s="495">
        <v>0</v>
      </c>
      <c r="BP50" s="495">
        <v>0</v>
      </c>
      <c r="BQ50" s="601">
        <v>0</v>
      </c>
      <c r="BR50" s="596" t="s">
        <v>3</v>
      </c>
      <c r="BS50" s="582" t="s">
        <v>3</v>
      </c>
      <c r="BT50" s="567"/>
      <c r="BU50" s="530"/>
      <c r="BV50" s="531"/>
      <c r="BW50" s="384"/>
    </row>
    <row r="51" spans="1:76" ht="12.75" hidden="1" customHeight="1" x14ac:dyDescent="0.2">
      <c r="A51" s="3"/>
      <c r="B51" s="69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7">
        <v>0</v>
      </c>
      <c r="BJ51" s="437">
        <v>0</v>
      </c>
      <c r="BK51" s="437">
        <v>0</v>
      </c>
      <c r="BL51" s="437">
        <v>0</v>
      </c>
      <c r="BM51" s="495">
        <v>0</v>
      </c>
      <c r="BN51" s="495">
        <v>0</v>
      </c>
      <c r="BO51" s="495">
        <v>0</v>
      </c>
      <c r="BP51" s="495">
        <v>0</v>
      </c>
      <c r="BQ51" s="601">
        <v>0</v>
      </c>
      <c r="BR51" s="596" t="s">
        <v>3</v>
      </c>
      <c r="BS51" s="582" t="s">
        <v>3</v>
      </c>
      <c r="BT51" s="567"/>
      <c r="BU51" s="530"/>
      <c r="BV51" s="531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625"/>
      <c r="BJ52" s="625"/>
      <c r="BK52" s="625"/>
      <c r="BL52" s="625"/>
      <c r="BM52" s="250"/>
      <c r="BN52" s="250"/>
      <c r="BO52" s="250"/>
      <c r="BP52" s="250"/>
      <c r="BQ52" s="573"/>
      <c r="BR52" s="425"/>
      <c r="BS52" s="586"/>
      <c r="BT52" s="567"/>
      <c r="BU52" s="530"/>
      <c r="BV52" s="531"/>
      <c r="BW52" s="384"/>
    </row>
    <row r="53" spans="1:76" ht="12.75" customHeight="1" x14ac:dyDescent="0.2">
      <c r="A53" s="3"/>
      <c r="B53" s="697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472">
        <v>13930.063419465689</v>
      </c>
      <c r="BJ53" s="472">
        <v>13918.549008449656</v>
      </c>
      <c r="BK53" s="472">
        <v>13863.481455765985</v>
      </c>
      <c r="BL53" s="472">
        <v>13764.724401279103</v>
      </c>
      <c r="BM53" s="493">
        <v>13746.955570280561</v>
      </c>
      <c r="BN53" s="493">
        <v>13760.032729924875</v>
      </c>
      <c r="BO53" s="493">
        <v>13785.955689264525</v>
      </c>
      <c r="BP53" s="493">
        <v>13870.827824713506</v>
      </c>
      <c r="BQ53" s="529">
        <v>13951.05688529514</v>
      </c>
      <c r="BR53" s="422">
        <v>186.33248401603669</v>
      </c>
      <c r="BS53" s="582">
        <v>1.3536957121983662E-2</v>
      </c>
      <c r="BT53" s="567"/>
      <c r="BU53" s="530"/>
      <c r="BV53" s="531"/>
      <c r="BW53" s="384"/>
      <c r="BX53" s="394"/>
    </row>
    <row r="54" spans="1:76" ht="12.75" customHeight="1" x14ac:dyDescent="0.2">
      <c r="A54" s="3"/>
      <c r="B54" s="69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472">
        <v>11532.012972572104</v>
      </c>
      <c r="BJ54" s="472">
        <v>11529.096338026917</v>
      </c>
      <c r="BK54" s="472">
        <v>11454.889254933623</v>
      </c>
      <c r="BL54" s="472">
        <v>11351.732276236829</v>
      </c>
      <c r="BM54" s="493">
        <v>11333.347659754321</v>
      </c>
      <c r="BN54" s="493">
        <v>11344.491724446742</v>
      </c>
      <c r="BO54" s="493">
        <v>11368.413023386975</v>
      </c>
      <c r="BP54" s="493">
        <v>11444.072711799512</v>
      </c>
      <c r="BQ54" s="529">
        <v>11509.802473917589</v>
      </c>
      <c r="BR54" s="422">
        <v>158.07019768075952</v>
      </c>
      <c r="BS54" s="582">
        <v>1.3924764417819757E-2</v>
      </c>
      <c r="BT54" s="567"/>
      <c r="BU54" s="530"/>
      <c r="BV54" s="531"/>
      <c r="BW54" s="384"/>
      <c r="BX54" s="394"/>
    </row>
    <row r="55" spans="1:76" ht="12.75" customHeight="1" x14ac:dyDescent="0.2">
      <c r="A55" s="3"/>
      <c r="B55" s="69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482">
        <v>0.73940373797796899</v>
      </c>
      <c r="BJ55" s="482">
        <v>0.73768450400926455</v>
      </c>
      <c r="BK55" s="482">
        <v>0.73718857551582218</v>
      </c>
      <c r="BL55" s="482">
        <v>0.74217394902873646</v>
      </c>
      <c r="BM55" s="666">
        <v>0.7420561599087776</v>
      </c>
      <c r="BN55" s="666">
        <v>0.74352404982291631</v>
      </c>
      <c r="BO55" s="666">
        <v>0.74452962917655741</v>
      </c>
      <c r="BP55" s="666">
        <v>0.74489284205032302</v>
      </c>
      <c r="BQ55" s="667">
        <v>0.74871891647892297</v>
      </c>
      <c r="BR55" s="422" t="s">
        <v>3</v>
      </c>
      <c r="BS55" s="587" t="s">
        <v>3</v>
      </c>
      <c r="BT55" s="567"/>
      <c r="BU55" s="530"/>
      <c r="BV55" s="531"/>
      <c r="BW55" s="384"/>
      <c r="BX55" s="394"/>
    </row>
    <row r="56" spans="1:76" x14ac:dyDescent="0.2">
      <c r="A56" s="3"/>
      <c r="B56" s="697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472">
        <v>3050.9788081473107</v>
      </c>
      <c r="BJ56" s="472">
        <v>3093.6274137639293</v>
      </c>
      <c r="BK56" s="472">
        <v>3016.6684806327348</v>
      </c>
      <c r="BL56" s="472">
        <v>2959.4691270408975</v>
      </c>
      <c r="BM56" s="493">
        <v>2952.8784067901688</v>
      </c>
      <c r="BN56" s="493">
        <v>2961.8973906677197</v>
      </c>
      <c r="BO56" s="493">
        <v>2977.5296360933758</v>
      </c>
      <c r="BP56" s="493">
        <v>3009.7346099578081</v>
      </c>
      <c r="BQ56" s="529">
        <v>3006.8438644519765</v>
      </c>
      <c r="BR56" s="422">
        <v>47.374737411078968</v>
      </c>
      <c r="BS56" s="582">
        <v>1.6007849846518818E-2</v>
      </c>
      <c r="BT56" s="567"/>
      <c r="BU56" s="530"/>
      <c r="BV56" s="531"/>
      <c r="BW56" s="384"/>
      <c r="BX56" s="394"/>
    </row>
    <row r="57" spans="1:76" x14ac:dyDescent="0.2">
      <c r="A57" s="3"/>
      <c r="B57" s="69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482">
        <v>0.63320608166584857</v>
      </c>
      <c r="BJ57" s="482">
        <v>0.63024846981054639</v>
      </c>
      <c r="BK57" s="482">
        <v>0.6195675793912756</v>
      </c>
      <c r="BL57" s="482">
        <v>0.63669975669101919</v>
      </c>
      <c r="BM57" s="666">
        <v>0.63741727996124664</v>
      </c>
      <c r="BN57" s="666">
        <v>0.64320514478337942</v>
      </c>
      <c r="BO57" s="666">
        <v>0.64628543528371474</v>
      </c>
      <c r="BP57" s="666">
        <v>0.64553735216099062</v>
      </c>
      <c r="BQ57" s="667">
        <v>0.64919248143968322</v>
      </c>
      <c r="BR57" s="422" t="s">
        <v>3</v>
      </c>
      <c r="BS57" s="582" t="s">
        <v>3</v>
      </c>
      <c r="BT57" s="567"/>
      <c r="BU57" s="530"/>
      <c r="BV57" s="531"/>
      <c r="BW57" s="384"/>
      <c r="BX57" s="394"/>
    </row>
    <row r="58" spans="1:76" x14ac:dyDescent="0.2">
      <c r="A58" s="3"/>
      <c r="B58" s="697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472">
        <v>3998.2014204061716</v>
      </c>
      <c r="BJ58" s="472">
        <v>3951.1744240009248</v>
      </c>
      <c r="BK58" s="472">
        <v>3952.8462065038398</v>
      </c>
      <c r="BL58" s="472">
        <v>3884.2350878828483</v>
      </c>
      <c r="BM58" s="493">
        <v>3858.4424929440734</v>
      </c>
      <c r="BN58" s="493">
        <v>3860.9963868478626</v>
      </c>
      <c r="BO58" s="493">
        <v>3866.2924550461139</v>
      </c>
      <c r="BP58" s="493">
        <v>3899.2737316000503</v>
      </c>
      <c r="BQ58" s="529">
        <v>3969.392735263315</v>
      </c>
      <c r="BR58" s="422">
        <v>85.157647380466642</v>
      </c>
      <c r="BS58" s="582">
        <v>2.1923916924112552E-2</v>
      </c>
      <c r="BT58" s="567"/>
      <c r="BU58" s="530"/>
      <c r="BV58" s="531"/>
      <c r="BW58" s="384"/>
      <c r="BX58" s="394"/>
    </row>
    <row r="59" spans="1:76" x14ac:dyDescent="0.2">
      <c r="A59" s="3"/>
      <c r="B59" s="69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482">
        <v>0.68817764480445442</v>
      </c>
      <c r="BJ59" s="482">
        <v>0.68442155011030414</v>
      </c>
      <c r="BK59" s="482">
        <v>0.68324116384589972</v>
      </c>
      <c r="BL59" s="482">
        <v>0.67990324311724348</v>
      </c>
      <c r="BM59" s="666">
        <v>0.67660808691367536</v>
      </c>
      <c r="BN59" s="666">
        <v>0.67701212706339509</v>
      </c>
      <c r="BO59" s="666">
        <v>0.67749147192123738</v>
      </c>
      <c r="BP59" s="666">
        <v>0.68009887653413292</v>
      </c>
      <c r="BQ59" s="667">
        <v>0.69032880583905176</v>
      </c>
      <c r="BR59" s="422" t="s">
        <v>3</v>
      </c>
      <c r="BS59" s="582" t="s">
        <v>3</v>
      </c>
      <c r="BT59" s="567"/>
      <c r="BU59" s="530"/>
      <c r="BV59" s="531"/>
      <c r="BW59" s="384"/>
      <c r="BX59" s="394"/>
    </row>
    <row r="60" spans="1:76" x14ac:dyDescent="0.2">
      <c r="A60" s="3"/>
      <c r="B60" s="697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472">
        <v>4144.7233950276695</v>
      </c>
      <c r="BJ60" s="472">
        <v>4153.6384041267956</v>
      </c>
      <c r="BK60" s="472">
        <v>4165.4345806034726</v>
      </c>
      <c r="BL60" s="472">
        <v>4183.0644905335012</v>
      </c>
      <c r="BM60" s="493">
        <v>4195.3877970539097</v>
      </c>
      <c r="BN60" s="493">
        <v>4195.60695062388</v>
      </c>
      <c r="BO60" s="493">
        <v>4198.1419786676115</v>
      </c>
      <c r="BP60" s="493">
        <v>4207.0600105072617</v>
      </c>
      <c r="BQ60" s="529">
        <v>4206.547773164697</v>
      </c>
      <c r="BR60" s="422">
        <v>23.483282631195834</v>
      </c>
      <c r="BS60" s="582">
        <v>5.6138944748138631E-3</v>
      </c>
      <c r="BT60" s="567"/>
      <c r="BU60" s="530"/>
      <c r="BV60" s="531"/>
      <c r="BW60" s="384"/>
      <c r="BX60" s="394"/>
    </row>
    <row r="61" spans="1:76" x14ac:dyDescent="0.2">
      <c r="A61" s="3"/>
      <c r="B61" s="69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482">
        <v>0.85825907310964655</v>
      </c>
      <c r="BJ61" s="482">
        <v>0.86017689447140921</v>
      </c>
      <c r="BK61" s="482">
        <v>0.86377403831906319</v>
      </c>
      <c r="BL61" s="482">
        <v>0.86555067568941735</v>
      </c>
      <c r="BM61" s="666">
        <v>0.8664021992598876</v>
      </c>
      <c r="BN61" s="666">
        <v>0.86636307238603105</v>
      </c>
      <c r="BO61" s="666">
        <v>0.86651460267088387</v>
      </c>
      <c r="BP61" s="666">
        <v>0.86678898426475159</v>
      </c>
      <c r="BQ61" s="667">
        <v>0.86705809420323232</v>
      </c>
      <c r="BR61" s="422" t="s">
        <v>3</v>
      </c>
      <c r="BS61" s="582" t="s">
        <v>3</v>
      </c>
      <c r="BT61" s="567"/>
      <c r="BU61" s="530"/>
      <c r="BV61" s="531"/>
      <c r="BW61" s="384"/>
      <c r="BX61" s="394"/>
    </row>
    <row r="62" spans="1:76" x14ac:dyDescent="0.2">
      <c r="A62" s="3"/>
      <c r="B62" s="697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473">
        <v>338.10934899095179</v>
      </c>
      <c r="BJ62" s="473">
        <v>330.65609613526675</v>
      </c>
      <c r="BK62" s="473">
        <v>319.93998719357586</v>
      </c>
      <c r="BL62" s="473">
        <v>324.96357077958157</v>
      </c>
      <c r="BM62" s="643">
        <v>326.63896296617048</v>
      </c>
      <c r="BN62" s="643">
        <v>325.99099630727835</v>
      </c>
      <c r="BO62" s="643">
        <v>326.4489535798732</v>
      </c>
      <c r="BP62" s="643">
        <v>328.0043597343921</v>
      </c>
      <c r="BQ62" s="644">
        <v>327.01810103759914</v>
      </c>
      <c r="BR62" s="422">
        <v>2.0545302580175644</v>
      </c>
      <c r="BS62" s="582">
        <v>6.3223402336722856E-3</v>
      </c>
      <c r="BT62" s="567"/>
      <c r="BU62" s="530"/>
      <c r="BV62" s="531"/>
      <c r="BW62" s="384"/>
      <c r="BX62" s="394"/>
    </row>
    <row r="63" spans="1:76" x14ac:dyDescent="0.2">
      <c r="A63" s="3"/>
      <c r="B63" s="69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482">
        <v>0.73804881173839509</v>
      </c>
      <c r="BJ63" s="482">
        <v>0.73159630086060234</v>
      </c>
      <c r="BK63" s="482">
        <v>0.72905364407580897</v>
      </c>
      <c r="BL63" s="482">
        <v>0.73396569189976002</v>
      </c>
      <c r="BM63" s="666">
        <v>0.72855333464753647</v>
      </c>
      <c r="BN63" s="666">
        <v>0.72920563631289981</v>
      </c>
      <c r="BO63" s="666">
        <v>0.73415229084507594</v>
      </c>
      <c r="BP63" s="666">
        <v>0.73330897428290809</v>
      </c>
      <c r="BQ63" s="667">
        <v>0.73202568427297432</v>
      </c>
      <c r="BR63" s="422" t="s">
        <v>3</v>
      </c>
      <c r="BS63" s="582" t="s">
        <v>3</v>
      </c>
      <c r="BT63" s="567"/>
      <c r="BU63" s="530"/>
      <c r="BV63" s="531"/>
      <c r="BW63" s="384"/>
      <c r="BX63" s="394"/>
    </row>
    <row r="64" spans="1:76" ht="12.75" customHeight="1" x14ac:dyDescent="0.2">
      <c r="A64" s="3"/>
      <c r="B64" s="697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472">
        <v>2398.050446893586</v>
      </c>
      <c r="BJ64" s="472">
        <v>2389.4526704227401</v>
      </c>
      <c r="BK64" s="472">
        <v>2408.5922008323614</v>
      </c>
      <c r="BL64" s="472">
        <v>2412.9921250422744</v>
      </c>
      <c r="BM64" s="493">
        <v>2413.6079105262393</v>
      </c>
      <c r="BN64" s="493">
        <v>2415.5410054781341</v>
      </c>
      <c r="BO64" s="493">
        <v>2417.5426658775505</v>
      </c>
      <c r="BP64" s="493">
        <v>2426.7551129139947</v>
      </c>
      <c r="BQ64" s="529">
        <v>2441.2544113775512</v>
      </c>
      <c r="BR64" s="422">
        <v>28.262286335276713</v>
      </c>
      <c r="BS64" s="582">
        <v>1.1712548102402742E-2</v>
      </c>
      <c r="BT64" s="567"/>
      <c r="BU64" s="530"/>
      <c r="BV64" s="531"/>
      <c r="BW64" s="384"/>
      <c r="BX64" s="394"/>
    </row>
    <row r="65" spans="1:76" ht="12.75" customHeight="1" x14ac:dyDescent="0.2">
      <c r="A65" s="3"/>
      <c r="B65" s="69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482">
        <v>0.74820503637770563</v>
      </c>
      <c r="BJ65" s="482">
        <v>0.74820503637770563</v>
      </c>
      <c r="BK65" s="482">
        <v>0.75250571542723954</v>
      </c>
      <c r="BL65" s="482">
        <v>0.75350844321885957</v>
      </c>
      <c r="BM65" s="666">
        <v>0.75358201282924531</v>
      </c>
      <c r="BN65" s="666">
        <v>0.75378619933533741</v>
      </c>
      <c r="BO65" s="666">
        <v>0.75406517578205257</v>
      </c>
      <c r="BP65" s="666">
        <v>0.75516586766375193</v>
      </c>
      <c r="BQ65" s="667">
        <v>0.75696661483719241</v>
      </c>
      <c r="BR65" s="422" t="s">
        <v>3</v>
      </c>
      <c r="BS65" s="582" t="s">
        <v>3</v>
      </c>
      <c r="BT65" s="567"/>
      <c r="BU65" s="530"/>
      <c r="BV65" s="531"/>
      <c r="BW65" s="384"/>
      <c r="BX65" s="394"/>
    </row>
    <row r="66" spans="1:76" ht="3" customHeight="1" x14ac:dyDescent="0.2">
      <c r="A66" s="3"/>
      <c r="B66" s="69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626"/>
      <c r="BJ66" s="626"/>
      <c r="BK66" s="626"/>
      <c r="BL66" s="626"/>
      <c r="BM66" s="380"/>
      <c r="BN66" s="380"/>
      <c r="BO66" s="380"/>
      <c r="BP66" s="380"/>
      <c r="BQ66" s="574"/>
      <c r="BR66" s="422"/>
      <c r="BS66" s="587"/>
      <c r="BT66" s="567"/>
      <c r="BU66" s="530"/>
      <c r="BV66" s="531"/>
      <c r="BW66" s="384"/>
      <c r="BX66" s="394"/>
    </row>
    <row r="67" spans="1:76" ht="12.75" customHeight="1" x14ac:dyDescent="0.2">
      <c r="A67" s="3"/>
      <c r="B67" s="697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2">
        <v>2741.370408163265</v>
      </c>
      <c r="BJ67" s="472">
        <v>2743.760058309038</v>
      </c>
      <c r="BK67" s="472">
        <v>2741.4290087463551</v>
      </c>
      <c r="BL67" s="472">
        <v>2655.41749271137</v>
      </c>
      <c r="BM67" s="493">
        <v>2641.5623906705541</v>
      </c>
      <c r="BN67" s="493">
        <v>2631.027842565597</v>
      </c>
      <c r="BO67" s="493">
        <v>2828.9291545189508</v>
      </c>
      <c r="BP67" s="493">
        <v>2882.0664723032069</v>
      </c>
      <c r="BQ67" s="529">
        <v>2752.06907837172</v>
      </c>
      <c r="BR67" s="422">
        <v>96.651585660350065</v>
      </c>
      <c r="BS67" s="582">
        <v>3.6397886933275281E-2</v>
      </c>
      <c r="BT67" s="567"/>
      <c r="BU67" s="530"/>
      <c r="BV67" s="531"/>
      <c r="BW67" s="384"/>
      <c r="BX67" s="394"/>
    </row>
    <row r="68" spans="1:76" x14ac:dyDescent="0.2">
      <c r="A68" s="3"/>
      <c r="B68" s="69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2">
        <v>773.02186588921279</v>
      </c>
      <c r="BJ68" s="472">
        <v>776.39941690962098</v>
      </c>
      <c r="BK68" s="472">
        <v>777.7492711370262</v>
      </c>
      <c r="BL68" s="472">
        <v>698.97798833819229</v>
      </c>
      <c r="BM68" s="493">
        <v>681.45276967930033</v>
      </c>
      <c r="BN68" s="493">
        <v>678.23586005830896</v>
      </c>
      <c r="BO68" s="493">
        <v>682.5013119533528</v>
      </c>
      <c r="BP68" s="493">
        <v>719.88833819241972</v>
      </c>
      <c r="BQ68" s="529">
        <v>798.16338396501465</v>
      </c>
      <c r="BR68" s="422">
        <v>99.185395626822356</v>
      </c>
      <c r="BS68" s="582">
        <v>0.14190059956341949</v>
      </c>
      <c r="BT68" s="567"/>
      <c r="BU68" s="530"/>
      <c r="BV68" s="531"/>
      <c r="BW68" s="384"/>
      <c r="BX68" s="394"/>
    </row>
    <row r="69" spans="1:76" x14ac:dyDescent="0.2">
      <c r="A69" s="3"/>
      <c r="B69" s="69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2">
        <v>397.94358600583087</v>
      </c>
      <c r="BJ69" s="472">
        <v>392.19416909620992</v>
      </c>
      <c r="BK69" s="472">
        <v>392.37274052478125</v>
      </c>
      <c r="BL69" s="472">
        <v>390.38206997084546</v>
      </c>
      <c r="BM69" s="493">
        <v>391.41938775510204</v>
      </c>
      <c r="BN69" s="493">
        <v>387.42944606413994</v>
      </c>
      <c r="BO69" s="493">
        <v>387.44402332361523</v>
      </c>
      <c r="BP69" s="493">
        <v>387.45772594752185</v>
      </c>
      <c r="BQ69" s="529">
        <v>387.36886452332362</v>
      </c>
      <c r="BR69" s="422">
        <v>-3.0132054475218411</v>
      </c>
      <c r="BS69" s="582">
        <v>-7.7186061535737815E-3</v>
      </c>
      <c r="BT69" s="567"/>
      <c r="BU69" s="530"/>
      <c r="BV69" s="531"/>
      <c r="BW69" s="384"/>
      <c r="BX69" s="394"/>
    </row>
    <row r="70" spans="1:76" x14ac:dyDescent="0.2">
      <c r="A70" s="3"/>
      <c r="B70" s="69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2">
        <v>757.12201166180751</v>
      </c>
      <c r="BJ70" s="472">
        <v>773.35655976676378</v>
      </c>
      <c r="BK70" s="472">
        <v>662.58979591836726</v>
      </c>
      <c r="BL70" s="472">
        <v>665.76239067055394</v>
      </c>
      <c r="BM70" s="493">
        <v>666.82900874635573</v>
      </c>
      <c r="BN70" s="493">
        <v>699.17405247813406</v>
      </c>
      <c r="BO70" s="493">
        <v>892.77230320699709</v>
      </c>
      <c r="BP70" s="493">
        <v>908.52696793002917</v>
      </c>
      <c r="BQ70" s="529">
        <v>700.34139985422746</v>
      </c>
      <c r="BR70" s="422">
        <v>34.57900918367352</v>
      </c>
      <c r="BS70" s="582">
        <v>5.1938964513819519E-2</v>
      </c>
      <c r="BT70" s="567"/>
      <c r="BU70" s="530"/>
      <c r="BV70" s="531"/>
      <c r="BW70" s="384"/>
      <c r="BX70" s="394"/>
    </row>
    <row r="71" spans="1:76" x14ac:dyDescent="0.2">
      <c r="A71" s="3"/>
      <c r="B71" s="69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2">
        <v>813.28294460641382</v>
      </c>
      <c r="BJ71" s="472">
        <v>801.80991253644311</v>
      </c>
      <c r="BK71" s="472">
        <v>908.71720116618076</v>
      </c>
      <c r="BL71" s="472">
        <v>900.29504373177826</v>
      </c>
      <c r="BM71" s="493">
        <v>901.86122448979586</v>
      </c>
      <c r="BN71" s="493">
        <v>866.18848396501448</v>
      </c>
      <c r="BO71" s="493">
        <v>866.21151603498538</v>
      </c>
      <c r="BP71" s="493">
        <v>866.19344023323606</v>
      </c>
      <c r="BQ71" s="529">
        <v>866.19543002915452</v>
      </c>
      <c r="BR71" s="422">
        <v>-34.099613702623742</v>
      </c>
      <c r="BS71" s="582">
        <v>-3.7876042903978169E-2</v>
      </c>
      <c r="BT71" s="567"/>
      <c r="BU71" s="530"/>
      <c r="BV71" s="531"/>
      <c r="BW71" s="384"/>
      <c r="BX71" s="394"/>
    </row>
    <row r="72" spans="1:76" x14ac:dyDescent="0.2">
      <c r="A72" s="3"/>
      <c r="B72" s="69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2">
        <v>814.08411078717199</v>
      </c>
      <c r="BJ72" s="472">
        <v>844.48134110787157</v>
      </c>
      <c r="BK72" s="472">
        <v>731.6672011661808</v>
      </c>
      <c r="BL72" s="472">
        <v>642.94373177842544</v>
      </c>
      <c r="BM72" s="493">
        <v>627.42026239067059</v>
      </c>
      <c r="BN72" s="493">
        <v>661.6427113702623</v>
      </c>
      <c r="BO72" s="493">
        <v>868.37113702623913</v>
      </c>
      <c r="BP72" s="493">
        <v>910.08921282798838</v>
      </c>
      <c r="BQ72" s="529">
        <v>785.66278310515781</v>
      </c>
      <c r="BR72" s="422">
        <v>142.71905132673237</v>
      </c>
      <c r="BS72" s="582">
        <v>0.22197751416280531</v>
      </c>
      <c r="BT72" s="567"/>
      <c r="BU72" s="530"/>
      <c r="BV72" s="531"/>
      <c r="BW72" s="384"/>
      <c r="BX72" s="394"/>
    </row>
    <row r="73" spans="1:76" x14ac:dyDescent="0.2">
      <c r="A73" s="3"/>
      <c r="B73" s="69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2">
        <v>558.64329446064141</v>
      </c>
      <c r="BJ73" s="472">
        <v>572.7900874635568</v>
      </c>
      <c r="BK73" s="472">
        <v>559.65131195335277</v>
      </c>
      <c r="BL73" s="472">
        <v>464.16938775510187</v>
      </c>
      <c r="BM73" s="493">
        <v>447.59766763848398</v>
      </c>
      <c r="BN73" s="493">
        <v>448.65495626822155</v>
      </c>
      <c r="BO73" s="493">
        <v>457.05903790087461</v>
      </c>
      <c r="BP73" s="493">
        <v>483.23527696792996</v>
      </c>
      <c r="BQ73" s="529">
        <v>560.69312591498272</v>
      </c>
      <c r="BR73" s="422">
        <v>96.52373815988085</v>
      </c>
      <c r="BS73" s="582">
        <v>0.20794938379436445</v>
      </c>
      <c r="BT73" s="567"/>
      <c r="BU73" s="530"/>
      <c r="BV73" s="531"/>
      <c r="BW73" s="384"/>
      <c r="BX73" s="394"/>
    </row>
    <row r="74" spans="1:76" x14ac:dyDescent="0.2">
      <c r="A74" s="3"/>
      <c r="B74" s="69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2">
        <v>255.44081632653061</v>
      </c>
      <c r="BJ74" s="472">
        <v>271.69125364431477</v>
      </c>
      <c r="BK74" s="472">
        <v>172.01588921282806</v>
      </c>
      <c r="BL74" s="472">
        <v>178.77434402332358</v>
      </c>
      <c r="BM74" s="493">
        <v>179.8225947521866</v>
      </c>
      <c r="BN74" s="493">
        <v>212.98775510204081</v>
      </c>
      <c r="BO74" s="493">
        <v>411.31209912536451</v>
      </c>
      <c r="BP74" s="493">
        <v>426.85393586005836</v>
      </c>
      <c r="BQ74" s="529">
        <v>224.96965719017504</v>
      </c>
      <c r="BR74" s="422">
        <v>46.195313166851463</v>
      </c>
      <c r="BS74" s="582">
        <v>0.2584001268147551</v>
      </c>
      <c r="BT74" s="567"/>
      <c r="BU74" s="530"/>
      <c r="BV74" s="531"/>
      <c r="BW74" s="384"/>
      <c r="BX74" s="394"/>
    </row>
    <row r="75" spans="1:76" ht="12.75" hidden="1" customHeight="1" x14ac:dyDescent="0.2">
      <c r="A75" s="3"/>
      <c r="B75" s="697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483">
        <v>0</v>
      </c>
      <c r="BM75" s="679">
        <v>0</v>
      </c>
      <c r="BN75" s="679">
        <v>0</v>
      </c>
      <c r="BO75" s="679">
        <v>0</v>
      </c>
      <c r="BP75" s="679">
        <v>0</v>
      </c>
      <c r="BQ75" s="680">
        <v>0</v>
      </c>
      <c r="BR75" s="422"/>
      <c r="BS75" s="582"/>
      <c r="BT75" s="567"/>
      <c r="BU75" s="530"/>
      <c r="BV75" s="531"/>
      <c r="BW75" s="384"/>
      <c r="BX75" s="394"/>
    </row>
    <row r="76" spans="1:76" ht="13.5" x14ac:dyDescent="0.2">
      <c r="A76" s="3"/>
      <c r="B76" s="697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472">
        <v>11614.701128477962</v>
      </c>
      <c r="BJ76" s="472">
        <v>11594.363789358425</v>
      </c>
      <c r="BK76" s="472">
        <v>11569.964296996914</v>
      </c>
      <c r="BL76" s="472">
        <v>11631.733372493998</v>
      </c>
      <c r="BM76" s="681">
        <v>11650.036798286999</v>
      </c>
      <c r="BN76" s="681">
        <v>11667.609121789916</v>
      </c>
      <c r="BO76" s="681">
        <v>11683.212673166008</v>
      </c>
      <c r="BP76" s="681">
        <v>11734.322667568342</v>
      </c>
      <c r="BQ76" s="682">
        <v>11795.856554066882</v>
      </c>
      <c r="BR76" s="422">
        <v>164.12318157288428</v>
      </c>
      <c r="BS76" s="582">
        <v>1.41099504533857E-2</v>
      </c>
      <c r="BT76" s="567"/>
      <c r="BU76" s="530"/>
      <c r="BV76" s="531"/>
      <c r="BW76" s="384"/>
      <c r="BX76" s="394"/>
    </row>
    <row r="77" spans="1:76" x14ac:dyDescent="0.2">
      <c r="A77" s="3"/>
      <c r="B77" s="69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484">
        <v>0.82935635199503632</v>
      </c>
      <c r="BJ77" s="484">
        <v>0.82970707542382793</v>
      </c>
      <c r="BK77" s="484">
        <v>0.83071613838704528</v>
      </c>
      <c r="BL77" s="484">
        <v>0.83217075370951454</v>
      </c>
      <c r="BM77" s="683">
        <v>0.83245127790465434</v>
      </c>
      <c r="BN77" s="683">
        <v>0.83288180053670491</v>
      </c>
      <c r="BO77" s="683">
        <v>0.83334608449155567</v>
      </c>
      <c r="BP77" s="683">
        <v>0.83376314240674942</v>
      </c>
      <c r="BQ77" s="684">
        <v>0.83467576682874367</v>
      </c>
      <c r="BR77" s="422" t="s">
        <v>3</v>
      </c>
      <c r="BS77" s="582" t="s">
        <v>3</v>
      </c>
      <c r="BT77" s="567"/>
      <c r="BU77" s="530"/>
      <c r="BV77" s="531"/>
      <c r="BW77" s="384"/>
      <c r="BX77" s="394"/>
    </row>
    <row r="78" spans="1:76" x14ac:dyDescent="0.2">
      <c r="A78" s="3"/>
      <c r="B78" s="697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4">
        <v>0.84841999718250372</v>
      </c>
      <c r="BJ78" s="484">
        <v>0.84881304488305909</v>
      </c>
      <c r="BK78" s="484">
        <v>0.8498867226242417</v>
      </c>
      <c r="BL78" s="484">
        <v>0.8512707209191166</v>
      </c>
      <c r="BM78" s="683">
        <v>0.85152700292333117</v>
      </c>
      <c r="BN78" s="683">
        <v>0.85193802941725139</v>
      </c>
      <c r="BO78" s="683">
        <v>0.85238693357107309</v>
      </c>
      <c r="BP78" s="683">
        <v>0.85272869085521985</v>
      </c>
      <c r="BQ78" s="684">
        <v>0.85356087122512136</v>
      </c>
      <c r="BR78" s="422"/>
      <c r="BS78" s="582"/>
      <c r="BT78" s="567"/>
      <c r="BU78" s="530"/>
      <c r="BV78" s="531"/>
      <c r="BW78" s="384"/>
      <c r="BX78" s="394"/>
    </row>
    <row r="79" spans="1:76" x14ac:dyDescent="0.2">
      <c r="A79" s="3"/>
      <c r="B79" s="697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472">
        <v>9250.3504907359802</v>
      </c>
      <c r="BJ79" s="472">
        <v>9240.9846415639659</v>
      </c>
      <c r="BK79" s="472">
        <v>9220.2403600289836</v>
      </c>
      <c r="BL79" s="472">
        <v>9270.4391435537655</v>
      </c>
      <c r="BM79" s="681">
        <v>9284.6297101893324</v>
      </c>
      <c r="BN79" s="681">
        <v>9298.2335916456013</v>
      </c>
      <c r="BO79" s="681">
        <v>9308.7939041222762</v>
      </c>
      <c r="BP79" s="681">
        <v>9354.3904479298581</v>
      </c>
      <c r="BQ79" s="682">
        <v>9403.6194466018678</v>
      </c>
      <c r="BR79" s="422">
        <v>133.18030304810236</v>
      </c>
      <c r="BS79" s="582">
        <v>1.4366126672727297E-2</v>
      </c>
      <c r="BT79" s="567"/>
      <c r="BU79" s="530"/>
      <c r="BV79" s="531"/>
      <c r="BW79" s="384"/>
      <c r="BX79" s="394"/>
    </row>
    <row r="80" spans="1:76" x14ac:dyDescent="0.2">
      <c r="A80" s="3"/>
      <c r="B80" s="69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472">
        <v>2364.3506377419822</v>
      </c>
      <c r="BJ80" s="472">
        <v>2353.3791477944601</v>
      </c>
      <c r="BK80" s="472">
        <v>2349.7239369679301</v>
      </c>
      <c r="BL80" s="472">
        <v>2361.2942289402326</v>
      </c>
      <c r="BM80" s="681">
        <v>2365.4070880976674</v>
      </c>
      <c r="BN80" s="681">
        <v>2369.3755301443148</v>
      </c>
      <c r="BO80" s="681">
        <v>2374.4187690437316</v>
      </c>
      <c r="BP80" s="681">
        <v>2379.9322196384833</v>
      </c>
      <c r="BQ80" s="682">
        <v>2392.2371074650146</v>
      </c>
      <c r="BR80" s="422">
        <v>30.942878524781918</v>
      </c>
      <c r="BS80" s="582">
        <v>1.3104202833151168E-2</v>
      </c>
      <c r="BT80" s="567"/>
      <c r="BU80" s="530"/>
      <c r="BV80" s="531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627"/>
      <c r="BJ81" s="627"/>
      <c r="BK81" s="627"/>
      <c r="BL81" s="627"/>
      <c r="BM81" s="471">
        <v>8.06</v>
      </c>
      <c r="BN81" s="471">
        <v>8.06</v>
      </c>
      <c r="BO81" s="471"/>
      <c r="BP81" s="471"/>
      <c r="BQ81" s="576"/>
      <c r="BR81" s="424"/>
      <c r="BS81" s="588"/>
      <c r="BT81" s="567"/>
      <c r="BU81" s="530"/>
      <c r="BV81" s="531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5">
        <v>6.96</v>
      </c>
      <c r="BJ82" s="485">
        <v>6.96</v>
      </c>
      <c r="BK82" s="485">
        <v>6.96</v>
      </c>
      <c r="BL82" s="485">
        <v>6.96</v>
      </c>
      <c r="BM82" s="655">
        <v>6.96</v>
      </c>
      <c r="BN82" s="655">
        <v>6.96</v>
      </c>
      <c r="BO82" s="655">
        <v>6.96</v>
      </c>
      <c r="BP82" s="655">
        <v>6.96</v>
      </c>
      <c r="BQ82" s="656">
        <v>6.96</v>
      </c>
      <c r="BR82" s="422">
        <v>0</v>
      </c>
      <c r="BS82" s="582">
        <v>0</v>
      </c>
      <c r="BT82" s="567"/>
      <c r="BU82" s="530"/>
      <c r="BV82" s="531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5">
        <v>6.86</v>
      </c>
      <c r="BJ83" s="485">
        <v>6.86</v>
      </c>
      <c r="BK83" s="485">
        <v>6.86</v>
      </c>
      <c r="BL83" s="485">
        <v>6.86</v>
      </c>
      <c r="BM83" s="655">
        <v>6.86</v>
      </c>
      <c r="BN83" s="655">
        <v>6.86</v>
      </c>
      <c r="BO83" s="655">
        <v>6.86</v>
      </c>
      <c r="BP83" s="655">
        <v>6.86</v>
      </c>
      <c r="BQ83" s="656">
        <v>6.86</v>
      </c>
      <c r="BR83" s="422">
        <v>0</v>
      </c>
      <c r="BS83" s="582">
        <v>0</v>
      </c>
      <c r="BT83" s="567"/>
      <c r="BU83" s="530"/>
      <c r="BV83" s="531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4">
        <v>6.9368026892802916</v>
      </c>
      <c r="BJ84" s="474">
        <v>6.9297168729296557</v>
      </c>
      <c r="BK84" s="474">
        <v>6.9352149224987274</v>
      </c>
      <c r="BL84" s="474">
        <v>6.9438354809527194</v>
      </c>
      <c r="BM84" s="692">
        <v>6.9438502668262831</v>
      </c>
      <c r="BN84" s="692">
        <v>6.9359290235036237</v>
      </c>
      <c r="BO84" s="692">
        <v>6.9367875890550721</v>
      </c>
      <c r="BP84" s="692">
        <v>6.9379219416408127</v>
      </c>
      <c r="BQ84" s="693">
        <v>6.9321472880453685</v>
      </c>
      <c r="BR84" s="422">
        <v>-1.1688192907350903E-2</v>
      </c>
      <c r="BS84" s="582">
        <v>-1.6832473838719331E-3</v>
      </c>
      <c r="BT84" s="567"/>
      <c r="BU84" s="530"/>
      <c r="BV84" s="531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628"/>
      <c r="BJ85" s="628"/>
      <c r="BK85" s="628"/>
      <c r="BL85" s="628"/>
      <c r="BM85" s="475"/>
      <c r="BN85" s="475"/>
      <c r="BO85" s="475"/>
      <c r="BP85" s="475"/>
      <c r="BQ85" s="577"/>
      <c r="BR85" s="422"/>
      <c r="BS85" s="587"/>
      <c r="BT85" s="567"/>
      <c r="BU85" s="530"/>
      <c r="BV85" s="531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6">
        <v>1.85175</v>
      </c>
      <c r="BJ86" s="486">
        <v>1.8533599999999999</v>
      </c>
      <c r="BK86" s="486">
        <v>1.8550899999999999</v>
      </c>
      <c r="BL86" s="486">
        <v>1.85684</v>
      </c>
      <c r="BM86" s="676">
        <v>1.8575900000000001</v>
      </c>
      <c r="BN86" s="676">
        <v>1.8578399999999999</v>
      </c>
      <c r="BO86" s="677">
        <v>1.85809</v>
      </c>
      <c r="BP86" s="677">
        <v>1.8583400000000001</v>
      </c>
      <c r="BQ86" s="678">
        <v>1.85859</v>
      </c>
      <c r="BR86" s="422">
        <v>1.7499999999999183E-3</v>
      </c>
      <c r="BS86" s="582">
        <v>9.4246138601050689E-4</v>
      </c>
      <c r="BT86" s="567"/>
      <c r="BU86" s="530"/>
      <c r="BV86" s="531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628"/>
      <c r="BJ87" s="628"/>
      <c r="BK87" s="628"/>
      <c r="BL87" s="628"/>
      <c r="BM87" s="475"/>
      <c r="BN87" s="475"/>
      <c r="BO87" s="475"/>
      <c r="BP87" s="475"/>
      <c r="BQ87" s="577"/>
      <c r="BR87" s="422"/>
      <c r="BS87" s="582"/>
      <c r="BT87" s="567"/>
      <c r="BU87" s="530"/>
      <c r="BV87" s="531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621"/>
      <c r="BJ88" s="621"/>
      <c r="BK88" s="621"/>
      <c r="BL88" s="621"/>
      <c r="BM88" s="249"/>
      <c r="BN88" s="249"/>
      <c r="BO88" s="249"/>
      <c r="BP88" s="249"/>
      <c r="BQ88" s="572"/>
      <c r="BR88" s="425"/>
      <c r="BS88" s="586"/>
      <c r="BT88" s="567"/>
      <c r="BU88" s="530"/>
      <c r="BV88" s="531"/>
      <c r="BW88" s="384"/>
      <c r="BX88" s="394"/>
    </row>
    <row r="89" spans="1:76" s="310" customFormat="1" x14ac:dyDescent="0.2">
      <c r="A89" s="308"/>
      <c r="B89" s="696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487">
        <v>4404.6811439499998</v>
      </c>
      <c r="BJ89" s="487">
        <v>4409.8122862599994</v>
      </c>
      <c r="BK89" s="487">
        <v>4408.5036374000001</v>
      </c>
      <c r="BL89" s="487">
        <v>4398.8025013200004</v>
      </c>
      <c r="BM89" s="668">
        <v>4400.9923977600001</v>
      </c>
      <c r="BN89" s="668">
        <v>4401.88990543</v>
      </c>
      <c r="BO89" s="668">
        <v>4401.92916694</v>
      </c>
      <c r="BP89" s="668">
        <v>4401.54438828</v>
      </c>
      <c r="BQ89" s="669">
        <v>4400.36676584</v>
      </c>
      <c r="BR89" s="422">
        <v>1.5642645199995968</v>
      </c>
      <c r="BS89" s="582">
        <v>3.5561144641760301E-4</v>
      </c>
      <c r="BT89" s="567"/>
      <c r="BU89" s="530"/>
      <c r="BV89" s="531"/>
      <c r="BW89" s="384"/>
      <c r="BX89" s="394"/>
    </row>
    <row r="90" spans="1:76" s="310" customFormat="1" x14ac:dyDescent="0.2">
      <c r="A90" s="308"/>
      <c r="B90" s="69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487">
        <v>3123.0696969300002</v>
      </c>
      <c r="BJ90" s="487">
        <v>3127.2327307599999</v>
      </c>
      <c r="BK90" s="487">
        <v>3126.72454948</v>
      </c>
      <c r="BL90" s="487">
        <v>3117.01979274</v>
      </c>
      <c r="BM90" s="668">
        <v>3119.0746569500002</v>
      </c>
      <c r="BN90" s="668">
        <v>3120.04878388</v>
      </c>
      <c r="BO90" s="668">
        <v>3119.9819145699998</v>
      </c>
      <c r="BP90" s="668">
        <v>3119.8677512499999</v>
      </c>
      <c r="BQ90" s="669">
        <v>3119.2648818399998</v>
      </c>
      <c r="BR90" s="422">
        <v>2.2450890999998592</v>
      </c>
      <c r="BS90" s="582">
        <v>7.2026783571566E-4</v>
      </c>
      <c r="BT90" s="567"/>
      <c r="BU90" s="530"/>
      <c r="BV90" s="531"/>
      <c r="BW90" s="384"/>
      <c r="BX90" s="394"/>
    </row>
    <row r="91" spans="1:76" s="310" customFormat="1" x14ac:dyDescent="0.2">
      <c r="A91" s="308"/>
      <c r="B91" s="69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487">
        <v>781.61144702000001</v>
      </c>
      <c r="BJ91" s="487">
        <v>782.57955549999997</v>
      </c>
      <c r="BK91" s="487">
        <v>781.77908791999994</v>
      </c>
      <c r="BL91" s="487">
        <v>781.78270857999996</v>
      </c>
      <c r="BM91" s="668">
        <v>781.91774080999994</v>
      </c>
      <c r="BN91" s="668">
        <v>781.84112155000003</v>
      </c>
      <c r="BO91" s="668">
        <v>781.94725236999989</v>
      </c>
      <c r="BP91" s="668">
        <v>781.67663702999994</v>
      </c>
      <c r="BQ91" s="669">
        <v>781.10188399999993</v>
      </c>
      <c r="BR91" s="422">
        <v>-0.68082458000003498</v>
      </c>
      <c r="BS91" s="582">
        <v>-8.708616505942457E-4</v>
      </c>
      <c r="BT91" s="567"/>
      <c r="BU91" s="530"/>
      <c r="BV91" s="531"/>
      <c r="BW91" s="384"/>
      <c r="BX91" s="394"/>
    </row>
    <row r="92" spans="1:76" s="310" customFormat="1" ht="12.75" customHeight="1" x14ac:dyDescent="0.2">
      <c r="A92" s="308"/>
      <c r="B92" s="696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7">
        <v>500</v>
      </c>
      <c r="BJ92" s="487">
        <v>500</v>
      </c>
      <c r="BK92" s="487">
        <v>500</v>
      </c>
      <c r="BL92" s="487">
        <v>500</v>
      </c>
      <c r="BM92" s="668">
        <v>500</v>
      </c>
      <c r="BN92" s="668">
        <v>500</v>
      </c>
      <c r="BO92" s="668">
        <v>500</v>
      </c>
      <c r="BP92" s="668">
        <v>500</v>
      </c>
      <c r="BQ92" s="669">
        <v>500</v>
      </c>
      <c r="BR92" s="422">
        <v>0</v>
      </c>
      <c r="BS92" s="582">
        <v>0</v>
      </c>
      <c r="BT92" s="567"/>
      <c r="BU92" s="530"/>
      <c r="BV92" s="531"/>
      <c r="BW92" s="384"/>
      <c r="BX92" s="394"/>
    </row>
    <row r="93" spans="1:76" x14ac:dyDescent="0.2">
      <c r="A93" s="3"/>
      <c r="B93" s="696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8"/>
      <c r="BJ93" s="488"/>
      <c r="BK93" s="488"/>
      <c r="BL93" s="488"/>
      <c r="BM93" s="333"/>
      <c r="BN93" s="333"/>
      <c r="BO93" s="333"/>
      <c r="BP93" s="333"/>
      <c r="BQ93" s="578"/>
      <c r="BR93" s="422" t="s">
        <v>3</v>
      </c>
      <c r="BS93" s="582" t="s">
        <v>3</v>
      </c>
      <c r="BT93" s="567"/>
      <c r="BU93" s="530"/>
      <c r="BV93" s="531"/>
      <c r="BW93" s="384"/>
      <c r="BX93" s="394"/>
    </row>
    <row r="94" spans="1:76" ht="12.75" customHeight="1" x14ac:dyDescent="0.2">
      <c r="A94" s="3"/>
      <c r="B94" s="696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8">
        <v>2803.4165126702983</v>
      </c>
      <c r="BJ94" s="488">
        <v>2801.0765565513702</v>
      </c>
      <c r="BK94" s="488">
        <v>2800.7541969341614</v>
      </c>
      <c r="BL94" s="488">
        <v>2792.459371136239</v>
      </c>
      <c r="BM94" s="670">
        <v>2792.459371136239</v>
      </c>
      <c r="BN94" s="672">
        <v>2792.459371136239</v>
      </c>
      <c r="BO94" s="672">
        <v>2792.459371136239</v>
      </c>
      <c r="BP94" s="672">
        <v>2792.459371136239</v>
      </c>
      <c r="BQ94" s="674">
        <v>2789.948656125488</v>
      </c>
      <c r="BR94" s="422">
        <v>-2.5107150107510279</v>
      </c>
      <c r="BS94" s="582">
        <v>-8.9910529646464177E-4</v>
      </c>
      <c r="BT94" s="567"/>
      <c r="BU94" s="530"/>
      <c r="BV94" s="531"/>
      <c r="BW94" s="384"/>
      <c r="BX94" s="394"/>
    </row>
    <row r="95" spans="1:76" ht="13.5" x14ac:dyDescent="0.2">
      <c r="A95" s="3"/>
      <c r="B95" s="696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8">
        <v>1639.1577696793001</v>
      </c>
      <c r="BJ95" s="488">
        <v>1640.0673492711369</v>
      </c>
      <c r="BK95" s="488">
        <v>1632.9320851311952</v>
      </c>
      <c r="BL95" s="488">
        <v>1624.4131055393586</v>
      </c>
      <c r="BM95" s="670">
        <v>1624.4131055393586</v>
      </c>
      <c r="BN95" s="672">
        <v>1624.4131055393586</v>
      </c>
      <c r="BO95" s="672">
        <v>1624.4131055393586</v>
      </c>
      <c r="BP95" s="672">
        <v>1624.4131055393586</v>
      </c>
      <c r="BQ95" s="674">
        <v>1625.3941259475218</v>
      </c>
      <c r="BR95" s="422">
        <v>0.98102040816320368</v>
      </c>
      <c r="BS95" s="582">
        <v>6.039229829024606E-4</v>
      </c>
      <c r="BT95" s="567"/>
      <c r="BU95" s="530"/>
      <c r="BV95" s="531"/>
      <c r="BW95" s="384"/>
      <c r="BX95" s="394"/>
    </row>
    <row r="96" spans="1:76" ht="12.75" customHeight="1" thickBot="1" x14ac:dyDescent="0.25">
      <c r="A96" s="3"/>
      <c r="B96" s="69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629">
        <v>2128.9545524006544</v>
      </c>
      <c r="BJ96" s="629">
        <v>2111.8675130230176</v>
      </c>
      <c r="BK96" s="629">
        <v>2113.3293497405621</v>
      </c>
      <c r="BL96" s="629">
        <v>2091.2763299779058</v>
      </c>
      <c r="BM96" s="671">
        <v>2091.2763299779058</v>
      </c>
      <c r="BN96" s="673">
        <v>2091.2763299779058</v>
      </c>
      <c r="BO96" s="673">
        <v>2091.2763299779058</v>
      </c>
      <c r="BP96" s="673">
        <v>2091.2763299779058</v>
      </c>
      <c r="BQ96" s="675">
        <v>2052.4895605865727</v>
      </c>
      <c r="BR96" s="422">
        <v>-38.78676939133311</v>
      </c>
      <c r="BS96" s="582">
        <v>-1.8546936545560611E-2</v>
      </c>
      <c r="BT96" s="567"/>
      <c r="BU96" s="530"/>
      <c r="BV96" s="531"/>
      <c r="BW96" s="384"/>
      <c r="BX96" s="394"/>
    </row>
    <row r="97" spans="1:75" x14ac:dyDescent="0.2">
      <c r="A97" s="3"/>
      <c r="B97" s="69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630"/>
      <c r="BJ97" s="630"/>
      <c r="BK97" s="630"/>
      <c r="BL97" s="630"/>
      <c r="BM97" s="579"/>
      <c r="BN97" s="579"/>
      <c r="BO97" s="579"/>
      <c r="BP97" s="579"/>
      <c r="BQ97" s="589"/>
      <c r="BR97" s="426"/>
      <c r="BS97" s="589"/>
      <c r="BT97" s="567"/>
      <c r="BU97" s="530"/>
      <c r="BV97" s="531"/>
      <c r="BW97" s="384"/>
    </row>
    <row r="98" spans="1:75" ht="12.75" customHeight="1" x14ac:dyDescent="0.2">
      <c r="A98" s="3"/>
      <c r="B98" s="696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631"/>
      <c r="BJ98" s="631"/>
      <c r="BK98" s="631"/>
      <c r="BL98" s="631"/>
      <c r="BM98" s="580"/>
      <c r="BN98" s="580"/>
      <c r="BO98" s="580"/>
      <c r="BP98" s="580"/>
      <c r="BQ98" s="590"/>
      <c r="BR98" s="427"/>
      <c r="BS98" s="590"/>
      <c r="BT98" s="567"/>
      <c r="BU98" s="530"/>
      <c r="BV98" s="531"/>
      <c r="BW98" s="384"/>
    </row>
    <row r="99" spans="1:75" x14ac:dyDescent="0.2">
      <c r="A99" s="3"/>
      <c r="B99" s="696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631"/>
      <c r="BJ99" s="631"/>
      <c r="BK99" s="631"/>
      <c r="BL99" s="631"/>
      <c r="BM99" s="580"/>
      <c r="BN99" s="580"/>
      <c r="BO99" s="580"/>
      <c r="BP99" s="580"/>
      <c r="BQ99" s="590"/>
      <c r="BR99" s="427"/>
      <c r="BS99" s="590"/>
      <c r="BT99" s="567"/>
      <c r="BU99" s="530"/>
      <c r="BV99" s="531"/>
      <c r="BW99" s="384"/>
    </row>
    <row r="100" spans="1:75" x14ac:dyDescent="0.2">
      <c r="A100" s="3"/>
      <c r="B100" s="696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631"/>
      <c r="BJ100" s="631"/>
      <c r="BK100" s="631"/>
      <c r="BL100" s="631"/>
      <c r="BM100" s="580"/>
      <c r="BN100" s="580" t="s">
        <v>3</v>
      </c>
      <c r="BO100" s="580"/>
      <c r="BP100" s="580"/>
      <c r="BQ100" s="590"/>
      <c r="BR100" s="427"/>
      <c r="BS100" s="590"/>
      <c r="BT100" s="567"/>
      <c r="BU100" s="530"/>
      <c r="BV100" s="531"/>
      <c r="BW100" s="384"/>
    </row>
    <row r="101" spans="1:75" x14ac:dyDescent="0.2">
      <c r="A101" s="3"/>
      <c r="B101" s="696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631"/>
      <c r="BJ101" s="631"/>
      <c r="BK101" s="631"/>
      <c r="BL101" s="631"/>
      <c r="BM101" s="580"/>
      <c r="BN101" s="580"/>
      <c r="BO101" s="580"/>
      <c r="BP101" s="580"/>
      <c r="BQ101" s="590"/>
      <c r="BR101" s="427"/>
      <c r="BS101" s="590"/>
      <c r="BT101" s="567"/>
      <c r="BU101" s="530"/>
      <c r="BV101" s="531"/>
      <c r="BW101" s="384"/>
    </row>
    <row r="102" spans="1:75" x14ac:dyDescent="0.2">
      <c r="A102" s="3"/>
      <c r="B102" s="696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631"/>
      <c r="BJ102" s="631"/>
      <c r="BK102" s="631"/>
      <c r="BL102" s="631"/>
      <c r="BM102" s="580"/>
      <c r="BN102" s="580"/>
      <c r="BO102" s="580"/>
      <c r="BP102" s="580"/>
      <c r="BQ102" s="590"/>
      <c r="BR102" s="427"/>
      <c r="BS102" s="590"/>
      <c r="BT102" s="567"/>
      <c r="BU102" s="530"/>
      <c r="BV102" s="531"/>
      <c r="BW102" s="384"/>
    </row>
    <row r="103" spans="1:75" x14ac:dyDescent="0.2">
      <c r="A103" s="3"/>
      <c r="B103" s="696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631"/>
      <c r="BJ103" s="631"/>
      <c r="BK103" s="631"/>
      <c r="BL103" s="631"/>
      <c r="BM103" s="580"/>
      <c r="BN103" s="580"/>
      <c r="BO103" s="580"/>
      <c r="BP103" s="580"/>
      <c r="BQ103" s="590"/>
      <c r="BR103" s="427"/>
      <c r="BS103" s="590"/>
      <c r="BT103" s="567"/>
      <c r="BU103" s="530"/>
      <c r="BV103" s="531"/>
      <c r="BW103" s="384"/>
    </row>
    <row r="104" spans="1:75" x14ac:dyDescent="0.2">
      <c r="A104" s="3"/>
      <c r="B104" s="696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631"/>
      <c r="BJ104" s="631"/>
      <c r="BK104" s="631"/>
      <c r="BL104" s="631"/>
      <c r="BM104" s="580"/>
      <c r="BN104" s="580"/>
      <c r="BO104" s="580"/>
      <c r="BP104" s="580"/>
      <c r="BQ104" s="590"/>
      <c r="BR104" s="427"/>
      <c r="BS104" s="590"/>
      <c r="BT104" s="567"/>
      <c r="BU104" s="530"/>
      <c r="BV104" s="531"/>
      <c r="BW104" s="384"/>
    </row>
    <row r="105" spans="1:75" x14ac:dyDescent="0.2">
      <c r="A105" s="3"/>
      <c r="B105" s="696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631"/>
      <c r="BJ105" s="631"/>
      <c r="BK105" s="631"/>
      <c r="BL105" s="631"/>
      <c r="BM105" s="593"/>
      <c r="BN105" s="593"/>
      <c r="BO105" s="580"/>
      <c r="BP105" s="580"/>
      <c r="BQ105" s="590"/>
      <c r="BR105" s="427"/>
      <c r="BS105" s="590"/>
      <c r="BT105" s="567"/>
      <c r="BU105" s="530"/>
      <c r="BV105" s="531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631"/>
      <c r="BJ106" s="631"/>
      <c r="BK106" s="631"/>
      <c r="BL106" s="631"/>
      <c r="BM106" s="580"/>
      <c r="BN106" s="580"/>
      <c r="BO106" s="580"/>
      <c r="BP106" s="580"/>
      <c r="BQ106" s="590"/>
      <c r="BR106" s="427"/>
      <c r="BS106" s="590"/>
      <c r="BT106" s="567"/>
      <c r="BU106" s="530"/>
      <c r="BV106" s="531"/>
      <c r="BW106" s="384"/>
    </row>
    <row r="107" spans="1:75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631"/>
      <c r="BJ107" s="631"/>
      <c r="BK107" s="631"/>
      <c r="BL107" s="631"/>
      <c r="BM107" s="580"/>
      <c r="BN107" s="580"/>
      <c r="BO107" s="580"/>
      <c r="BP107" s="580"/>
      <c r="BQ107" s="590"/>
      <c r="BR107" s="427"/>
      <c r="BS107" s="590"/>
      <c r="BT107" s="567"/>
      <c r="BU107" s="530"/>
      <c r="BV107" s="531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631"/>
      <c r="BJ108" s="631"/>
      <c r="BK108" s="631"/>
      <c r="BL108" s="631"/>
      <c r="BM108" s="580"/>
      <c r="BN108" s="580"/>
      <c r="BO108" s="580"/>
      <c r="BP108" s="580"/>
      <c r="BQ108" s="590"/>
      <c r="BR108" s="427"/>
      <c r="BS108" s="590"/>
      <c r="BT108" s="567"/>
      <c r="BU108" s="530"/>
      <c r="BV108" s="531"/>
      <c r="BW108" s="384"/>
    </row>
    <row r="109" spans="1:75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632"/>
      <c r="BJ109" s="632"/>
      <c r="BK109" s="632"/>
      <c r="BL109" s="632"/>
      <c r="BM109" s="581"/>
      <c r="BN109" s="581"/>
      <c r="BO109" s="581"/>
      <c r="BP109" s="581"/>
      <c r="BQ109" s="594"/>
      <c r="BR109" s="427"/>
      <c r="BS109" s="590"/>
      <c r="BT109" s="567"/>
      <c r="BU109" s="530"/>
      <c r="BV109" s="531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630"/>
      <c r="BJ110" s="630"/>
      <c r="BK110" s="630"/>
      <c r="BL110" s="630"/>
      <c r="BM110" s="579"/>
      <c r="BN110" s="579"/>
      <c r="BO110" s="579"/>
      <c r="BP110" s="579"/>
      <c r="BQ110" s="589"/>
      <c r="BR110" s="428"/>
      <c r="BS110" s="591"/>
      <c r="BT110" s="567"/>
      <c r="BU110" s="530"/>
      <c r="BV110" s="531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633">
        <v>0.04</v>
      </c>
      <c r="BJ111" s="633">
        <v>0.04</v>
      </c>
      <c r="BK111" s="633">
        <v>0.04</v>
      </c>
      <c r="BL111" s="633">
        <v>0.04</v>
      </c>
      <c r="BM111" s="657">
        <v>0.04</v>
      </c>
      <c r="BN111" s="657">
        <v>0.04</v>
      </c>
      <c r="BO111" s="657">
        <v>0.04</v>
      </c>
      <c r="BP111" s="657">
        <v>0.04</v>
      </c>
      <c r="BQ111" s="658">
        <v>0.04</v>
      </c>
      <c r="BR111" s="422" t="s">
        <v>3</v>
      </c>
      <c r="BS111" s="582" t="s">
        <v>3</v>
      </c>
      <c r="BT111" s="567"/>
      <c r="BU111" s="530"/>
      <c r="BV111" s="531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613">
        <v>0.04</v>
      </c>
      <c r="BJ112" s="613">
        <v>0.04</v>
      </c>
      <c r="BK112" s="613">
        <v>0.04</v>
      </c>
      <c r="BL112" s="613">
        <v>0.04</v>
      </c>
      <c r="BM112" s="659">
        <v>0.04</v>
      </c>
      <c r="BN112" s="659">
        <v>0.04</v>
      </c>
      <c r="BO112" s="659">
        <v>0.04</v>
      </c>
      <c r="BP112" s="659">
        <v>0.04</v>
      </c>
      <c r="BQ112" s="660">
        <v>0.04</v>
      </c>
      <c r="BR112" s="429" t="s">
        <v>3</v>
      </c>
      <c r="BS112" s="592" t="s">
        <v>3</v>
      </c>
      <c r="BT112" s="567"/>
      <c r="BU112" s="530"/>
      <c r="BV112" s="531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607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67"/>
      <c r="BU113" s="530"/>
      <c r="BV113" s="531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608"/>
      <c r="BK114" s="198"/>
      <c r="BL114" s="198"/>
      <c r="BM114" s="415"/>
      <c r="BN114" s="415"/>
      <c r="BO114" s="415"/>
      <c r="BP114" s="321"/>
      <c r="BQ114" s="415"/>
      <c r="BR114" s="705"/>
      <c r="BS114" s="705"/>
      <c r="BT114" s="567"/>
      <c r="BU114" s="530"/>
      <c r="BV114" s="531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608"/>
      <c r="BK115" s="198"/>
      <c r="BL115" s="198"/>
      <c r="BM115" s="415"/>
      <c r="BN115" s="415"/>
      <c r="BO115" s="415"/>
      <c r="BP115" s="321"/>
      <c r="BQ115" s="415"/>
      <c r="BR115" s="407"/>
      <c r="BS115" s="408"/>
      <c r="BT115" s="567"/>
      <c r="BU115" s="530"/>
      <c r="BV115" s="531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608"/>
      <c r="BK116" s="198"/>
      <c r="BL116" s="198"/>
      <c r="BM116" s="415"/>
      <c r="BN116" s="415"/>
      <c r="BO116" s="415"/>
      <c r="BP116" s="321"/>
      <c r="BQ116" s="415"/>
      <c r="BR116" s="407"/>
      <c r="BS116" s="408"/>
      <c r="BT116" s="567"/>
      <c r="BU116" s="530"/>
      <c r="BV116" s="531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608"/>
      <c r="BK117" s="198"/>
      <c r="BL117" s="198"/>
      <c r="BM117" s="415"/>
      <c r="BN117" s="415"/>
      <c r="BO117" s="415"/>
      <c r="BP117" s="321"/>
      <c r="BQ117" s="415"/>
      <c r="BR117" s="407"/>
      <c r="BS117" s="408"/>
      <c r="BT117" s="567"/>
      <c r="BU117" s="530"/>
      <c r="BV117" s="531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33"/>
      <c r="BK118" s="199"/>
      <c r="BL118" s="199"/>
      <c r="BM118" s="416"/>
      <c r="BN118" s="416"/>
      <c r="BO118" s="416"/>
      <c r="BP118" s="322"/>
      <c r="BQ118" s="416"/>
      <c r="BR118" s="407"/>
      <c r="BS118" s="406"/>
      <c r="BT118" s="567"/>
      <c r="BU118" s="530"/>
      <c r="BV118" s="531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K119" s="200"/>
      <c r="BL119" s="200"/>
      <c r="BR119" s="406"/>
      <c r="BS119" s="406"/>
      <c r="BT119" s="567"/>
      <c r="BU119" s="530"/>
      <c r="BV119" s="531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67"/>
      <c r="BU120" s="530"/>
      <c r="BV120" s="531"/>
      <c r="BW120" s="384"/>
    </row>
    <row r="121" spans="3:75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610"/>
      <c r="BK121" s="201"/>
      <c r="BL121" s="201"/>
      <c r="BM121" s="406"/>
      <c r="BN121" s="406"/>
      <c r="BO121" s="406"/>
      <c r="BP121" s="324"/>
      <c r="BQ121" s="406"/>
      <c r="BR121" s="406"/>
      <c r="BS121" s="406"/>
      <c r="BT121" s="567"/>
      <c r="BU121" s="530"/>
      <c r="BV121" s="531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610"/>
      <c r="BK122" s="201"/>
      <c r="BL122" s="201"/>
      <c r="BM122" s="406"/>
      <c r="BN122" s="406"/>
      <c r="BO122" s="406"/>
      <c r="BP122" s="324"/>
      <c r="BQ122" s="406"/>
      <c r="BR122" s="406"/>
      <c r="BS122" s="406"/>
      <c r="BT122" s="567"/>
      <c r="BU122" s="530"/>
      <c r="BV122" s="531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610"/>
      <c r="BK123" s="201"/>
      <c r="BL123" s="201"/>
      <c r="BM123" s="406"/>
      <c r="BN123" s="406"/>
      <c r="BO123" s="406"/>
      <c r="BP123" s="324"/>
      <c r="BQ123" s="406"/>
      <c r="BR123" s="406"/>
      <c r="BS123" s="406"/>
      <c r="BT123" s="567"/>
      <c r="BU123" s="530"/>
      <c r="BV123" s="531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610"/>
      <c r="BK124" s="201"/>
      <c r="BL124" s="201"/>
      <c r="BM124" s="409"/>
      <c r="BN124" s="409"/>
      <c r="BO124" s="409"/>
      <c r="BP124" s="325"/>
      <c r="BQ124" s="409"/>
      <c r="BR124" s="409"/>
      <c r="BS124" s="409"/>
      <c r="BT124" s="567"/>
      <c r="BU124" s="530"/>
      <c r="BV124" s="531"/>
      <c r="BW124" s="384"/>
    </row>
    <row r="125" spans="3:75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5"/>
      <c r="BK125" s="202"/>
      <c r="BL125" s="202"/>
      <c r="BM125" s="409"/>
      <c r="BN125" s="409"/>
      <c r="BO125" s="409"/>
      <c r="BP125" s="325"/>
      <c r="BQ125" s="409"/>
      <c r="BR125" s="409"/>
      <c r="BS125" s="409"/>
      <c r="BT125" s="567"/>
      <c r="BU125" s="530"/>
      <c r="BV125" s="531"/>
      <c r="BW125" s="384"/>
    </row>
    <row r="126" spans="3:75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5"/>
      <c r="BK126" s="202"/>
      <c r="BL126" s="202"/>
      <c r="BM126" s="409"/>
      <c r="BN126" s="409"/>
      <c r="BO126" s="409"/>
      <c r="BP126" s="325"/>
      <c r="BQ126" s="409"/>
      <c r="BR126" s="409"/>
      <c r="BS126" s="409"/>
      <c r="BT126" s="567"/>
      <c r="BU126" s="530"/>
      <c r="BV126" s="531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5"/>
      <c r="BK127" s="202"/>
      <c r="BL127" s="202"/>
      <c r="BM127" s="409"/>
      <c r="BN127" s="409"/>
      <c r="BO127" s="409"/>
      <c r="BP127" s="325"/>
      <c r="BQ127" s="409"/>
      <c r="BR127" s="409"/>
      <c r="BS127" s="409"/>
      <c r="BT127" s="567"/>
      <c r="BU127" s="530"/>
      <c r="BV127" s="531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5"/>
      <c r="BK128" s="202"/>
      <c r="BL128" s="202"/>
      <c r="BM128" s="409"/>
      <c r="BN128" s="409"/>
      <c r="BO128" s="409"/>
      <c r="BP128" s="325"/>
      <c r="BQ128" s="409"/>
      <c r="BR128" s="409"/>
      <c r="BS128" s="409"/>
      <c r="BT128" s="567"/>
      <c r="BU128" s="530"/>
      <c r="BV128" s="531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5"/>
      <c r="BK129" s="202"/>
      <c r="BL129" s="202"/>
      <c r="BM129" s="409"/>
      <c r="BN129" s="409"/>
      <c r="BO129" s="409"/>
      <c r="BP129" s="325"/>
      <c r="BQ129" s="409"/>
      <c r="BR129" s="409"/>
      <c r="BS129" s="409"/>
      <c r="BT129" s="567"/>
      <c r="BU129" s="530"/>
      <c r="BV129" s="531"/>
      <c r="BW129" s="384"/>
    </row>
    <row r="130" spans="3:75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5"/>
      <c r="BK130" s="202"/>
      <c r="BL130" s="202"/>
      <c r="BM130" s="409"/>
      <c r="BN130" s="409"/>
      <c r="BO130" s="409"/>
      <c r="BP130" s="325"/>
      <c r="BQ130" s="409"/>
      <c r="BR130" s="409"/>
      <c r="BS130" s="409"/>
      <c r="BT130" s="567"/>
      <c r="BU130" s="530"/>
      <c r="BV130" s="531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5"/>
      <c r="BK131" s="202"/>
      <c r="BL131" s="202"/>
      <c r="BM131" s="409"/>
      <c r="BN131" s="409"/>
      <c r="BO131" s="409"/>
      <c r="BP131" s="325"/>
      <c r="BQ131" s="409"/>
      <c r="BR131" s="409"/>
      <c r="BS131" s="409"/>
      <c r="BT131" s="567"/>
      <c r="BU131" s="530"/>
      <c r="BV131" s="531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5"/>
      <c r="BK132" s="202"/>
      <c r="BL132" s="202"/>
      <c r="BM132" s="409"/>
      <c r="BN132" s="409"/>
      <c r="BO132" s="409"/>
      <c r="BP132" s="325"/>
      <c r="BQ132" s="409"/>
      <c r="BR132" s="409"/>
      <c r="BS132" s="409"/>
      <c r="BT132" s="567"/>
      <c r="BU132" s="530"/>
      <c r="BV132" s="531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5"/>
      <c r="BK133" s="202"/>
      <c r="BL133" s="202"/>
      <c r="BM133" s="409"/>
      <c r="BN133" s="409"/>
      <c r="BO133" s="409"/>
      <c r="BP133" s="325"/>
      <c r="BQ133" s="409"/>
      <c r="BR133" s="409"/>
      <c r="BS133" s="409"/>
      <c r="BT133" s="567"/>
      <c r="BU133" s="530"/>
      <c r="BV133" s="531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2"/>
      <c r="BK134" s="203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2"/>
      <c r="BK135" s="203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2"/>
      <c r="BK136" s="203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2"/>
      <c r="BK137" s="203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2"/>
      <c r="BK138" s="203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2"/>
      <c r="BK139" s="203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2"/>
      <c r="BK140" s="203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2"/>
      <c r="BK141" s="203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2"/>
      <c r="BK142" s="203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2"/>
      <c r="BK143" s="203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2"/>
      <c r="BK144" s="203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2"/>
      <c r="BK145" s="203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2"/>
      <c r="BK146" s="203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2"/>
      <c r="BK147" s="203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2"/>
      <c r="BK148" s="203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2"/>
      <c r="BK149" s="203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2"/>
      <c r="BK150" s="203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2"/>
      <c r="BK151" s="203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2"/>
      <c r="BK152" s="203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2"/>
      <c r="BK153" s="203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2"/>
      <c r="BK154" s="203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2"/>
      <c r="BK155" s="203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2"/>
      <c r="BK156" s="203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2"/>
      <c r="BK157" s="203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2"/>
      <c r="BK158" s="203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2"/>
      <c r="BK159" s="203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2"/>
      <c r="BK160" s="203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2"/>
      <c r="BK161" s="203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2"/>
      <c r="BK162" s="203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2"/>
      <c r="BK163" s="203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2"/>
      <c r="BK164" s="203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2"/>
      <c r="BK165" s="203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2"/>
      <c r="BK166" s="203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2"/>
      <c r="BK167" s="203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2"/>
      <c r="BK168" s="203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2"/>
      <c r="BK169" s="203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2"/>
      <c r="BK170" s="203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2"/>
      <c r="BK171" s="203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2"/>
      <c r="BK172" s="203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2"/>
      <c r="BK173" s="203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2"/>
      <c r="BK174" s="203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2"/>
      <c r="BK175" s="203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2"/>
      <c r="BK176" s="203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2"/>
      <c r="BK177" s="203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2"/>
      <c r="BK178" s="203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2"/>
      <c r="BK179" s="203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2"/>
      <c r="BK180" s="203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2"/>
      <c r="BK181" s="203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2"/>
      <c r="BK182" s="203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2"/>
      <c r="BK183" s="203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2"/>
      <c r="BK184" s="203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2"/>
      <c r="BK185" s="203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2"/>
      <c r="BK186" s="203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2"/>
      <c r="BK187" s="203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2"/>
      <c r="BK188" s="203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2"/>
      <c r="BK189" s="203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2"/>
      <c r="BK190" s="203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2"/>
      <c r="BK191" s="203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2"/>
      <c r="BK192" s="203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2"/>
      <c r="BK193" s="203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2"/>
      <c r="BK194" s="203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2"/>
      <c r="BK195" s="203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2"/>
      <c r="BK196" s="203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2"/>
      <c r="BK197" s="203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2"/>
      <c r="BK198" s="203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2"/>
      <c r="BK199" s="203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2"/>
      <c r="BK200" s="203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2"/>
      <c r="BK201" s="203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2"/>
      <c r="BK202" s="203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2"/>
      <c r="BK203" s="203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2"/>
      <c r="BK204" s="203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2"/>
      <c r="BK205" s="203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2"/>
      <c r="BK206" s="203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2"/>
      <c r="BK207" s="203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I208" s="200"/>
      <c r="B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I209" s="200"/>
      <c r="B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I210" s="200"/>
      <c r="B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I211" s="200"/>
      <c r="B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I212" s="200"/>
      <c r="B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I213" s="200"/>
      <c r="B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I214" s="200"/>
      <c r="B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I215" s="200"/>
      <c r="B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I216" s="200"/>
      <c r="B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I217" s="200"/>
      <c r="B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I218" s="200"/>
      <c r="B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I219" s="200"/>
      <c r="B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I220" s="200"/>
      <c r="B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I221" s="200"/>
      <c r="B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I222" s="200"/>
      <c r="B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I223" s="200"/>
      <c r="B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I224" s="200"/>
      <c r="B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I225" s="200"/>
      <c r="B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I226" s="200"/>
      <c r="B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I227" s="200"/>
      <c r="B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I228" s="200"/>
      <c r="B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I229" s="200"/>
      <c r="B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I230" s="200"/>
      <c r="B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I231" s="200"/>
      <c r="B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I232" s="200"/>
      <c r="B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I233" s="200"/>
      <c r="B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I234" s="200"/>
      <c r="B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I235" s="200"/>
      <c r="B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I236" s="200"/>
      <c r="B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I237" s="200"/>
      <c r="B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I238" s="200"/>
      <c r="B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I239" s="200"/>
      <c r="B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I240" s="200"/>
      <c r="B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I241" s="200"/>
      <c r="B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I242" s="200"/>
      <c r="B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I243" s="200"/>
      <c r="B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I244" s="200"/>
      <c r="B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I245" s="200"/>
      <c r="B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I246" s="200"/>
      <c r="B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I247" s="200"/>
      <c r="B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I248" s="200"/>
      <c r="B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I249" s="200"/>
      <c r="B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I250" s="200"/>
      <c r="B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I251" s="200"/>
      <c r="B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I252" s="200"/>
      <c r="B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I253" s="200"/>
      <c r="B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I254" s="200"/>
      <c r="B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I255" s="200"/>
      <c r="B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I256" s="200"/>
      <c r="B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I257" s="200"/>
      <c r="B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I258" s="200"/>
      <c r="B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I259" s="200"/>
      <c r="B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I260" s="200"/>
      <c r="B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I261" s="200"/>
      <c r="B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I262" s="200"/>
      <c r="B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I263" s="200"/>
      <c r="B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I264" s="200"/>
      <c r="B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I265" s="200"/>
      <c r="B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I266" s="200"/>
      <c r="B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I267" s="200"/>
      <c r="B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I268" s="200"/>
      <c r="B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I269" s="200"/>
      <c r="B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I270" s="200"/>
      <c r="B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I271" s="200"/>
      <c r="B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I272" s="200"/>
      <c r="B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I273" s="200"/>
      <c r="B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I274" s="200"/>
      <c r="B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I275" s="200"/>
      <c r="B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I276" s="200"/>
      <c r="B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I277" s="200"/>
      <c r="B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I278" s="200"/>
      <c r="B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I279" s="200"/>
      <c r="B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I280" s="200"/>
      <c r="B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I281" s="200"/>
      <c r="B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I282" s="200"/>
      <c r="B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I283" s="200"/>
      <c r="B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I284" s="200"/>
      <c r="B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I285" s="200"/>
      <c r="B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I286" s="200"/>
      <c r="B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I287" s="200"/>
      <c r="B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I288" s="200"/>
      <c r="B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I289" s="200"/>
      <c r="B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I290" s="200"/>
      <c r="B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I291" s="200"/>
      <c r="B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I292" s="200"/>
      <c r="B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I293" s="200"/>
      <c r="B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I294" s="200"/>
      <c r="B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I295" s="200"/>
      <c r="B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I296" s="200"/>
      <c r="B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I297" s="200"/>
      <c r="B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I298" s="200"/>
      <c r="B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I299" s="200"/>
      <c r="B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I300" s="200"/>
      <c r="B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I301" s="200"/>
      <c r="B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I302" s="200"/>
      <c r="B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I303" s="200"/>
      <c r="B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I304" s="200"/>
      <c r="B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I305" s="200"/>
      <c r="B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I306" s="200"/>
      <c r="B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I307" s="200"/>
      <c r="B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I308" s="200"/>
      <c r="B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I309" s="200"/>
      <c r="B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I310" s="200"/>
      <c r="B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I311" s="200"/>
      <c r="B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I312" s="200"/>
      <c r="B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I313" s="200"/>
      <c r="B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I314" s="200"/>
      <c r="B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I315" s="200"/>
      <c r="B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I316" s="200"/>
      <c r="B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I317" s="200"/>
      <c r="B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I318" s="200"/>
      <c r="B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I319" s="200"/>
      <c r="B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I320" s="200"/>
      <c r="B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I321" s="200"/>
      <c r="B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I322" s="200"/>
      <c r="B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I323" s="200"/>
      <c r="B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I324" s="200"/>
      <c r="B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I325" s="200"/>
      <c r="B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I326" s="200"/>
      <c r="B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I327" s="200"/>
      <c r="B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I328" s="200"/>
      <c r="B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I329" s="200"/>
      <c r="B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I330" s="200"/>
      <c r="B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I331" s="200"/>
      <c r="B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I332" s="200"/>
      <c r="B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I333" s="200"/>
      <c r="B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I334" s="200"/>
      <c r="B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I335" s="200"/>
      <c r="B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I336" s="200"/>
      <c r="B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I337" s="200"/>
      <c r="B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I338" s="200"/>
      <c r="B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I339" s="200"/>
      <c r="B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I340" s="200"/>
      <c r="B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I341" s="200"/>
      <c r="B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I342" s="200"/>
      <c r="B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I343" s="200"/>
      <c r="B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I344" s="200"/>
      <c r="B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I345" s="200"/>
      <c r="B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I346" s="200"/>
      <c r="B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I347" s="200"/>
      <c r="B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I348" s="200"/>
      <c r="B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I349" s="200"/>
      <c r="B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I350" s="200"/>
      <c r="B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I351" s="200"/>
      <c r="B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I352" s="200"/>
      <c r="B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I353" s="200"/>
      <c r="B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I354" s="200"/>
      <c r="B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I355" s="200"/>
      <c r="B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I356" s="200"/>
      <c r="B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I357" s="200"/>
      <c r="B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I358" s="200"/>
      <c r="B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I359" s="200"/>
      <c r="B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I360" s="200"/>
      <c r="B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I361" s="200"/>
      <c r="B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I362" s="200"/>
      <c r="B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I363" s="200"/>
      <c r="B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I364" s="200"/>
      <c r="B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I365" s="200"/>
      <c r="B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I366" s="200"/>
      <c r="B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I367" s="200"/>
      <c r="B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I368" s="200"/>
      <c r="B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I369" s="200"/>
      <c r="B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I370" s="200"/>
      <c r="B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I371" s="200"/>
      <c r="B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I372" s="200"/>
      <c r="B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I373" s="200"/>
      <c r="B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I374" s="200"/>
      <c r="B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I375" s="200"/>
      <c r="B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I376" s="200"/>
      <c r="B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I377" s="200"/>
      <c r="B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I378" s="200"/>
      <c r="B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I379" s="200"/>
      <c r="B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I380" s="200"/>
      <c r="B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I381" s="200"/>
      <c r="B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I382" s="200"/>
      <c r="B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I383" s="200"/>
      <c r="B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I384" s="200"/>
      <c r="B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I385" s="200"/>
      <c r="B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I386" s="200"/>
      <c r="B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I387" s="200"/>
      <c r="B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I388" s="200"/>
      <c r="B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I389" s="200"/>
      <c r="B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I390" s="200"/>
      <c r="B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I391" s="200"/>
      <c r="B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I392" s="200"/>
      <c r="B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I393" s="200"/>
      <c r="B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I394" s="200"/>
      <c r="B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I395" s="200"/>
      <c r="B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I396" s="200"/>
      <c r="B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I397" s="200"/>
      <c r="B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I398" s="200"/>
      <c r="B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I399" s="200"/>
      <c r="B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I400" s="200"/>
      <c r="B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I401" s="200"/>
      <c r="B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I402" s="200"/>
      <c r="B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I403" s="200"/>
      <c r="B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I404" s="200"/>
      <c r="B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I405" s="200"/>
      <c r="B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I406" s="200"/>
      <c r="B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I407" s="200"/>
      <c r="B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I408" s="200"/>
      <c r="B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I409" s="200"/>
      <c r="B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I410" s="200"/>
      <c r="B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I411" s="200"/>
      <c r="B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I412" s="200"/>
      <c r="B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I413" s="200"/>
      <c r="B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I414" s="200"/>
      <c r="B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I415" s="200"/>
      <c r="B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I416" s="200"/>
      <c r="B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I417" s="200"/>
      <c r="B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I418" s="200"/>
      <c r="B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I419" s="200"/>
      <c r="B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I420" s="200"/>
      <c r="B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I421" s="200"/>
      <c r="B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I422" s="200"/>
      <c r="B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I423" s="200"/>
      <c r="B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I424" s="200"/>
      <c r="B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I425" s="200"/>
      <c r="B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I426" s="200"/>
      <c r="B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I427" s="200"/>
      <c r="B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I428" s="200"/>
      <c r="B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I429" s="200"/>
      <c r="B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I430" s="200"/>
      <c r="B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I431" s="200"/>
      <c r="B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I432" s="200"/>
      <c r="B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I433" s="200"/>
      <c r="B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I434" s="200"/>
      <c r="B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I435" s="200"/>
      <c r="B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I436" s="200"/>
      <c r="B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I437" s="200"/>
      <c r="B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I438" s="200"/>
      <c r="B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I439" s="200"/>
      <c r="B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I440" s="200"/>
      <c r="B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I441" s="200"/>
      <c r="B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I442" s="200"/>
      <c r="B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I443" s="200"/>
      <c r="B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I444" s="200"/>
      <c r="B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I445" s="200"/>
      <c r="B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I446" s="200"/>
      <c r="B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I447" s="200"/>
      <c r="B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I448" s="200"/>
      <c r="B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I449" s="200"/>
      <c r="B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I450" s="200"/>
      <c r="B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I451" s="200"/>
      <c r="B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I452" s="200"/>
      <c r="B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I453" s="200"/>
      <c r="B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I454" s="200"/>
      <c r="B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I455" s="200"/>
      <c r="B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I456" s="200"/>
      <c r="B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I457" s="200"/>
      <c r="B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I458" s="200"/>
      <c r="B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I459" s="200"/>
      <c r="B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I460" s="200"/>
      <c r="B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I461" s="200"/>
      <c r="B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I462" s="200"/>
      <c r="B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I463" s="200"/>
      <c r="B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I464" s="200"/>
      <c r="B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I465" s="200"/>
      <c r="B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I466" s="200"/>
      <c r="B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I467" s="200"/>
      <c r="B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I468" s="200"/>
      <c r="B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I469" s="200"/>
      <c r="B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I470" s="200"/>
      <c r="B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I471" s="200"/>
      <c r="B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I472" s="200"/>
      <c r="B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I473" s="200"/>
      <c r="B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I474" s="200"/>
      <c r="B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I475" s="200"/>
      <c r="B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I476" s="200"/>
      <c r="B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I477" s="200"/>
      <c r="B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I478" s="200"/>
      <c r="B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I479" s="200"/>
      <c r="B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I480" s="200"/>
      <c r="B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I481" s="200"/>
      <c r="B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I482" s="200"/>
      <c r="B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I483" s="200"/>
      <c r="B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I484" s="200"/>
      <c r="B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I485" s="200"/>
      <c r="B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I486" s="200"/>
      <c r="B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I487" s="200"/>
      <c r="B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I488" s="200"/>
      <c r="B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I489" s="200"/>
      <c r="B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I490" s="200"/>
      <c r="B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I491" s="200"/>
      <c r="B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I492" s="200"/>
      <c r="B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I493" s="200"/>
      <c r="B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I494" s="200"/>
      <c r="B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I495" s="200"/>
      <c r="B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I496" s="200"/>
      <c r="B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I497" s="200"/>
      <c r="B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I498" s="200"/>
      <c r="B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I499" s="200"/>
      <c r="B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I500" s="200"/>
      <c r="B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I501" s="200"/>
      <c r="B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I502" s="200"/>
      <c r="B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I503" s="200"/>
      <c r="B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I504" s="200"/>
      <c r="B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I505" s="200"/>
      <c r="B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I506" s="200"/>
      <c r="B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I507" s="200"/>
      <c r="B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I508" s="200"/>
      <c r="B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I509" s="200"/>
      <c r="B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I510" s="200"/>
      <c r="B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I511" s="200"/>
      <c r="B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I512" s="200"/>
      <c r="B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I513" s="200"/>
      <c r="B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I514" s="200"/>
      <c r="B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I515" s="200"/>
      <c r="B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I516" s="200"/>
      <c r="B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I517" s="200"/>
      <c r="B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I518" s="200"/>
      <c r="B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I519" s="200"/>
      <c r="B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I520" s="200"/>
      <c r="B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I521" s="200"/>
      <c r="B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I522" s="200"/>
      <c r="B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I523" s="200"/>
      <c r="B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I524" s="200"/>
      <c r="B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I525" s="200"/>
      <c r="B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I526" s="200"/>
      <c r="B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I527" s="200"/>
      <c r="B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I528" s="200"/>
      <c r="B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I529" s="200"/>
      <c r="B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I530" s="200"/>
      <c r="B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I531" s="200"/>
      <c r="B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I532" s="200"/>
      <c r="B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I533" s="200"/>
      <c r="B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I534" s="200"/>
      <c r="B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I535" s="200"/>
      <c r="B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I536" s="200"/>
      <c r="B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I537" s="200"/>
      <c r="B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I538" s="200"/>
      <c r="B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I539" s="200"/>
      <c r="B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I540" s="200"/>
      <c r="B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I541" s="200"/>
      <c r="B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I542" s="200"/>
      <c r="B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I543" s="200"/>
      <c r="B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I544" s="200"/>
      <c r="B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I545" s="200"/>
      <c r="B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I546" s="200"/>
      <c r="B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I547" s="200"/>
      <c r="B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I548" s="200"/>
      <c r="B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I549" s="200"/>
      <c r="B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I550" s="200"/>
      <c r="B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I551" s="200"/>
      <c r="B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I552" s="200"/>
      <c r="B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I553" s="200"/>
      <c r="B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I554" s="200"/>
      <c r="B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I555" s="200"/>
      <c r="B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I556" s="200"/>
      <c r="B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I557" s="200"/>
      <c r="B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I558" s="200"/>
      <c r="B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I559" s="200"/>
      <c r="B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I560" s="200"/>
      <c r="B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I561" s="200"/>
      <c r="B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I562" s="200"/>
      <c r="B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I563" s="200"/>
      <c r="B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I564" s="200"/>
      <c r="B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I565" s="200"/>
      <c r="B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I566" s="200"/>
      <c r="B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I567" s="200"/>
      <c r="B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I568" s="200"/>
      <c r="B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I569" s="200"/>
      <c r="B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I570" s="200"/>
      <c r="B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I571" s="200"/>
      <c r="B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I572" s="200"/>
      <c r="B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I573" s="200"/>
      <c r="B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I574" s="200"/>
      <c r="B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I575" s="200"/>
      <c r="B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I576" s="200"/>
      <c r="B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I577" s="200"/>
      <c r="B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I578" s="200"/>
      <c r="B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I579" s="200"/>
      <c r="B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I580" s="200"/>
      <c r="B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I581" s="200"/>
      <c r="B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I582" s="200"/>
      <c r="B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I583" s="200"/>
      <c r="B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I584" s="200"/>
      <c r="B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I585" s="200"/>
      <c r="B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I586" s="200"/>
      <c r="B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I587" s="200"/>
      <c r="B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I588" s="200"/>
      <c r="B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I589" s="200"/>
      <c r="B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I590" s="200"/>
      <c r="B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I591" s="200"/>
      <c r="B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I592" s="200"/>
      <c r="B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I593" s="200"/>
      <c r="B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I594" s="200"/>
      <c r="B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I595" s="200"/>
      <c r="B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I596" s="200"/>
      <c r="B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I597" s="200"/>
      <c r="B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I598" s="200"/>
      <c r="B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I599" s="200"/>
      <c r="B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I600" s="200"/>
      <c r="B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I601" s="200"/>
      <c r="B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I602" s="200"/>
      <c r="B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I603" s="200"/>
      <c r="B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I604" s="200"/>
      <c r="B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I605" s="200"/>
      <c r="B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I606" s="200"/>
      <c r="B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I607" s="200"/>
      <c r="B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I608" s="200"/>
      <c r="B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I609" s="200"/>
      <c r="B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I610" s="200"/>
      <c r="B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I611" s="200"/>
      <c r="B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I612" s="200"/>
      <c r="B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I613" s="200"/>
      <c r="B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I614" s="200"/>
      <c r="B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I615" s="200"/>
      <c r="B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I616" s="200"/>
      <c r="B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I617" s="200"/>
      <c r="B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I618" s="200"/>
      <c r="B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I619" s="200"/>
      <c r="B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I620" s="200"/>
      <c r="B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I621" s="200"/>
      <c r="B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I622" s="200"/>
      <c r="B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I623" s="200"/>
      <c r="B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I624" s="200"/>
      <c r="B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I625" s="200"/>
      <c r="B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I626" s="200"/>
      <c r="B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I627" s="200"/>
      <c r="B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I628" s="200"/>
      <c r="B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I629" s="200"/>
      <c r="B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I630" s="200"/>
      <c r="B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I631" s="200"/>
      <c r="B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I632" s="200"/>
      <c r="B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I633" s="200"/>
      <c r="B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I634" s="200"/>
      <c r="B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I635" s="200"/>
      <c r="B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I636" s="200"/>
      <c r="B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I637" s="200"/>
      <c r="B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I638" s="200"/>
      <c r="B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I639" s="200"/>
      <c r="B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I640" s="200"/>
      <c r="B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I641" s="200"/>
      <c r="B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I642" s="200"/>
      <c r="B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I643" s="200"/>
      <c r="B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I644" s="200"/>
      <c r="B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I645" s="200"/>
      <c r="B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I646" s="200"/>
      <c r="B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I647" s="200"/>
      <c r="B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I648" s="200"/>
      <c r="B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I649" s="200"/>
      <c r="B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I650" s="200"/>
      <c r="B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I651" s="200"/>
      <c r="B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I652" s="200"/>
      <c r="B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I653" s="200"/>
      <c r="B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I654" s="200"/>
      <c r="B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I655" s="200"/>
      <c r="B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I656" s="200"/>
      <c r="B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I657" s="200"/>
      <c r="B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I658" s="200"/>
      <c r="B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I659" s="200"/>
      <c r="B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I660" s="200"/>
      <c r="B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I661" s="200"/>
      <c r="B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I662" s="200"/>
      <c r="B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I663" s="200"/>
      <c r="B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I664" s="200"/>
      <c r="B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I665" s="200"/>
      <c r="B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I666" s="200"/>
      <c r="B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I667" s="200"/>
      <c r="B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I668" s="200"/>
      <c r="B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I669" s="200"/>
      <c r="B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I670" s="200"/>
      <c r="B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I671" s="200"/>
      <c r="B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I672" s="200"/>
      <c r="B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I673" s="200"/>
      <c r="B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I674" s="200"/>
      <c r="B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I675" s="200"/>
      <c r="B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I676" s="200"/>
      <c r="B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I677" s="200"/>
      <c r="B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I678" s="200"/>
      <c r="B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I679" s="200"/>
      <c r="B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I680" s="200"/>
      <c r="B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I681" s="200"/>
      <c r="B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I682" s="200"/>
      <c r="B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I683" s="200"/>
      <c r="B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I684" s="200"/>
      <c r="B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I685" s="200"/>
      <c r="B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I686" s="200"/>
      <c r="B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I687" s="200"/>
      <c r="B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I688" s="200"/>
      <c r="B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I689" s="200"/>
      <c r="B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I690" s="200"/>
      <c r="B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I691" s="200"/>
      <c r="B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I692" s="200"/>
      <c r="B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I693" s="200"/>
      <c r="B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I694" s="200"/>
      <c r="B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I695" s="200"/>
      <c r="B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I696" s="200"/>
      <c r="B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I697" s="200"/>
      <c r="B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I698" s="200"/>
      <c r="B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I699" s="200"/>
      <c r="B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I700" s="200"/>
      <c r="B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I701" s="200"/>
      <c r="B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I702" s="200"/>
      <c r="B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I703" s="200"/>
      <c r="B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I704" s="200"/>
      <c r="B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I705" s="200"/>
      <c r="B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I706" s="200"/>
      <c r="B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I707" s="200"/>
      <c r="B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I708" s="200"/>
      <c r="B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I709" s="200"/>
      <c r="B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I710" s="200"/>
      <c r="B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I711" s="200"/>
      <c r="B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I712" s="200"/>
      <c r="B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I713" s="200"/>
      <c r="B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I714" s="200"/>
      <c r="B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I715" s="200"/>
      <c r="B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I716" s="200"/>
      <c r="B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I717" s="200"/>
      <c r="B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I718" s="200"/>
      <c r="B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I719" s="200"/>
      <c r="B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I720" s="200"/>
      <c r="B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I721" s="200"/>
      <c r="B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I722" s="200"/>
      <c r="B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I723" s="200"/>
      <c r="B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I724" s="200"/>
      <c r="B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I725" s="200"/>
      <c r="B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I726" s="200"/>
      <c r="B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I727" s="200"/>
      <c r="B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I728" s="200"/>
      <c r="B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I729" s="200"/>
      <c r="B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I730" s="200"/>
      <c r="B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I731" s="200"/>
      <c r="B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I732" s="200"/>
      <c r="B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I733" s="200"/>
      <c r="B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I734" s="200"/>
      <c r="B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I735" s="200"/>
      <c r="B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I736" s="200"/>
      <c r="B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I737" s="200"/>
      <c r="B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I738" s="200"/>
      <c r="B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I739" s="200"/>
      <c r="B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I740" s="200"/>
      <c r="B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I741" s="200"/>
      <c r="B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I742" s="200"/>
      <c r="B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I743" s="200"/>
      <c r="B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I744" s="200"/>
      <c r="B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I745" s="200"/>
      <c r="B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I746" s="200"/>
      <c r="B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I747" s="200"/>
      <c r="B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I748" s="200"/>
      <c r="B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I749" s="200"/>
      <c r="B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I750" s="200"/>
      <c r="B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I751" s="200"/>
      <c r="B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I752" s="200"/>
      <c r="B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I753" s="200"/>
      <c r="B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I754" s="200"/>
      <c r="B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I755" s="200"/>
      <c r="B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I756" s="200"/>
      <c r="B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I757" s="200"/>
      <c r="B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I758" s="200"/>
      <c r="B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I759" s="200"/>
      <c r="B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I760" s="200"/>
      <c r="B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I761" s="200"/>
      <c r="B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I762" s="200"/>
      <c r="B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I763" s="200"/>
      <c r="B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I764" s="200"/>
      <c r="B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I765" s="200"/>
      <c r="B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I766" s="200"/>
      <c r="B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I767" s="200"/>
      <c r="B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I768" s="200"/>
      <c r="B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I769" s="200"/>
      <c r="B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I770" s="200"/>
      <c r="B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I771" s="200"/>
      <c r="B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I772" s="200"/>
      <c r="B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I773" s="200"/>
      <c r="B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I774" s="200"/>
      <c r="B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I775" s="200"/>
      <c r="B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I776" s="200"/>
      <c r="B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I777" s="200"/>
      <c r="B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I778" s="200"/>
      <c r="B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I779" s="200"/>
      <c r="B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I780" s="200"/>
      <c r="B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I781" s="200"/>
      <c r="B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I782" s="200"/>
      <c r="B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I783" s="200"/>
      <c r="B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I784" s="200"/>
      <c r="B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I785" s="200"/>
      <c r="B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I786" s="200"/>
      <c r="B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I787" s="200"/>
      <c r="B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I788" s="200"/>
      <c r="B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I789" s="200"/>
      <c r="B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I790" s="200"/>
      <c r="B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I791" s="200"/>
      <c r="B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I792" s="200"/>
      <c r="B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I793" s="200"/>
      <c r="B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I794" s="200"/>
      <c r="B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I795" s="200"/>
      <c r="B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I796" s="200"/>
      <c r="B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I797" s="200"/>
      <c r="B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I798" s="200"/>
      <c r="B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I799" s="200"/>
      <c r="B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I800" s="200"/>
      <c r="B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I801" s="200"/>
      <c r="B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I802" s="200"/>
      <c r="B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I803" s="200"/>
      <c r="B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I804" s="200"/>
      <c r="B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I805" s="200"/>
      <c r="B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I806" s="200"/>
      <c r="B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I807" s="200"/>
      <c r="B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I808" s="200"/>
      <c r="B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I809" s="200"/>
      <c r="B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I810" s="200"/>
      <c r="B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I811" s="200"/>
      <c r="B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I812" s="200"/>
      <c r="B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I813" s="200"/>
      <c r="B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I814" s="200"/>
      <c r="B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I815" s="200"/>
      <c r="B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I816" s="200"/>
      <c r="B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I817" s="200"/>
      <c r="B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I818" s="200"/>
      <c r="B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I819" s="200"/>
      <c r="B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I820" s="200"/>
      <c r="B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I821" s="200"/>
      <c r="B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I822" s="200"/>
      <c r="B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I823" s="200"/>
      <c r="B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I824" s="200"/>
      <c r="B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I825" s="200"/>
      <c r="B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I826" s="200"/>
      <c r="B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I827" s="200"/>
      <c r="B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I828" s="200"/>
      <c r="B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I829" s="200"/>
      <c r="B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I830" s="200"/>
      <c r="B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I831" s="200"/>
      <c r="B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I832" s="200"/>
      <c r="B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I833" s="200"/>
      <c r="B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I834" s="200"/>
      <c r="B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I835" s="200"/>
      <c r="B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I836" s="200"/>
      <c r="B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I837" s="200"/>
      <c r="B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I838" s="200"/>
      <c r="B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I839" s="200"/>
      <c r="B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I840" s="200"/>
      <c r="B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I841" s="200"/>
      <c r="B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I842" s="200"/>
      <c r="B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I843" s="200"/>
      <c r="B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I844" s="200"/>
      <c r="B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I845" s="200"/>
      <c r="B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I846" s="200"/>
      <c r="B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I847" s="200"/>
      <c r="B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I848" s="200"/>
      <c r="B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I849" s="200"/>
      <c r="B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I850" s="200"/>
      <c r="B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I851" s="200"/>
      <c r="B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I852" s="200"/>
      <c r="B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I853" s="200"/>
      <c r="B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I854" s="200"/>
      <c r="B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I855" s="200"/>
      <c r="B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I856" s="200"/>
      <c r="B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I857" s="200"/>
      <c r="B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I858" s="200"/>
      <c r="B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I859" s="200"/>
      <c r="B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I860" s="200"/>
      <c r="B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I861" s="200"/>
      <c r="B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I862" s="200"/>
      <c r="B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I863" s="200"/>
      <c r="B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I864" s="200"/>
      <c r="B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I865" s="200"/>
      <c r="B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I866" s="200"/>
      <c r="B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I867" s="200"/>
      <c r="B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I868" s="200"/>
      <c r="B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I869" s="200"/>
      <c r="B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I870" s="200"/>
      <c r="B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I871" s="200"/>
      <c r="B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I872" s="200"/>
      <c r="B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I873" s="200"/>
      <c r="B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I874" s="200"/>
      <c r="B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I875" s="200"/>
      <c r="B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I876" s="200"/>
      <c r="B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I877" s="200"/>
      <c r="B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I878" s="200"/>
      <c r="B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I879" s="200"/>
      <c r="B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I880" s="200"/>
      <c r="B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I881" s="200"/>
      <c r="B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I882" s="200"/>
      <c r="B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I883" s="200"/>
      <c r="B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I884" s="200"/>
      <c r="B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I885" s="200"/>
      <c r="B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I886" s="200"/>
      <c r="B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I887" s="200"/>
      <c r="B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I888" s="200"/>
      <c r="B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I889" s="200"/>
      <c r="B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I890" s="200"/>
      <c r="B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I891" s="200"/>
      <c r="B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I892" s="200"/>
      <c r="B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I893" s="200"/>
      <c r="B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I894" s="200"/>
      <c r="BK894" s="200"/>
      <c r="BL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701" t="str">
        <f>+entero!D3</f>
        <v>V   A   R   I   A   B   L   E   S     b/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711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4"/>
      <c r="BH5" s="642"/>
      <c r="BI5" s="533"/>
      <c r="BJ5" s="535"/>
      <c r="BK5" s="536"/>
      <c r="BL5" s="691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14341.029628509999</v>
      </c>
      <c r="BK6" s="537">
        <f>+entero!BK7</f>
        <v>14292.997825400003</v>
      </c>
      <c r="BL6" s="537">
        <f>+entero!BL7</f>
        <v>14380.202707140001</v>
      </c>
      <c r="BM6" s="62">
        <f>+entero!BM7</f>
        <v>14414.822409019998</v>
      </c>
      <c r="BN6" s="62">
        <f>+entero!BN7</f>
        <v>14460.869019759999</v>
      </c>
      <c r="BO6" s="62">
        <f>+entero!BO7</f>
        <v>14475.553989130001</v>
      </c>
      <c r="BP6" s="62">
        <f>+entero!BP7</f>
        <v>14425.727535339998</v>
      </c>
      <c r="BQ6" s="62">
        <f>+entero!BQ7</f>
        <v>14401.38465125</v>
      </c>
      <c r="BR6" s="84">
        <f>+entero!BR7</f>
        <v>21.181944109999677</v>
      </c>
      <c r="BS6" s="138">
        <f>+entero!BS7</f>
        <v>1.4729934300219405E-3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12275.81602221</v>
      </c>
      <c r="BK7" s="537">
        <f>+entero!BK8</f>
        <v>12159.181051260002</v>
      </c>
      <c r="BL7" s="537">
        <f>+entero!BL8</f>
        <v>12231.8755002</v>
      </c>
      <c r="BM7" s="62">
        <f>+entero!BM8</f>
        <v>12236.83720502</v>
      </c>
      <c r="BN7" s="62">
        <f>+entero!BN8</f>
        <v>12275.564357629999</v>
      </c>
      <c r="BO7" s="62">
        <f>+entero!BO8</f>
        <v>12271.668931990002</v>
      </c>
      <c r="BP7" s="62">
        <f>+entero!BP8</f>
        <v>12219.854797550001</v>
      </c>
      <c r="BQ7" s="62">
        <f>+entero!BQ8</f>
        <v>12208.86648216</v>
      </c>
      <c r="BR7" s="84">
        <f>+entero!BR8</f>
        <v>-23.009018040000228</v>
      </c>
      <c r="BS7" s="138">
        <f>+entero!BS8</f>
        <v>-1.8810703264290352E-3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251.89572427000002</v>
      </c>
      <c r="BK8" s="537">
        <f>+entero!BK9</f>
        <v>251.12489004</v>
      </c>
      <c r="BL8" s="537">
        <f>+entero!BL9</f>
        <v>251.20428927</v>
      </c>
      <c r="BM8" s="62">
        <f>+entero!BM9</f>
        <v>251.50038225</v>
      </c>
      <c r="BN8" s="62">
        <f>+entero!BN9</f>
        <v>251.58474393999998</v>
      </c>
      <c r="BO8" s="62">
        <f>+entero!BO9</f>
        <v>251.49872809999999</v>
      </c>
      <c r="BP8" s="62">
        <f>+entero!BP9</f>
        <v>251.53015696</v>
      </c>
      <c r="BQ8" s="62">
        <f>+entero!BQ9</f>
        <v>250.81703013000001</v>
      </c>
      <c r="BR8" s="84">
        <f>+entero!BR9</f>
        <v>-0.38725913999999761</v>
      </c>
      <c r="BS8" s="138">
        <f>+entero!BS9</f>
        <v>-1.5416103806402681E-3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1799.8029432799999</v>
      </c>
      <c r="BK9" s="537">
        <f>+entero!BK10</f>
        <v>1869.2183028500001</v>
      </c>
      <c r="BL9" s="537">
        <f>+entero!BL10</f>
        <v>1883.6450764200001</v>
      </c>
      <c r="BM9" s="62">
        <f>+entero!BM10</f>
        <v>1912.9910942500001</v>
      </c>
      <c r="BN9" s="62">
        <f>+entero!BN10</f>
        <v>1920.22166444</v>
      </c>
      <c r="BO9" s="62">
        <f>+entero!BO10</f>
        <v>1938.89269029</v>
      </c>
      <c r="BP9" s="62">
        <f>+entero!BP10</f>
        <v>1940.84725583</v>
      </c>
      <c r="BQ9" s="62">
        <f>+entero!BQ10</f>
        <v>1928.24495271</v>
      </c>
      <c r="BR9" s="84">
        <f>+entero!BR10</f>
        <v>44.599876289999884</v>
      </c>
      <c r="BS9" s="138">
        <f>+entero!BS10</f>
        <v>2.3677430981193792E-2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13.514938749999999</v>
      </c>
      <c r="BK10" s="537">
        <f>+entero!BK11</f>
        <v>13.473581249999999</v>
      </c>
      <c r="BL10" s="537">
        <f>+entero!BL11</f>
        <v>13.477841249999999</v>
      </c>
      <c r="BM10" s="62">
        <f>+entero!BM11</f>
        <v>13.4937275</v>
      </c>
      <c r="BN10" s="62">
        <f>+entero!BN11</f>
        <v>13.49825375</v>
      </c>
      <c r="BO10" s="62">
        <f>+entero!BO11</f>
        <v>13.493638750000001</v>
      </c>
      <c r="BP10" s="62">
        <f>+entero!BP11</f>
        <v>13.495325000000001</v>
      </c>
      <c r="BQ10" s="62">
        <f>+entero!BQ11</f>
        <v>13.45618625</v>
      </c>
      <c r="BR10" s="84">
        <f>+entero!BR11</f>
        <v>-2.1654999999999092E-2</v>
      </c>
      <c r="BS10" s="138">
        <f>+entero!BS11</f>
        <v>-1.6067113121694954E-3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62">
        <f>+entero!BJ12</f>
        <v>14341.70883702</v>
      </c>
      <c r="BK11" s="537">
        <f>+entero!BK12</f>
        <v>14293.404069210004</v>
      </c>
      <c r="BL11" s="537">
        <f>+entero!BL12</f>
        <v>14380.21435729</v>
      </c>
      <c r="BM11" s="84">
        <f>+entero!BM12</f>
        <v>14414.834059169998</v>
      </c>
      <c r="BN11" s="84">
        <f>+entero!BN12</f>
        <v>14460.837155290001</v>
      </c>
      <c r="BO11" s="84">
        <f>+entero!BO12</f>
        <v>14475.460697710001</v>
      </c>
      <c r="BP11" s="84">
        <f>+entero!BP12</f>
        <v>14425.634243919998</v>
      </c>
      <c r="BQ11" s="84">
        <f>+entero!BQ12</f>
        <v>14401.291727410002</v>
      </c>
      <c r="BR11" s="84">
        <f>+entero!BR12</f>
        <v>21.077370120001433</v>
      </c>
      <c r="BS11" s="138">
        <f>+entero!BS12</f>
        <v>1.4657201621834925E-3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1504.0017020205094</v>
      </c>
      <c r="BJ12" s="65">
        <f>+entero!BJ13</f>
        <v>1498.0452839694892</v>
      </c>
      <c r="BK12" s="538">
        <f>+entero!BK13</f>
        <v>1561.9963281852329</v>
      </c>
      <c r="BL12" s="538">
        <f>+entero!BL13</f>
        <v>1462.522084158993</v>
      </c>
      <c r="BM12" s="84">
        <f>+entero!BM13</f>
        <v>1464.5097360861073</v>
      </c>
      <c r="BN12" s="84">
        <f>+entero!BN13</f>
        <v>1413.0197485088477</v>
      </c>
      <c r="BO12" s="84">
        <f>+entero!BO13</f>
        <v>1392.3703887377103</v>
      </c>
      <c r="BP12" s="84">
        <f>+entero!BP13</f>
        <v>1401.2894894345036</v>
      </c>
      <c r="BQ12" s="84">
        <f>+entero!BQ13</f>
        <v>1389.3285104490806</v>
      </c>
      <c r="BR12" s="84">
        <f>+entero!BR13</f>
        <v>-73.193573709912471</v>
      </c>
      <c r="BS12" s="138">
        <f>+entero!BS13</f>
        <v>-5.0046132296184487E-2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177.22691200437322</v>
      </c>
      <c r="BJ13" s="65">
        <f>+entero!BJ14</f>
        <v>176.12781928717206</v>
      </c>
      <c r="BK13" s="538">
        <f>+entero!BK14</f>
        <v>193.09939640524777</v>
      </c>
      <c r="BL13" s="538">
        <f>+entero!BL14</f>
        <v>192.25006690087469</v>
      </c>
      <c r="BM13" s="84">
        <f>+entero!BM14</f>
        <v>192.38171957288631</v>
      </c>
      <c r="BN13" s="84">
        <f>+entero!BN14</f>
        <v>191.77955748979593</v>
      </c>
      <c r="BO13" s="84">
        <f>+entero!BO14</f>
        <v>191.2796366749271</v>
      </c>
      <c r="BP13" s="84">
        <f>+entero!BP14</f>
        <v>191.55537694314864</v>
      </c>
      <c r="BQ13" s="84">
        <f>+entero!BQ14</f>
        <v>192.19161456413988</v>
      </c>
      <c r="BR13" s="84">
        <f>+entero!BR14</f>
        <v>-5.8452336734802657E-2</v>
      </c>
      <c r="BS13" s="138">
        <f>+entero!BS14</f>
        <v>-3.0404325822652734E-4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15935.129438284881</v>
      </c>
      <c r="BJ14" s="65">
        <f>+entero!BJ15</f>
        <v>16015.881940276662</v>
      </c>
      <c r="BK14" s="538">
        <f>+entero!BK15</f>
        <v>16048.499793800485</v>
      </c>
      <c r="BL14" s="538">
        <f>+entero!BL15</f>
        <v>16034.986508349868</v>
      </c>
      <c r="BM14" s="84">
        <f>+entero!BM15</f>
        <v>16071.725514828991</v>
      </c>
      <c r="BN14" s="84">
        <f>+entero!BN15</f>
        <v>16065.636461288645</v>
      </c>
      <c r="BO14" s="84">
        <f>+entero!BO15</f>
        <v>16059.110723122638</v>
      </c>
      <c r="BP14" s="84">
        <f>+entero!BP15</f>
        <v>16018.479110297651</v>
      </c>
      <c r="BQ14" s="84">
        <f>+entero!BQ15</f>
        <v>15982.811852423223</v>
      </c>
      <c r="BR14" s="84">
        <f>+entero!BR15</f>
        <v>-52.174655926644846</v>
      </c>
      <c r="BS14" s="138">
        <f>+entero!BS15</f>
        <v>-3.2538010493164959E-3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70">
        <f>+entero!BJ16</f>
        <v>0</v>
      </c>
      <c r="BK15" s="539">
        <f>+entero!BK16</f>
        <v>0</v>
      </c>
      <c r="BL15" s="539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0.4</v>
      </c>
      <c r="BP15" s="84">
        <f>+entero!BP16</f>
        <v>0</v>
      </c>
      <c r="BQ15" s="84">
        <f>+entero!BQ16</f>
        <v>0</v>
      </c>
      <c r="BR15" s="84">
        <f>+entero!BR16</f>
        <v>0.4</v>
      </c>
      <c r="BS15" s="138">
        <f>+entero!BS16</f>
        <v>0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70">
        <f>+entero!BJ17</f>
        <v>0</v>
      </c>
      <c r="BK16" s="539">
        <f>+entero!BK17</f>
        <v>0</v>
      </c>
      <c r="BL16" s="539">
        <f>+entero!BL17</f>
        <v>0.8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0.3</v>
      </c>
      <c r="BR16" s="84">
        <f>+entero!BR17</f>
        <v>-0.5</v>
      </c>
      <c r="BS16" s="138">
        <f>+entero!BS17</f>
        <v>-0.625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539">
        <f>+entero!BK18</f>
        <v>0</v>
      </c>
      <c r="BL17" s="539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539">
        <f>+entero!BK19</f>
        <v>0</v>
      </c>
      <c r="BL18" s="539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67">
        <f>+entero!BJ20</f>
        <v>0</v>
      </c>
      <c r="BK19" s="540">
        <f>+entero!BK20</f>
        <v>0</v>
      </c>
      <c r="BL19" s="540">
        <f>+entero!BL20</f>
        <v>5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41521.452691666665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BF3:BF4"/>
    <mergeCell ref="AS3:AS4"/>
    <mergeCell ref="BL3:BL4"/>
    <mergeCell ref="AR3:AR4"/>
    <mergeCell ref="AQ3:AQ4"/>
    <mergeCell ref="S3:S4"/>
    <mergeCell ref="BJ3:BJ4"/>
    <mergeCell ref="X3:X4"/>
    <mergeCell ref="BG3:BG4"/>
    <mergeCell ref="U3:U4"/>
    <mergeCell ref="BK3:BK4"/>
    <mergeCell ref="AW3:AW4"/>
    <mergeCell ref="BI3:BI4"/>
    <mergeCell ref="AV3:AV4"/>
    <mergeCell ref="AY3:AY4"/>
    <mergeCell ref="AZ3:AZ4"/>
    <mergeCell ref="BA3:BA4"/>
    <mergeCell ref="R3:R4"/>
    <mergeCell ref="BH3:BH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  <mergeCell ref="BD3:BD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8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541"/>
      <c r="BL5" s="54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9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63">
        <f>+entero!BJ22</f>
        <v>44568.817802608864</v>
      </c>
      <c r="BK6" s="542">
        <f>+entero!BK22</f>
        <v>43659.259967672435</v>
      </c>
      <c r="BL6" s="542">
        <f>+entero!BL22</f>
        <v>42854.305242903669</v>
      </c>
      <c r="BM6" s="13">
        <f>+entero!BM22</f>
        <v>42740.454830289935</v>
      </c>
      <c r="BN6" s="9">
        <f>+entero!BN22</f>
        <v>42926.025160081765</v>
      </c>
      <c r="BO6" s="9">
        <f>+entero!BO22</f>
        <v>44265.334096857972</v>
      </c>
      <c r="BP6" s="9">
        <f>+entero!BP22</f>
        <v>44613.098886124608</v>
      </c>
      <c r="BQ6" s="455">
        <f>+entero!BQ22</f>
        <v>43705.429036464229</v>
      </c>
      <c r="BR6" s="13">
        <f>+entero!BR22</f>
        <v>851.12379356056044</v>
      </c>
      <c r="BS6" s="109">
        <f>+entero!BS22</f>
        <v>1.9860870191134472E-2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9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63">
        <f>+entero!BJ23</f>
        <v>32455.022367240002</v>
      </c>
      <c r="BK7" s="542">
        <f>+entero!BK23</f>
        <v>32338.429665520001</v>
      </c>
      <c r="BL7" s="542">
        <f>+entero!BL23</f>
        <v>32042.197113120001</v>
      </c>
      <c r="BM7" s="13">
        <f>+entero!BM23</f>
        <v>32038.717416209998</v>
      </c>
      <c r="BN7" s="9">
        <f>+entero!BN23</f>
        <v>32015.86284043</v>
      </c>
      <c r="BO7" s="9">
        <f>+entero!BO23</f>
        <v>31938.197384389998</v>
      </c>
      <c r="BP7" s="9">
        <f>+entero!BP23</f>
        <v>31968.136375999999</v>
      </c>
      <c r="BQ7" s="455">
        <f>+entero!BQ23</f>
        <v>31958.471105610002</v>
      </c>
      <c r="BR7" s="13">
        <f>+entero!BR23</f>
        <v>-83.726007509998453</v>
      </c>
      <c r="BS7" s="109">
        <f>+entero!BS23</f>
        <v>-2.6129920871036383E-3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9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63">
        <f>+entero!BJ24</f>
        <v>-65929.100254055709</v>
      </c>
      <c r="BK8" s="542">
        <f>+entero!BK24</f>
        <v>-65714.322248921395</v>
      </c>
      <c r="BL8" s="542">
        <f>+entero!BL24</f>
        <v>-66606.073377503941</v>
      </c>
      <c r="BM8" s="13">
        <f>+entero!BM24</f>
        <v>-66847.044229429128</v>
      </c>
      <c r="BN8" s="9">
        <f>+entero!BN24</f>
        <v>-67185.480044468815</v>
      </c>
      <c r="BO8" s="9">
        <f>+entero!BO24</f>
        <v>-67363.463001417622</v>
      </c>
      <c r="BP8" s="9">
        <f>+entero!BP24</f>
        <v>-66991.714536910076</v>
      </c>
      <c r="BQ8" s="455">
        <f>+entero!BQ24</f>
        <v>-66834.390144024423</v>
      </c>
      <c r="BR8" s="13">
        <f>+entero!BR24</f>
        <v>-228.31676652048191</v>
      </c>
      <c r="BS8" s="109">
        <f>+entero!BS24</f>
        <v>3.4278670839287262E-3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9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63">
        <f>+entero!BJ25</f>
        <v>-36346.852920269732</v>
      </c>
      <c r="BK9" s="542">
        <f>+entero!BK25</f>
        <v>-36283.266510904468</v>
      </c>
      <c r="BL9" s="542">
        <f>+entero!BL25</f>
        <v>-42022.239691279989</v>
      </c>
      <c r="BM9" s="13">
        <f>+entero!BM25</f>
        <v>-42132.034392317772</v>
      </c>
      <c r="BN9" s="9">
        <f>+entero!BN25</f>
        <v>-42238.486414450759</v>
      </c>
      <c r="BO9" s="9">
        <f>+entero!BO25</f>
        <v>-40858.49963973993</v>
      </c>
      <c r="BP9" s="9">
        <f>+entero!BP25</f>
        <v>-40213.268681564557</v>
      </c>
      <c r="BQ9" s="455">
        <f>+entero!BQ25</f>
        <v>-41299.918654736801</v>
      </c>
      <c r="BR9" s="13">
        <f>+entero!BR25</f>
        <v>722.3210365431878</v>
      </c>
      <c r="BS9" s="109">
        <f>+entero!BS25</f>
        <v>-1.7189018049722726E-2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9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63">
        <f>+entero!BJ26</f>
        <v>-20619.925623223666</v>
      </c>
      <c r="BK10" s="542">
        <f>+entero!BK26</f>
        <v>-19843.555040648036</v>
      </c>
      <c r="BL10" s="542">
        <f>+entero!BL26</f>
        <v>-19182.576343126872</v>
      </c>
      <c r="BM10" s="13">
        <f>+entero!BM26</f>
        <v>-19065.975180035937</v>
      </c>
      <c r="BN10" s="9">
        <f>+entero!BN26</f>
        <v>-19279.482953918563</v>
      </c>
      <c r="BO10" s="9">
        <f>+entero!BO26</f>
        <v>-20693.386586104378</v>
      </c>
      <c r="BP10" s="9">
        <f>+entero!BP26</f>
        <v>-21011.58062120901</v>
      </c>
      <c r="BQ10" s="455">
        <f>+entero!BQ26</f>
        <v>-19867.041891014229</v>
      </c>
      <c r="BR10" s="13">
        <f>+entero!BR26</f>
        <v>-684.46554788735739</v>
      </c>
      <c r="BS10" s="109">
        <f>+entero!BS26</f>
        <v>3.5681627725287379E-2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96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543"/>
      <c r="BL11" s="543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96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49762.495571390551</v>
      </c>
      <c r="BJ12" s="63">
        <f>+entero!BJ28</f>
        <v>50409.44740415056</v>
      </c>
      <c r="BK12" s="542">
        <f>+entero!BK28</f>
        <v>49572.214650440561</v>
      </c>
      <c r="BL12" s="542">
        <f>+entero!BL28</f>
        <v>48834.893785370557</v>
      </c>
      <c r="BM12" s="14">
        <f>+entero!BM28</f>
        <v>48809.235584470553</v>
      </c>
      <c r="BN12" s="10">
        <f>+entero!BN28</f>
        <v>48833.444721020562</v>
      </c>
      <c r="BO12" s="10">
        <f>+entero!BO28</f>
        <v>48876.047348430555</v>
      </c>
      <c r="BP12" s="10">
        <f>+entero!BP28</f>
        <v>49091.240698810558</v>
      </c>
      <c r="BQ12" s="461">
        <f>+entero!BQ28</f>
        <v>49093.417658890561</v>
      </c>
      <c r="BR12" s="13">
        <f>+entero!BR28</f>
        <v>258.52387352000369</v>
      </c>
      <c r="BS12" s="109">
        <f>+entero!BS28</f>
        <v>5.2938350732616435E-3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96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83668.134351166882</v>
      </c>
      <c r="BJ13" s="63">
        <f>+entero!BJ29</f>
        <v>83918.5863899869</v>
      </c>
      <c r="BK13" s="542">
        <f>+entero!BK29</f>
        <v>83164.177798266901</v>
      </c>
      <c r="BL13" s="542">
        <f>+entero!BL29</f>
        <v>81972.723005196895</v>
      </c>
      <c r="BM13" s="14">
        <f>+entero!BM29</f>
        <v>81765.6636794769</v>
      </c>
      <c r="BN13" s="10">
        <f>+entero!BN29</f>
        <v>81791.750640716898</v>
      </c>
      <c r="BO13" s="10">
        <f>+entero!BO29</f>
        <v>81890.360634206896</v>
      </c>
      <c r="BP13" s="10">
        <f>+entero!BP29</f>
        <v>82344.368893666906</v>
      </c>
      <c r="BQ13" s="461">
        <f>+entero!BQ29</f>
        <v>82926.171551506894</v>
      </c>
      <c r="BR13" s="13">
        <f>+entero!BR29</f>
        <v>953.44854630999907</v>
      </c>
      <c r="BS13" s="109">
        <f>+entero!BS29</f>
        <v>1.1631290401924899E-2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96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124051.20099695463</v>
      </c>
      <c r="BJ14" s="63">
        <f>+entero!BJ30</f>
        <v>124310.04644517465</v>
      </c>
      <c r="BK14" s="542">
        <f>+entero!BK30</f>
        <v>123584.13011883466</v>
      </c>
      <c r="BL14" s="542">
        <f>+entero!BL30</f>
        <v>122612.06395363466</v>
      </c>
      <c r="BM14" s="14">
        <f>+entero!BM30</f>
        <v>122500.25157523464</v>
      </c>
      <c r="BN14" s="10">
        <f>+entero!BN30</f>
        <v>122543.47495665465</v>
      </c>
      <c r="BO14" s="10">
        <f>+entero!BO30</f>
        <v>122659.79817626464</v>
      </c>
      <c r="BP14" s="10">
        <f>+entero!BP30</f>
        <v>123240.50371316464</v>
      </c>
      <c r="BQ14" s="461">
        <f>+entero!BQ30</f>
        <v>123810.41750783465</v>
      </c>
      <c r="BR14" s="13">
        <f>+entero!BR30</f>
        <v>1198.3535541999881</v>
      </c>
      <c r="BS14" s="109">
        <f>+entero!BS30</f>
        <v>9.7735370856586457E-3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9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544"/>
      <c r="BL15" s="544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96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0.85302322156574684</v>
      </c>
      <c r="BJ16" s="115">
        <f>+entero!BJ32</f>
        <v>0.85180232504777131</v>
      </c>
      <c r="BK16" s="545">
        <f>+entero!BK32</f>
        <v>0.84974431992992305</v>
      </c>
      <c r="BL16" s="545">
        <f>+entero!BL32</f>
        <v>0.85735218596567053</v>
      </c>
      <c r="BM16" s="464">
        <f>+entero!BM32</f>
        <v>0.8565598314213444</v>
      </c>
      <c r="BN16" s="102">
        <f>+entero!BN32</f>
        <v>0.85828744974931281</v>
      </c>
      <c r="BO16" s="102">
        <f>+entero!BO32</f>
        <v>0.85850169200202608</v>
      </c>
      <c r="BP16" s="102">
        <f>+entero!BP32</f>
        <v>0.85714536978015943</v>
      </c>
      <c r="BQ16" s="465">
        <f>+entero!BQ32</f>
        <v>0.85874092743865216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96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0.7955829699720065</v>
      </c>
      <c r="BJ17" s="115">
        <f>+entero!BJ33</f>
        <v>0.79413401009350137</v>
      </c>
      <c r="BK17" s="545">
        <f>+entero!BK33</f>
        <v>0.79337450038101875</v>
      </c>
      <c r="BL17" s="545">
        <f>+entero!BL33</f>
        <v>0.79603383413859896</v>
      </c>
      <c r="BM17" s="464">
        <f>+entero!BM33</f>
        <v>0.79485457707342122</v>
      </c>
      <c r="BN17" s="102">
        <f>+entero!BN33</f>
        <v>0.79599211089238975</v>
      </c>
      <c r="BO17" s="102">
        <f>+entero!BO33</f>
        <v>0.79641879552628569</v>
      </c>
      <c r="BP17" s="102">
        <f>+entero!BP33</f>
        <v>0.79629299700991729</v>
      </c>
      <c r="BQ17" s="465">
        <f>+entero!BQ33</f>
        <v>0.79891762838681701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96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0.80564288406307416</v>
      </c>
      <c r="BJ18" s="115">
        <f>+entero!BJ34</f>
        <v>0.80508042690574877</v>
      </c>
      <c r="BK18" s="545">
        <f>+entero!BK34</f>
        <v>0.80566105152930412</v>
      </c>
      <c r="BL18" s="545">
        <f>+entero!BL34</f>
        <v>0.80827565924386224</v>
      </c>
      <c r="BM18" s="464">
        <f>+entero!BM34</f>
        <v>0.8076499104811341</v>
      </c>
      <c r="BN18" s="102">
        <f>+entero!BN34</f>
        <v>0.80845292989853046</v>
      </c>
      <c r="BO18" s="102">
        <f>+entero!BO34</f>
        <v>0.80883926083984659</v>
      </c>
      <c r="BP18" s="102">
        <f>+entero!BP34</f>
        <v>0.80887627925125161</v>
      </c>
      <c r="BQ18" s="465">
        <f>+entero!BQ34</f>
        <v>0.81062416482646715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96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0.74113058338476157</v>
      </c>
      <c r="BJ19" s="118">
        <f>+entero!BJ35</f>
        <v>0.73959324976258201</v>
      </c>
      <c r="BK19" s="546">
        <f>+entero!BK35</f>
        <v>0.73964593443397852</v>
      </c>
      <c r="BL19" s="546">
        <f>+entero!BL35</f>
        <v>0.74391887973502402</v>
      </c>
      <c r="BM19" s="466">
        <f>+entero!BM35</f>
        <v>0.74384165522382495</v>
      </c>
      <c r="BN19" s="151">
        <f>+entero!BN35</f>
        <v>0.74507812926079087</v>
      </c>
      <c r="BO19" s="151">
        <f>+entero!BO35</f>
        <v>0.74594943711586503</v>
      </c>
      <c r="BP19" s="151">
        <f>+entero!BP35</f>
        <v>0.74644364062717028</v>
      </c>
      <c r="BQ19" s="467">
        <f>+entero!BQ35</f>
        <v>0.74989689686094796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60"/>
      <c r="BK30" s="60"/>
      <c r="BL30" s="29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61"/>
      <c r="BK31" s="61"/>
      <c r="BL31" s="29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9"/>
      <c r="BK32" s="59"/>
      <c r="BL32" s="28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M3:BQ3"/>
    <mergeCell ref="BJ3:BJ4"/>
    <mergeCell ref="BK3:BK4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L3:BL4"/>
    <mergeCell ref="G3:G4"/>
    <mergeCell ref="V3:V4"/>
    <mergeCell ref="AC3:AC4"/>
    <mergeCell ref="Y3:Y4"/>
    <mergeCell ref="BR3:BS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tabSelected="1"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547"/>
      <c r="BL5" s="547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64">
        <f>+entero!BJ37</f>
        <v>2733.9113062667639</v>
      </c>
      <c r="BK6" s="548">
        <f>+entero!BK37</f>
        <v>2742.0201291530611</v>
      </c>
      <c r="BL6" s="548">
        <f>+entero!BL37</f>
        <v>2721.6368483965011</v>
      </c>
      <c r="BM6" s="35">
        <f>+entero!BM37</f>
        <v>2721.6368483965011</v>
      </c>
      <c r="BN6" s="36">
        <f>+entero!BN37</f>
        <v>2721.6368483965011</v>
      </c>
      <c r="BO6" s="36">
        <f>+entero!BO37</f>
        <v>2721.6368483965011</v>
      </c>
      <c r="BP6" s="36">
        <f>+entero!BP37</f>
        <v>2721.6368483965011</v>
      </c>
      <c r="BQ6" s="454">
        <f>+entero!BQ37</f>
        <v>2683.0704774052474</v>
      </c>
      <c r="BR6" s="35">
        <f>+entero!BR37</f>
        <v>-38.566370991253734</v>
      </c>
      <c r="BS6" s="140">
        <f>+entero!BS37</f>
        <v>-1.417028543465515E-2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62">
        <f>+entero!BJ38</f>
        <v>1014.2379825072888</v>
      </c>
      <c r="BK7" s="537">
        <f>+entero!BK38</f>
        <v>1021.0635692419828</v>
      </c>
      <c r="BL7" s="537">
        <f>+entero!BL38</f>
        <v>1021.3292682215746</v>
      </c>
      <c r="BM7" s="13">
        <f>+entero!BM38</f>
        <v>1021.3292682215746</v>
      </c>
      <c r="BN7" s="9">
        <f>+entero!BN38</f>
        <v>1021.3292682215746</v>
      </c>
      <c r="BO7" s="9">
        <f>+entero!BO38</f>
        <v>1021.3292682215746</v>
      </c>
      <c r="BP7" s="9">
        <f>+entero!BP38</f>
        <v>1021.3292682215746</v>
      </c>
      <c r="BQ7" s="455">
        <f>+entero!BQ38</f>
        <v>1017.9496319241985</v>
      </c>
      <c r="BR7" s="13">
        <f>+entero!BR38</f>
        <v>-3.3796362973761234</v>
      </c>
      <c r="BS7" s="109">
        <f>+entero!BS38</f>
        <v>-3.3090565428141039E-3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62">
        <f>+entero!BJ39</f>
        <v>6957.6725600000018</v>
      </c>
      <c r="BK8" s="537">
        <f>+entero!BK39</f>
        <v>7004.4960850000025</v>
      </c>
      <c r="BL8" s="537">
        <f>+entero!BL39</f>
        <v>7006.3187800000023</v>
      </c>
      <c r="BM8" s="13">
        <f>+entero!BM39</f>
        <v>7006.3187800000023</v>
      </c>
      <c r="BN8" s="9">
        <f>+entero!BN39</f>
        <v>7006.3187800000023</v>
      </c>
      <c r="BO8" s="9">
        <f>+entero!BO39</f>
        <v>7006.3187800000023</v>
      </c>
      <c r="BP8" s="9">
        <f>+entero!BP39</f>
        <v>7006.3187800000023</v>
      </c>
      <c r="BQ8" s="455">
        <f>+entero!BQ39</f>
        <v>6983.1344750000017</v>
      </c>
      <c r="BR8" s="13">
        <f>+entero!BR39</f>
        <v>-23.184305000000677</v>
      </c>
      <c r="BS8" s="109">
        <f>+entero!BS39</f>
        <v>-3.3090565428141039E-3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537">
        <f>+entero!BK40</f>
        <v>1.0047518372857667E-14</v>
      </c>
      <c r="BL9" s="537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62">
        <f>+entero!BJ41</f>
        <v>1719.6733237594749</v>
      </c>
      <c r="BK10" s="537">
        <f>+entero!BK41</f>
        <v>1720.9565599110783</v>
      </c>
      <c r="BL10" s="537">
        <f>+entero!BL41</f>
        <v>1700.3075801749267</v>
      </c>
      <c r="BM10" s="13">
        <f>+entero!BM41</f>
        <v>1700.3075801749267</v>
      </c>
      <c r="BN10" s="9">
        <f>+entero!BN41</f>
        <v>1700.3075801749267</v>
      </c>
      <c r="BO10" s="9">
        <f>+entero!BO41</f>
        <v>1700.3075801749267</v>
      </c>
      <c r="BP10" s="9">
        <f>+entero!BP41</f>
        <v>1700.3075801749267</v>
      </c>
      <c r="BQ10" s="455">
        <f>+entero!BQ41</f>
        <v>1665.1208454810492</v>
      </c>
      <c r="BR10" s="13">
        <f>+entero!BR41</f>
        <v>-35.186734693877497</v>
      </c>
      <c r="BS10" s="109">
        <f>+entero!BS41</f>
        <v>-2.0694335015701948E-2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62">
        <f>+entero!BJ42</f>
        <v>11796.959000989998</v>
      </c>
      <c r="BK11" s="537">
        <f>+entero!BK42</f>
        <v>11805.762000989998</v>
      </c>
      <c r="BL11" s="537">
        <f>+entero!BL42</f>
        <v>11664.109999999997</v>
      </c>
      <c r="BM11" s="13">
        <f>+entero!BM42</f>
        <v>11664.109999999997</v>
      </c>
      <c r="BN11" s="9">
        <f>+entero!BN42</f>
        <v>11664.109999999997</v>
      </c>
      <c r="BO11" s="9">
        <f>+entero!BO42</f>
        <v>11664.109999999997</v>
      </c>
      <c r="BP11" s="9">
        <f>+entero!BP42</f>
        <v>11664.109999999997</v>
      </c>
      <c r="BQ11" s="455">
        <f>+entero!BQ42</f>
        <v>11422.728999999998</v>
      </c>
      <c r="BR11" s="13">
        <f>+entero!BR42</f>
        <v>-241.3809999999994</v>
      </c>
      <c r="BS11" s="109">
        <f>+entero!BS42</f>
        <v>-2.0694335015701948E-2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537">
        <f>+entero!BK44</f>
        <v>-1.50712775592865E-14</v>
      </c>
      <c r="BL12" s="537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62">
        <f>+entero!BJ45</f>
        <v>0.13119533527696792</v>
      </c>
      <c r="BK13" s="537">
        <f>+entero!BK45</f>
        <v>0.44577259475218656</v>
      </c>
      <c r="BL13" s="537">
        <f>+entero!BL45</f>
        <v>0.29577259475218654</v>
      </c>
      <c r="BM13" s="13">
        <f>+entero!BM45</f>
        <v>0.29577259475218654</v>
      </c>
      <c r="BN13" s="9">
        <f>+entero!BN45</f>
        <v>0.34577259475218658</v>
      </c>
      <c r="BO13" s="9">
        <f>+entero!BO45</f>
        <v>0.34577259475218658</v>
      </c>
      <c r="BP13" s="9">
        <f>+entero!BP45</f>
        <v>0.34577259475218658</v>
      </c>
      <c r="BQ13" s="455">
        <f>+entero!BQ45</f>
        <v>0.64577259475218662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62">
        <f>+entero!BJ46</f>
        <v>0.13119533527696792</v>
      </c>
      <c r="BK14" s="537">
        <f>+entero!BK46</f>
        <v>0.44577259475218656</v>
      </c>
      <c r="BL14" s="537">
        <f>+entero!BL46</f>
        <v>0.29577259475218654</v>
      </c>
      <c r="BM14" s="13">
        <f>+entero!BM46</f>
        <v>0.29577259475218654</v>
      </c>
      <c r="BN14" s="9">
        <f>+entero!BN46</f>
        <v>0.34577259475218658</v>
      </c>
      <c r="BO14" s="9">
        <f>+entero!BO46</f>
        <v>0.34577259475218658</v>
      </c>
      <c r="BP14" s="9">
        <f>+entero!BP46</f>
        <v>0.34577259475218658</v>
      </c>
      <c r="BQ14" s="455">
        <f>+entero!BQ46</f>
        <v>0.64577259475218662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62">
        <f>+entero!BJ47</f>
        <v>0.9</v>
      </c>
      <c r="BK15" s="537">
        <f>+entero!BK47</f>
        <v>1</v>
      </c>
      <c r="BL15" s="537">
        <f>+entero!BL47</f>
        <v>1</v>
      </c>
      <c r="BM15" s="13">
        <f>+entero!BM47</f>
        <v>1</v>
      </c>
      <c r="BN15" s="9">
        <f>+entero!BN47</f>
        <v>1</v>
      </c>
      <c r="BO15" s="9">
        <f>+entero!BO47</f>
        <v>1</v>
      </c>
      <c r="BP15" s="9">
        <f>+entero!BP47</f>
        <v>1</v>
      </c>
      <c r="BQ15" s="455">
        <f>+entero!BQ47</f>
        <v>1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62">
        <f>+entero!BJ48</f>
        <v>0</v>
      </c>
      <c r="BK16" s="537">
        <f>+entero!BK48</f>
        <v>0.3</v>
      </c>
      <c r="BL16" s="537">
        <f>+entero!BL48</f>
        <v>0.15</v>
      </c>
      <c r="BM16" s="13">
        <f>+entero!BM48</f>
        <v>0.15</v>
      </c>
      <c r="BN16" s="9">
        <f>+entero!BN48</f>
        <v>0.2</v>
      </c>
      <c r="BO16" s="9">
        <f>+entero!BO48</f>
        <v>0.2</v>
      </c>
      <c r="BP16" s="9">
        <f>+entero!BP48</f>
        <v>0.2</v>
      </c>
      <c r="BQ16" s="455">
        <f>+entero!BQ48</f>
        <v>0.5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537">
        <f>+entero!BK49</f>
        <v>0</v>
      </c>
      <c r="BL17" s="537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537">
        <f>+entero!BK50</f>
        <v>0</v>
      </c>
      <c r="BL18" s="537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549">
        <f>+entero!BK51</f>
        <v>0</v>
      </c>
      <c r="BL19" s="549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L3:BL4"/>
    <mergeCell ref="BG3:BG4"/>
    <mergeCell ref="BR3:BS3"/>
    <mergeCell ref="AZ3:AZ4"/>
    <mergeCell ref="AK3:AK4"/>
    <mergeCell ref="AY3:AY4"/>
    <mergeCell ref="BK3:BK4"/>
    <mergeCell ref="BM3:BQ3"/>
    <mergeCell ref="BI3:BI4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J3:AJ4"/>
    <mergeCell ref="AH3:AH4"/>
    <mergeCell ref="AA3:AA4"/>
    <mergeCell ref="AB3:AB4"/>
    <mergeCell ref="AF3:AF4"/>
    <mergeCell ref="AD3:AD4"/>
    <mergeCell ref="AG3:AG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4" width="9.71093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550"/>
      <c r="BL5" s="550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13930.063419465689</v>
      </c>
      <c r="BJ6" s="78">
        <f>+entero!BJ53</f>
        <v>13918.549008449656</v>
      </c>
      <c r="BK6" s="551">
        <f>+entero!BK53</f>
        <v>13863.481455765985</v>
      </c>
      <c r="BL6" s="551">
        <f>+entero!BL53</f>
        <v>13764.724401279103</v>
      </c>
      <c r="BM6" s="75">
        <f>+entero!BM53</f>
        <v>13746.955570280561</v>
      </c>
      <c r="BN6" s="68">
        <f>+entero!BN53</f>
        <v>13760.032729924875</v>
      </c>
      <c r="BO6" s="68">
        <f>+entero!BO53</f>
        <v>13785.955689264525</v>
      </c>
      <c r="BP6" s="68">
        <f>+entero!BP53</f>
        <v>13870.827824713506</v>
      </c>
      <c r="BQ6" s="444">
        <f>+entero!BQ53</f>
        <v>13951.05688529514</v>
      </c>
      <c r="BR6" s="75">
        <f>+entero!BR53</f>
        <v>186.33248401603669</v>
      </c>
      <c r="BS6" s="106">
        <f>+entero!BS53</f>
        <v>1.3536957121983662E-2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11532.012972572104</v>
      </c>
      <c r="BJ7" s="78">
        <f>+entero!BJ54</f>
        <v>11529.096338026917</v>
      </c>
      <c r="BK7" s="551">
        <f>+entero!BK54</f>
        <v>11454.889254933623</v>
      </c>
      <c r="BL7" s="551">
        <f>+entero!BL54</f>
        <v>11351.732276236829</v>
      </c>
      <c r="BM7" s="75">
        <f>+entero!BM54</f>
        <v>11333.347659754321</v>
      </c>
      <c r="BN7" s="68">
        <f>+entero!BN54</f>
        <v>11344.491724446742</v>
      </c>
      <c r="BO7" s="68">
        <f>+entero!BO54</f>
        <v>11368.413023386975</v>
      </c>
      <c r="BP7" s="68">
        <f>+entero!BP54</f>
        <v>11444.072711799512</v>
      </c>
      <c r="BQ7" s="444">
        <f>+entero!BQ54</f>
        <v>11509.802473917589</v>
      </c>
      <c r="BR7" s="75">
        <f>+entero!BR54</f>
        <v>158.07019768075952</v>
      </c>
      <c r="BS7" s="106">
        <f>+entero!BS54</f>
        <v>1.3924764417819757E-2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0.73940373797796899</v>
      </c>
      <c r="BJ8" s="123">
        <f>+entero!BJ55</f>
        <v>0.73768450400926455</v>
      </c>
      <c r="BK8" s="552">
        <f>+entero!BK55</f>
        <v>0.73718857551582218</v>
      </c>
      <c r="BL8" s="552">
        <f>+entero!BL55</f>
        <v>0.74217394902873646</v>
      </c>
      <c r="BM8" s="451">
        <f>+entero!BM55</f>
        <v>0.7420561599087776</v>
      </c>
      <c r="BN8" s="124">
        <f>+entero!BN55</f>
        <v>0.74352404982291631</v>
      </c>
      <c r="BO8" s="124">
        <f>+entero!BO55</f>
        <v>0.74452962917655741</v>
      </c>
      <c r="BP8" s="124">
        <f>+entero!BP55</f>
        <v>0.74489284205032302</v>
      </c>
      <c r="BQ8" s="452">
        <f>+entero!BQ55</f>
        <v>0.74871891647892297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551"/>
      <c r="BL9" s="551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3050.9788081473107</v>
      </c>
      <c r="BJ10" s="78">
        <f>+entero!BJ56</f>
        <v>3093.6274137639293</v>
      </c>
      <c r="BK10" s="551">
        <f>+entero!BK56</f>
        <v>3016.6684806327348</v>
      </c>
      <c r="BL10" s="551">
        <f>+entero!BL56</f>
        <v>2959.4691270408975</v>
      </c>
      <c r="BM10" s="75">
        <f>+entero!BM56</f>
        <v>2952.8784067901688</v>
      </c>
      <c r="BN10" s="68">
        <f>+entero!BN56</f>
        <v>2961.8973906677197</v>
      </c>
      <c r="BO10" s="68">
        <f>+entero!BO56</f>
        <v>2977.5296360933758</v>
      </c>
      <c r="BP10" s="68">
        <f>+entero!BP56</f>
        <v>3009.7346099578081</v>
      </c>
      <c r="BQ10" s="444">
        <f>+entero!BQ56</f>
        <v>3006.8438644519765</v>
      </c>
      <c r="BR10" s="75">
        <f>+entero!BR56</f>
        <v>47.374737411078968</v>
      </c>
      <c r="BS10" s="106">
        <f>+entero!BS56</f>
        <v>1.6007849846518818E-2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0.63320608166584857</v>
      </c>
      <c r="BJ11" s="123">
        <f>+entero!BJ57</f>
        <v>0.63024846981054639</v>
      </c>
      <c r="BK11" s="552">
        <f>+entero!BK57</f>
        <v>0.6195675793912756</v>
      </c>
      <c r="BL11" s="552">
        <f>+entero!BL57</f>
        <v>0.63669975669101919</v>
      </c>
      <c r="BM11" s="451">
        <f>+entero!BM57</f>
        <v>0.63741727996124664</v>
      </c>
      <c r="BN11" s="124">
        <f>+entero!BN57</f>
        <v>0.64320514478337942</v>
      </c>
      <c r="BO11" s="124">
        <f>+entero!BO57</f>
        <v>0.64628543528371474</v>
      </c>
      <c r="BP11" s="124">
        <f>+entero!BP57</f>
        <v>0.64553735216099062</v>
      </c>
      <c r="BQ11" s="452">
        <f>+entero!BQ57</f>
        <v>0.64919248143968322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551"/>
      <c r="BL12" s="551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3998.2014204061716</v>
      </c>
      <c r="BJ13" s="78">
        <f>+entero!BJ58</f>
        <v>3951.1744240009248</v>
      </c>
      <c r="BK13" s="551">
        <f>+entero!BK58</f>
        <v>3952.8462065038398</v>
      </c>
      <c r="BL13" s="551">
        <f>+entero!BL58</f>
        <v>3884.2350878828483</v>
      </c>
      <c r="BM13" s="75">
        <f>+entero!BM58</f>
        <v>3858.4424929440734</v>
      </c>
      <c r="BN13" s="68">
        <f>+entero!BN58</f>
        <v>3860.9963868478626</v>
      </c>
      <c r="BO13" s="68">
        <f>+entero!BO58</f>
        <v>3866.2924550461139</v>
      </c>
      <c r="BP13" s="68">
        <f>+entero!BP58</f>
        <v>3899.2737316000503</v>
      </c>
      <c r="BQ13" s="444">
        <f>+entero!BQ58</f>
        <v>3969.392735263315</v>
      </c>
      <c r="BR13" s="75">
        <f>+entero!BR58</f>
        <v>85.157647380466642</v>
      </c>
      <c r="BS13" s="106">
        <f>+entero!BS58</f>
        <v>2.1923916924112552E-2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0.68817764480445442</v>
      </c>
      <c r="BJ14" s="123">
        <f>+entero!BJ59</f>
        <v>0.68442155011030414</v>
      </c>
      <c r="BK14" s="552">
        <f>+entero!BK59</f>
        <v>0.68324116384589972</v>
      </c>
      <c r="BL14" s="552">
        <f>+entero!BL59</f>
        <v>0.67990324311724348</v>
      </c>
      <c r="BM14" s="451">
        <f>+entero!BM59</f>
        <v>0.67660808691367536</v>
      </c>
      <c r="BN14" s="124">
        <f>+entero!BN59</f>
        <v>0.67701212706339509</v>
      </c>
      <c r="BO14" s="124">
        <f>+entero!BO59</f>
        <v>0.67749147192123738</v>
      </c>
      <c r="BP14" s="124">
        <f>+entero!BP59</f>
        <v>0.68009887653413292</v>
      </c>
      <c r="BQ14" s="452">
        <f>+entero!BQ59</f>
        <v>0.69032880583905176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551"/>
      <c r="BL15" s="551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4144.7233950276695</v>
      </c>
      <c r="BJ16" s="78">
        <f>+entero!BJ60</f>
        <v>4153.6384041267956</v>
      </c>
      <c r="BK16" s="551">
        <f>+entero!BK60</f>
        <v>4165.4345806034726</v>
      </c>
      <c r="BL16" s="551">
        <f>+entero!BL60</f>
        <v>4183.0644905335012</v>
      </c>
      <c r="BM16" s="75">
        <f>+entero!BM60</f>
        <v>4195.3877970539097</v>
      </c>
      <c r="BN16" s="68">
        <f>+entero!BN60</f>
        <v>4195.60695062388</v>
      </c>
      <c r="BO16" s="68">
        <f>+entero!BO60</f>
        <v>4198.1419786676115</v>
      </c>
      <c r="BP16" s="68">
        <f>+entero!BP60</f>
        <v>4207.0600105072617</v>
      </c>
      <c r="BQ16" s="444">
        <f>+entero!BQ60</f>
        <v>4206.547773164697</v>
      </c>
      <c r="BR16" s="75">
        <f>+entero!BR60</f>
        <v>23.483282631195834</v>
      </c>
      <c r="BS16" s="106">
        <f>+entero!BS60</f>
        <v>5.6138944748138631E-3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0.85825907310964655</v>
      </c>
      <c r="BJ17" s="123">
        <f>+entero!BJ61</f>
        <v>0.86017689447140921</v>
      </c>
      <c r="BK17" s="552">
        <f>+entero!BK61</f>
        <v>0.86377403831906319</v>
      </c>
      <c r="BL17" s="552">
        <f>+entero!BL61</f>
        <v>0.86555067568941735</v>
      </c>
      <c r="BM17" s="451">
        <f>+entero!BM61</f>
        <v>0.8664021992598876</v>
      </c>
      <c r="BN17" s="124">
        <f>+entero!BN61</f>
        <v>0.86636307238603105</v>
      </c>
      <c r="BO17" s="124">
        <f>+entero!BO61</f>
        <v>0.86651460267088387</v>
      </c>
      <c r="BP17" s="124">
        <f>+entero!BP61</f>
        <v>0.86678898426475159</v>
      </c>
      <c r="BQ17" s="452">
        <f>+entero!BQ61</f>
        <v>0.86705809420323232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551"/>
      <c r="BL18" s="551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338.10934899095179</v>
      </c>
      <c r="BJ19" s="78">
        <f>+entero!BJ62</f>
        <v>330.65609613526675</v>
      </c>
      <c r="BK19" s="551">
        <f>+entero!BK62</f>
        <v>319.93998719357586</v>
      </c>
      <c r="BL19" s="551">
        <f>+entero!BL62</f>
        <v>324.96357077958157</v>
      </c>
      <c r="BM19" s="75">
        <f>+entero!BM62</f>
        <v>326.63896296617048</v>
      </c>
      <c r="BN19" s="68">
        <f>+entero!BN62</f>
        <v>325.99099630727835</v>
      </c>
      <c r="BO19" s="68">
        <f>+entero!BO62</f>
        <v>326.4489535798732</v>
      </c>
      <c r="BP19" s="68">
        <f>+entero!BP62</f>
        <v>328.0043597343921</v>
      </c>
      <c r="BQ19" s="444">
        <f>+entero!BQ62</f>
        <v>327.01810103759914</v>
      </c>
      <c r="BR19" s="75">
        <f>+entero!BR62</f>
        <v>2.0545302580175644</v>
      </c>
      <c r="BS19" s="106">
        <f>+entero!BS62</f>
        <v>6.3223402336722856E-3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0.73804881173839509</v>
      </c>
      <c r="BJ20" s="123">
        <f>+entero!BJ63</f>
        <v>0.73159630086060234</v>
      </c>
      <c r="BK20" s="552">
        <f>+entero!BK63</f>
        <v>0.72905364407580897</v>
      </c>
      <c r="BL20" s="552">
        <f>+entero!BL63</f>
        <v>0.73396569189976002</v>
      </c>
      <c r="BM20" s="451">
        <f>+entero!BM63</f>
        <v>0.72855333464753647</v>
      </c>
      <c r="BN20" s="124">
        <f>+entero!BN63</f>
        <v>0.72920563631289981</v>
      </c>
      <c r="BO20" s="124">
        <f>+entero!BO63</f>
        <v>0.73415229084507594</v>
      </c>
      <c r="BP20" s="124">
        <f>+entero!BP63</f>
        <v>0.73330897428290809</v>
      </c>
      <c r="BQ20" s="452">
        <f>+entero!BQ63</f>
        <v>0.73202568427297432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551"/>
      <c r="BL21" s="551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2398.050446893586</v>
      </c>
      <c r="BJ22" s="78">
        <f>+entero!BJ64</f>
        <v>2389.4526704227401</v>
      </c>
      <c r="BK22" s="551">
        <f>+entero!BK64</f>
        <v>2408.5922008323614</v>
      </c>
      <c r="BL22" s="551">
        <f>+entero!BL64</f>
        <v>2412.9921250422744</v>
      </c>
      <c r="BM22" s="75">
        <f>+entero!BM64</f>
        <v>2413.6079105262393</v>
      </c>
      <c r="BN22" s="68">
        <f>+entero!BN64</f>
        <v>2415.5410054781341</v>
      </c>
      <c r="BO22" s="68">
        <f>+entero!BO64</f>
        <v>2417.5426658775505</v>
      </c>
      <c r="BP22" s="68">
        <f>+entero!BP64</f>
        <v>2426.7551129139947</v>
      </c>
      <c r="BQ22" s="444">
        <f>+entero!BQ64</f>
        <v>2441.2544113775512</v>
      </c>
      <c r="BR22" s="75">
        <f>+entero!BR64</f>
        <v>28.262286335276713</v>
      </c>
      <c r="BS22" s="106">
        <f>+entero!BS64</f>
        <v>1.1712548102402742E-2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0.74820503637770563</v>
      </c>
      <c r="BJ23" s="123">
        <f>+entero!BJ65</f>
        <v>0.74820503637770563</v>
      </c>
      <c r="BK23" s="552">
        <f>+entero!BK65</f>
        <v>0.75250571542723954</v>
      </c>
      <c r="BL23" s="552">
        <f>+entero!BL65</f>
        <v>0.75350844321885957</v>
      </c>
      <c r="BM23" s="451">
        <f>+entero!BM65</f>
        <v>0.75358201282924531</v>
      </c>
      <c r="BN23" s="124">
        <f>+entero!BN65</f>
        <v>0.75378619933533741</v>
      </c>
      <c r="BO23" s="124">
        <f>+entero!BO65</f>
        <v>0.75406517578205257</v>
      </c>
      <c r="BP23" s="124">
        <f>+entero!BP65</f>
        <v>0.75516586766375193</v>
      </c>
      <c r="BQ23" s="452">
        <f>+entero!BQ65</f>
        <v>0.75696661483719241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551"/>
      <c r="BL24" s="551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8">
        <f>+entero!BJ67</f>
        <v>2743.760058309038</v>
      </c>
      <c r="BK25" s="551">
        <f>+entero!BK67</f>
        <v>2741.4290087463551</v>
      </c>
      <c r="BL25" s="551">
        <f>+entero!BL67</f>
        <v>2655.41749271137</v>
      </c>
      <c r="BM25" s="75">
        <f>+entero!BM67</f>
        <v>2641.5623906705541</v>
      </c>
      <c r="BN25" s="68">
        <f>+entero!BN67</f>
        <v>2631.027842565597</v>
      </c>
      <c r="BO25" s="68">
        <f>+entero!BO67</f>
        <v>2828.9291545189508</v>
      </c>
      <c r="BP25" s="68">
        <f>+entero!BP67</f>
        <v>2882.0664723032069</v>
      </c>
      <c r="BQ25" s="444">
        <f>+entero!BQ67</f>
        <v>2752.06907837172</v>
      </c>
      <c r="BR25" s="75">
        <f>+entero!BR67</f>
        <v>96.651585660350065</v>
      </c>
      <c r="BS25" s="106">
        <f>+entero!BS67</f>
        <v>3.6397886933275281E-2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8">
        <f>+entero!BJ68</f>
        <v>776.39941690962098</v>
      </c>
      <c r="BK26" s="551">
        <f>+entero!BK68</f>
        <v>777.7492711370262</v>
      </c>
      <c r="BL26" s="551">
        <f>+entero!BL68</f>
        <v>698.97798833819229</v>
      </c>
      <c r="BM26" s="75">
        <f>+entero!BM68</f>
        <v>681.45276967930033</v>
      </c>
      <c r="BN26" s="68">
        <f>+entero!BN68</f>
        <v>678.23586005830896</v>
      </c>
      <c r="BO26" s="68">
        <f>+entero!BO68</f>
        <v>682.5013119533528</v>
      </c>
      <c r="BP26" s="68">
        <f>+entero!BP68</f>
        <v>719.88833819241972</v>
      </c>
      <c r="BQ26" s="444">
        <f>+entero!BQ68</f>
        <v>798.16338396501465</v>
      </c>
      <c r="BR26" s="75">
        <f>+entero!BR68</f>
        <v>99.185395626822356</v>
      </c>
      <c r="BS26" s="106">
        <f>+entero!BS68</f>
        <v>0.14190059956341949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8">
        <f>+entero!BJ69</f>
        <v>392.19416909620992</v>
      </c>
      <c r="BK27" s="551">
        <f>+entero!BK69</f>
        <v>392.37274052478125</v>
      </c>
      <c r="BL27" s="551">
        <f>+entero!BL69</f>
        <v>390.38206997084546</v>
      </c>
      <c r="BM27" s="75">
        <f>+entero!BM69</f>
        <v>391.41938775510204</v>
      </c>
      <c r="BN27" s="68">
        <f>+entero!BN69</f>
        <v>387.42944606413994</v>
      </c>
      <c r="BO27" s="68">
        <f>+entero!BO69</f>
        <v>387.44402332361523</v>
      </c>
      <c r="BP27" s="68">
        <f>+entero!BP69</f>
        <v>387.45772594752185</v>
      </c>
      <c r="BQ27" s="444">
        <f>+entero!BQ69</f>
        <v>387.36886452332362</v>
      </c>
      <c r="BR27" s="75">
        <f>+entero!BR69</f>
        <v>-3.0132054475218411</v>
      </c>
      <c r="BS27" s="106">
        <f>+entero!BS69</f>
        <v>-7.7186061535737815E-3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8">
        <f>+entero!BJ70</f>
        <v>773.35655976676378</v>
      </c>
      <c r="BK28" s="551">
        <f>+entero!BK70</f>
        <v>662.58979591836726</v>
      </c>
      <c r="BL28" s="551">
        <f>+entero!BL70</f>
        <v>665.76239067055394</v>
      </c>
      <c r="BM28" s="75">
        <f>+entero!BM70</f>
        <v>666.82900874635573</v>
      </c>
      <c r="BN28" s="68">
        <f>+entero!BN70</f>
        <v>699.17405247813406</v>
      </c>
      <c r="BO28" s="68">
        <f>+entero!BO70</f>
        <v>892.77230320699709</v>
      </c>
      <c r="BP28" s="68">
        <f>+entero!BP70</f>
        <v>908.52696793002917</v>
      </c>
      <c r="BQ28" s="444">
        <f>+entero!BQ70</f>
        <v>700.34139985422746</v>
      </c>
      <c r="BR28" s="75">
        <f>+entero!BR70</f>
        <v>34.57900918367352</v>
      </c>
      <c r="BS28" s="106">
        <f>+entero!BS70</f>
        <v>5.1938964513819519E-2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8">
        <f>+entero!BJ71</f>
        <v>801.80991253644311</v>
      </c>
      <c r="BK29" s="551">
        <f>+entero!BK71</f>
        <v>908.71720116618076</v>
      </c>
      <c r="BL29" s="551">
        <f>+entero!BL71</f>
        <v>900.29504373177826</v>
      </c>
      <c r="BM29" s="75">
        <f>+entero!BM71</f>
        <v>901.86122448979586</v>
      </c>
      <c r="BN29" s="68">
        <f>+entero!BN71</f>
        <v>866.18848396501448</v>
      </c>
      <c r="BO29" s="68">
        <f>+entero!BO71</f>
        <v>866.21151603498538</v>
      </c>
      <c r="BP29" s="68">
        <f>+entero!BP71</f>
        <v>866.19344023323606</v>
      </c>
      <c r="BQ29" s="444">
        <f>+entero!BQ71</f>
        <v>866.19543002915452</v>
      </c>
      <c r="BR29" s="75">
        <f>+entero!BR71</f>
        <v>-34.099613702623742</v>
      </c>
      <c r="BS29" s="106">
        <f>+entero!BS71</f>
        <v>-3.7876042903978169E-2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8">
        <f>+entero!BJ72</f>
        <v>844.48134110787157</v>
      </c>
      <c r="BK30" s="551">
        <f>+entero!BK72</f>
        <v>731.6672011661808</v>
      </c>
      <c r="BL30" s="551">
        <f>+entero!BL72</f>
        <v>642.94373177842544</v>
      </c>
      <c r="BM30" s="75">
        <f>+entero!BM72</f>
        <v>627.42026239067059</v>
      </c>
      <c r="BN30" s="68">
        <f>+entero!BN72</f>
        <v>661.6427113702623</v>
      </c>
      <c r="BO30" s="68">
        <f>+entero!BO72</f>
        <v>868.37113702623913</v>
      </c>
      <c r="BP30" s="68">
        <f>+entero!BP72</f>
        <v>910.08921282798838</v>
      </c>
      <c r="BQ30" s="444">
        <f>+entero!BQ72</f>
        <v>785.66278310515781</v>
      </c>
      <c r="BR30" s="75">
        <f>+entero!BR72</f>
        <v>142.71905132673237</v>
      </c>
      <c r="BS30" s="106">
        <f>+entero!BS72</f>
        <v>0.22197751416280531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8">
        <f>+entero!BJ73</f>
        <v>572.7900874635568</v>
      </c>
      <c r="BK31" s="551">
        <f>+entero!BK73</f>
        <v>559.65131195335277</v>
      </c>
      <c r="BL31" s="551">
        <f>+entero!BL73</f>
        <v>464.16938775510187</v>
      </c>
      <c r="BM31" s="75">
        <f>+entero!BM73</f>
        <v>447.59766763848398</v>
      </c>
      <c r="BN31" s="68">
        <f>+entero!BN73</f>
        <v>448.65495626822155</v>
      </c>
      <c r="BO31" s="68">
        <f>+entero!BO73</f>
        <v>457.05903790087461</v>
      </c>
      <c r="BP31" s="68">
        <f>+entero!BP73</f>
        <v>483.23527696792996</v>
      </c>
      <c r="BQ31" s="444">
        <f>+entero!BQ73</f>
        <v>560.69312591498272</v>
      </c>
      <c r="BR31" s="75">
        <f>+entero!BR73</f>
        <v>96.52373815988085</v>
      </c>
      <c r="BS31" s="106">
        <f>+entero!BS73</f>
        <v>0.20794938379436445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8">
        <f>+entero!BJ74</f>
        <v>271.69125364431477</v>
      </c>
      <c r="BK32" s="551">
        <f>+entero!BK74</f>
        <v>172.01588921282806</v>
      </c>
      <c r="BL32" s="551">
        <f>+entero!BL74</f>
        <v>178.77434402332358</v>
      </c>
      <c r="BM32" s="75">
        <f>+entero!BM74</f>
        <v>179.8225947521866</v>
      </c>
      <c r="BN32" s="68">
        <f>+entero!BN74</f>
        <v>212.98775510204081</v>
      </c>
      <c r="BO32" s="68">
        <f>+entero!BO74</f>
        <v>411.31209912536451</v>
      </c>
      <c r="BP32" s="68">
        <f>+entero!BP74</f>
        <v>426.85393586005836</v>
      </c>
      <c r="BQ32" s="444">
        <f>+entero!BQ74</f>
        <v>224.96965719017504</v>
      </c>
      <c r="BR32" s="75">
        <f>+entero!BR74</f>
        <v>46.195313166851463</v>
      </c>
      <c r="BS32" s="106">
        <f>+entero!BS74</f>
        <v>0.2584001268147551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553">
        <f>+entero!BK75</f>
        <v>0</v>
      </c>
      <c r="BL33" s="553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11614.701128477962</v>
      </c>
      <c r="BJ34" s="78">
        <f>+entero!BJ76</f>
        <v>11594.363789358425</v>
      </c>
      <c r="BK34" s="551">
        <f>+entero!BK76</f>
        <v>11569.964296996914</v>
      </c>
      <c r="BL34" s="551">
        <f>+entero!BL76</f>
        <v>11631.733372493998</v>
      </c>
      <c r="BM34" s="75">
        <f>+entero!BM76</f>
        <v>11650.036798286999</v>
      </c>
      <c r="BN34" s="68">
        <f>+entero!BN76</f>
        <v>11667.609121789916</v>
      </c>
      <c r="BO34" s="68">
        <f>+entero!BO76</f>
        <v>11683.212673166008</v>
      </c>
      <c r="BP34" s="68">
        <f>+entero!BP76</f>
        <v>11734.322667568342</v>
      </c>
      <c r="BQ34" s="444">
        <f>+entero!BQ76</f>
        <v>11795.856554066882</v>
      </c>
      <c r="BR34" s="75">
        <f>+entero!BR76</f>
        <v>164.12318157288428</v>
      </c>
      <c r="BS34" s="106">
        <f>+entero!BS76</f>
        <v>1.41099504533857E-2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0.82935635199503632</v>
      </c>
      <c r="BJ35" s="123">
        <f>+entero!BJ77</f>
        <v>0.82970707542382793</v>
      </c>
      <c r="BK35" s="552">
        <f>+entero!BK77</f>
        <v>0.83071613838704528</v>
      </c>
      <c r="BL35" s="552">
        <f>+entero!BL77</f>
        <v>0.83217075370951454</v>
      </c>
      <c r="BM35" s="451">
        <f>+entero!BM77</f>
        <v>0.83245127790465434</v>
      </c>
      <c r="BN35" s="124">
        <f>+entero!BN77</f>
        <v>0.83288180053670491</v>
      </c>
      <c r="BO35" s="124">
        <f>+entero!BO77</f>
        <v>0.83334608449155567</v>
      </c>
      <c r="BP35" s="124">
        <f>+entero!BP77</f>
        <v>0.83376314240674942</v>
      </c>
      <c r="BQ35" s="452">
        <f>+entero!BQ77</f>
        <v>0.83467576682874367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123">
        <f>+entero!BJ78</f>
        <v>0.84881304488305909</v>
      </c>
      <c r="BK36" s="552">
        <f>+entero!BK78</f>
        <v>0.8498867226242417</v>
      </c>
      <c r="BL36" s="552">
        <f>+entero!BL78</f>
        <v>0.8512707209191166</v>
      </c>
      <c r="BM36" s="451">
        <f>+entero!BM78</f>
        <v>0.85152700292333117</v>
      </c>
      <c r="BN36" s="124">
        <f>+entero!BN78</f>
        <v>0.85193802941725139</v>
      </c>
      <c r="BO36" s="124">
        <f>+entero!BO78</f>
        <v>0.85238693357107309</v>
      </c>
      <c r="BP36" s="124">
        <f>+entero!BP78</f>
        <v>0.85272869085521985</v>
      </c>
      <c r="BQ36" s="452">
        <f>+entero!BQ78</f>
        <v>0.85356087122512136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9250.3504907359802</v>
      </c>
      <c r="BJ37" s="78">
        <f>+entero!BJ79</f>
        <v>9240.9846415639659</v>
      </c>
      <c r="BK37" s="551">
        <f>+entero!BK79</f>
        <v>9220.2403600289836</v>
      </c>
      <c r="BL37" s="551">
        <f>+entero!BL79</f>
        <v>9270.4391435537655</v>
      </c>
      <c r="BM37" s="75">
        <f>+entero!BM79</f>
        <v>9284.6297101893324</v>
      </c>
      <c r="BN37" s="68">
        <f>+entero!BN79</f>
        <v>9298.2335916456013</v>
      </c>
      <c r="BO37" s="68">
        <f>+entero!BO79</f>
        <v>9308.7939041222762</v>
      </c>
      <c r="BP37" s="68">
        <f>+entero!BP79</f>
        <v>9354.3904479298581</v>
      </c>
      <c r="BQ37" s="444">
        <f>+entero!BQ79</f>
        <v>9403.6194466018678</v>
      </c>
      <c r="BR37" s="75">
        <f>+entero!BR79</f>
        <v>133.18030304810236</v>
      </c>
      <c r="BS37" s="106">
        <f>+entero!BS79</f>
        <v>1.4366126672727297E-2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2364.3506377419822</v>
      </c>
      <c r="BJ38" s="82">
        <f>+entero!BJ80</f>
        <v>2353.3791477944601</v>
      </c>
      <c r="BK38" s="554">
        <f>+entero!BK80</f>
        <v>2349.7239369679301</v>
      </c>
      <c r="BL38" s="554">
        <f>+entero!BL80</f>
        <v>2361.2942289402326</v>
      </c>
      <c r="BM38" s="125">
        <f>+entero!BM80</f>
        <v>2365.4070880976674</v>
      </c>
      <c r="BN38" s="126">
        <f>+entero!BN80</f>
        <v>2369.3755301443148</v>
      </c>
      <c r="BO38" s="126">
        <f>+entero!BO80</f>
        <v>2374.4187690437316</v>
      </c>
      <c r="BP38" s="126">
        <f>+entero!BP80</f>
        <v>2379.9322196384833</v>
      </c>
      <c r="BQ38" s="445">
        <f>+entero!BQ80</f>
        <v>2392.2371074650146</v>
      </c>
      <c r="BR38" s="125">
        <f>+entero!BR80</f>
        <v>30.942878524781918</v>
      </c>
      <c r="BS38" s="141">
        <f>+entero!BS80</f>
        <v>1.3104202833151168E-2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BL3:BL4"/>
    <mergeCell ref="BG3:BG4"/>
    <mergeCell ref="BE3:BE4"/>
    <mergeCell ref="BB3:BB4"/>
    <mergeCell ref="AA3:AA4"/>
    <mergeCell ref="BF3:BF4"/>
    <mergeCell ref="BR3:BS3"/>
    <mergeCell ref="BM3:BQ3"/>
    <mergeCell ref="AM3:AM4"/>
    <mergeCell ref="AN3:AN4"/>
    <mergeCell ref="AO3:AO4"/>
    <mergeCell ref="AP3:AP4"/>
    <mergeCell ref="BK3:BK4"/>
    <mergeCell ref="AU3:AU4"/>
    <mergeCell ref="AV3:AV4"/>
    <mergeCell ref="BA3:BA4"/>
    <mergeCell ref="BJ3:BJ4"/>
    <mergeCell ref="BI3:BI4"/>
    <mergeCell ref="AT3:AT4"/>
    <mergeCell ref="BD3:BD4"/>
    <mergeCell ref="BC3:BC4"/>
    <mergeCell ref="BH3:BH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4" width="8.425781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725" t="str">
        <f>+entero!D3</f>
        <v>V   A   R   I   A   B   L   E   S     b/</v>
      </c>
      <c r="E3" s="723" t="str">
        <f>+entero!E3</f>
        <v>2008                          A  fines de Dic*</v>
      </c>
      <c r="F3" s="723" t="str">
        <f>+entero!F3</f>
        <v>2009                          A  fines de Ene*</v>
      </c>
      <c r="G3" s="723" t="str">
        <f>+entero!G3</f>
        <v>2009                          A  fines de Feb*</v>
      </c>
      <c r="H3" s="723" t="str">
        <f>+entero!H3</f>
        <v>2009                          A  fines de Mar*</v>
      </c>
      <c r="I3" s="723" t="str">
        <f>+entero!I3</f>
        <v>2009                          A  fines de Abr*</v>
      </c>
      <c r="J3" s="723" t="str">
        <f>+entero!J3</f>
        <v>2009                          A  fines de May*</v>
      </c>
      <c r="K3" s="723" t="str">
        <f>+entero!K3</f>
        <v>2009                          A  fines de Jun*</v>
      </c>
      <c r="L3" s="723" t="str">
        <f>+entero!L3</f>
        <v>2009                          A  fines de Jul*</v>
      </c>
      <c r="M3" s="723" t="str">
        <f>+entero!M3</f>
        <v>2009                          A  fines de Ago*</v>
      </c>
      <c r="N3" s="723" t="str">
        <f>+entero!N3</f>
        <v>2009                          A  fines de Sep*</v>
      </c>
      <c r="O3" s="723" t="str">
        <f>+entero!O3</f>
        <v>2009                          A  fines de Oct*</v>
      </c>
      <c r="P3" s="723" t="str">
        <f>+entero!P3</f>
        <v>2009                          A  fines de Nov*</v>
      </c>
      <c r="Q3" s="723" t="str">
        <f>+entero!Q3</f>
        <v>2009                          A  fines de Dic*</v>
      </c>
      <c r="R3" s="723" t="str">
        <f>+entero!R3</f>
        <v>2010                          A  fines de Ene*</v>
      </c>
      <c r="S3" s="723" t="str">
        <f>+entero!S3</f>
        <v>2010                          A  fines de Feb*</v>
      </c>
      <c r="T3" s="723" t="str">
        <f>+entero!T3</f>
        <v>2010                          A  fines de Mar*</v>
      </c>
      <c r="U3" s="723" t="str">
        <f>+entero!U3</f>
        <v>2010                          A  fines de Abr*</v>
      </c>
      <c r="V3" s="723" t="str">
        <f>+entero!V3</f>
        <v>2010                          A  fines de May*</v>
      </c>
      <c r="W3" s="723" t="str">
        <f>+entero!W3</f>
        <v>2010                          A  fines de Jun*</v>
      </c>
      <c r="X3" s="723" t="str">
        <f>+entero!X3</f>
        <v>2010                          A  fines de Jul*</v>
      </c>
      <c r="Y3" s="723" t="str">
        <f>+entero!Y3</f>
        <v>2010                          A  fines de Ago*</v>
      </c>
      <c r="Z3" s="723" t="str">
        <f>+entero!Z3</f>
        <v>2010                          A  fines de Sep*</v>
      </c>
      <c r="AA3" s="723" t="str">
        <f>+entero!AA3</f>
        <v>2010                          A  fines de Oct*</v>
      </c>
      <c r="AB3" s="723" t="str">
        <f>+entero!AB3</f>
        <v>2010                          A  fines de Nov*</v>
      </c>
      <c r="AC3" s="723" t="str">
        <f>+entero!AC3</f>
        <v>2010                          A  fines de Dic*</v>
      </c>
      <c r="AD3" s="723" t="str">
        <f>+entero!AD3</f>
        <v>2011                          A  fines de Ene*</v>
      </c>
      <c r="AE3" s="723" t="str">
        <f>+entero!AE3</f>
        <v>2011                          A  fines de Feb*</v>
      </c>
      <c r="AF3" s="723" t="str">
        <f>+entero!AF3</f>
        <v>2011                          A  fines de Mar*</v>
      </c>
      <c r="AG3" s="723" t="str">
        <f>+entero!AG3</f>
        <v>2011                          A  fines de Abr*</v>
      </c>
      <c r="AH3" s="723" t="str">
        <f>+entero!AH3</f>
        <v>2011                          A  fines de May*</v>
      </c>
      <c r="AI3" s="723" t="str">
        <f>+entero!AI3</f>
        <v>2011                          A  fines de Jun*</v>
      </c>
      <c r="AJ3" s="723" t="str">
        <f>+entero!AJ3</f>
        <v>2011                          A  fines de Jul*</v>
      </c>
      <c r="AK3" s="723" t="str">
        <f>+entero!AK3</f>
        <v>2011                          A  fines de Ago*</v>
      </c>
      <c r="AL3" s="723" t="str">
        <f>+entero!AL3</f>
        <v>2011                          A  fines de Sep*</v>
      </c>
      <c r="AM3" s="723" t="str">
        <f>+entero!AM3</f>
        <v>2011                          A  fines de Oct*</v>
      </c>
      <c r="AN3" s="723" t="str">
        <f>+entero!AN3</f>
        <v>2011                          A  fines de Nov*</v>
      </c>
      <c r="AO3" s="723" t="str">
        <f>+entero!AO3</f>
        <v>2011                          A  fines de Dic*</v>
      </c>
      <c r="AP3" s="723" t="str">
        <f>+entero!AP3</f>
        <v>2012                          A  fines de Ene*</v>
      </c>
      <c r="AQ3" s="723" t="str">
        <f>+entero!AQ3</f>
        <v>2012                          A  fines de Feb*</v>
      </c>
      <c r="AR3" s="723" t="str">
        <f>+entero!AR3</f>
        <v>2012                          A  fines de Mar*</v>
      </c>
      <c r="AS3" s="723" t="str">
        <f>+entero!AS3</f>
        <v>2012                          A  fines de Abr*</v>
      </c>
      <c r="AT3" s="723" t="str">
        <f>+entero!AT3</f>
        <v>2012                          A  fines de May*</v>
      </c>
      <c r="AU3" s="723" t="str">
        <f>+entero!AU3</f>
        <v>2012                          A  fines de Jun*</v>
      </c>
      <c r="AV3" s="723" t="str">
        <f>+entero!AV3</f>
        <v>2012                          A  fines de Jul*</v>
      </c>
      <c r="AW3" s="723" t="str">
        <f>+entero!AW3</f>
        <v>2012                          A  fines de Ago*</v>
      </c>
      <c r="AX3" s="723" t="str">
        <f>+entero!AX3</f>
        <v>2012                          A  fines de Sep*</v>
      </c>
      <c r="AY3" s="723" t="str">
        <f>+entero!AY3</f>
        <v>2012                          A  fines de Oct*</v>
      </c>
      <c r="AZ3" s="723" t="str">
        <f>+entero!AZ3</f>
        <v>2012                          A  fines de Nov*</v>
      </c>
      <c r="BA3" s="723" t="str">
        <f>+entero!BA3</f>
        <v>2012                          A  fines de Dic*</v>
      </c>
      <c r="BB3" s="723" t="str">
        <f>+entero!BB3</f>
        <v>2013                          A  fines de Ene*</v>
      </c>
      <c r="BC3" s="723" t="str">
        <f>+entero!BC3</f>
        <v>2013                          A  fines de Feb*</v>
      </c>
      <c r="BD3" s="723" t="str">
        <f>+entero!BD3</f>
        <v>2013                          A  fines de Mar*</v>
      </c>
      <c r="BE3" s="723" t="str">
        <f>+entero!BE3</f>
        <v>2013                          A  fines de Abr*</v>
      </c>
      <c r="BF3" s="723" t="str">
        <f>+entero!BF3</f>
        <v>2013                          A  fines de May*</v>
      </c>
      <c r="BG3" s="723" t="str">
        <f>+entero!BG3</f>
        <v>2013                          A  fines de Jun*</v>
      </c>
      <c r="BH3" s="72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29" t="str">
        <f>+entero!BM3</f>
        <v xml:space="preserve">   Semana 5*</v>
      </c>
      <c r="BN3" s="730"/>
      <c r="BO3" s="730"/>
      <c r="BP3" s="730"/>
      <c r="BQ3" s="731"/>
      <c r="BR3" s="727" t="s">
        <v>41</v>
      </c>
      <c r="BS3" s="728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2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0"/>
      <c r="BJ4" s="720"/>
      <c r="BK4" s="718"/>
      <c r="BL4" s="718"/>
      <c r="BM4" s="267">
        <f>+entero!BM4</f>
        <v>41512</v>
      </c>
      <c r="BN4" s="447">
        <f>+entero!BN4</f>
        <v>41513</v>
      </c>
      <c r="BO4" s="447">
        <f>+entero!BO4</f>
        <v>41514</v>
      </c>
      <c r="BP4" s="447">
        <f>+entero!BP4</f>
        <v>41515</v>
      </c>
      <c r="BQ4" s="448">
        <f>+entero!BQ4</f>
        <v>41516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555"/>
      <c r="BL5" s="555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556">
        <f>+entero!BK82</f>
        <v>6.96</v>
      </c>
      <c r="BL6" s="556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556">
        <f>+entero!BK83</f>
        <v>6.86</v>
      </c>
      <c r="BL7" s="556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1">
        <f>+entero!BJ84</f>
        <v>6.9297168729296557</v>
      </c>
      <c r="BK8" s="557">
        <f>+entero!BK84</f>
        <v>6.9352149224987274</v>
      </c>
      <c r="BL8" s="557">
        <f>+entero!BL84</f>
        <v>6.9438354809527194</v>
      </c>
      <c r="BM8" s="112">
        <f>+entero!BM84</f>
        <v>6.9438502668262831</v>
      </c>
      <c r="BN8" s="112">
        <f>+entero!BN84</f>
        <v>6.9359290235036237</v>
      </c>
      <c r="BO8" s="112">
        <f>+entero!BO84</f>
        <v>6.9367875890550721</v>
      </c>
      <c r="BP8" s="112">
        <f>+entero!BP84</f>
        <v>6.9379219416408127</v>
      </c>
      <c r="BQ8" s="112">
        <f>+entero!BQ84</f>
        <v>6.9321472880453685</v>
      </c>
      <c r="BR8" s="93">
        <f>+entero!BR84</f>
        <v>-1.1688192907350903E-2</v>
      </c>
      <c r="BS8" s="104">
        <f>+entero!BS84</f>
        <v>-1.6832473838719331E-3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558"/>
      <c r="BL9" s="558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74">
        <f>+entero!BJ86</f>
        <v>1.8533599999999999</v>
      </c>
      <c r="BK10" s="559">
        <f>+entero!BK86</f>
        <v>1.8550899999999999</v>
      </c>
      <c r="BL10" s="559">
        <f>+entero!BL86</f>
        <v>1.85684</v>
      </c>
      <c r="BM10" s="32">
        <f>+entero!BM86</f>
        <v>1.8575900000000001</v>
      </c>
      <c r="BN10" s="32">
        <f>+entero!BN86</f>
        <v>1.8578399999999999</v>
      </c>
      <c r="BO10" s="32">
        <f>+entero!BO86</f>
        <v>1.85809</v>
      </c>
      <c r="BP10" s="32">
        <f>+entero!BP86</f>
        <v>1.8583400000000001</v>
      </c>
      <c r="BQ10" s="32">
        <f>+entero!BQ86</f>
        <v>1.85859</v>
      </c>
      <c r="BR10" s="93">
        <f>+entero!BR86</f>
        <v>1.7499999999999183E-3</v>
      </c>
      <c r="BS10" s="104">
        <f>+entero!BS86</f>
        <v>9.4246138601050689E-4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558"/>
      <c r="BL11" s="558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41521.452691666665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K3:BK4"/>
    <mergeCell ref="AT3:AT4"/>
    <mergeCell ref="AO3:A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J3:BJ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3" sqref="BL3:BL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4" width="7.285156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560"/>
      <c r="BL5" s="560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4404.6811439499998</v>
      </c>
      <c r="BJ6" s="78">
        <f>+entero!BJ89</f>
        <v>4409.8122862599994</v>
      </c>
      <c r="BK6" s="551">
        <f>+entero!BK89</f>
        <v>4408.5036374000001</v>
      </c>
      <c r="BL6" s="551">
        <f>+entero!BL89</f>
        <v>4398.8025013200004</v>
      </c>
      <c r="BM6" s="75">
        <f>+entero!BM89</f>
        <v>4400.9923977600001</v>
      </c>
      <c r="BN6" s="68">
        <f>+entero!BN89</f>
        <v>4401.88990543</v>
      </c>
      <c r="BO6" s="68">
        <f>+entero!BO89</f>
        <v>4401.92916694</v>
      </c>
      <c r="BP6" s="68">
        <f>+entero!BP89</f>
        <v>4401.54438828</v>
      </c>
      <c r="BQ6" s="444">
        <f>+entero!BQ89</f>
        <v>4400.36676584</v>
      </c>
      <c r="BR6" s="14">
        <f>+entero!BR89</f>
        <v>1.5642645199995968</v>
      </c>
      <c r="BS6" s="104">
        <f>+entero!BS89</f>
        <v>3.5561144641760301E-4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3123.0696969300002</v>
      </c>
      <c r="BJ7" s="78">
        <f>+entero!BJ90</f>
        <v>3127.2327307599999</v>
      </c>
      <c r="BK7" s="551">
        <f>+entero!BK90</f>
        <v>3126.72454948</v>
      </c>
      <c r="BL7" s="551">
        <f>+entero!BL90</f>
        <v>3117.01979274</v>
      </c>
      <c r="BM7" s="75">
        <f>+entero!BM90</f>
        <v>3119.0746569500002</v>
      </c>
      <c r="BN7" s="68">
        <f>+entero!BN90</f>
        <v>3120.04878388</v>
      </c>
      <c r="BO7" s="68">
        <f>+entero!BO90</f>
        <v>3119.9819145699998</v>
      </c>
      <c r="BP7" s="68">
        <f>+entero!BP90</f>
        <v>3119.8677512499999</v>
      </c>
      <c r="BQ7" s="444">
        <f>+entero!BQ90</f>
        <v>3119.2648818399998</v>
      </c>
      <c r="BR7" s="14">
        <f>+entero!BR90</f>
        <v>2.2450890999998592</v>
      </c>
      <c r="BS7" s="104">
        <f>+entero!BS90</f>
        <v>7.2026783571566E-4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781.61144702000001</v>
      </c>
      <c r="BJ8" s="78">
        <f>+entero!BJ91</f>
        <v>782.57955549999997</v>
      </c>
      <c r="BK8" s="551">
        <f>+entero!BK91</f>
        <v>781.77908791999994</v>
      </c>
      <c r="BL8" s="551">
        <f>+entero!BL91</f>
        <v>781.78270857999996</v>
      </c>
      <c r="BM8" s="75">
        <f>+entero!BM91</f>
        <v>781.91774080999994</v>
      </c>
      <c r="BN8" s="68">
        <f>+entero!BN91</f>
        <v>781.84112155000003</v>
      </c>
      <c r="BO8" s="68">
        <f>+entero!BO91</f>
        <v>781.94725236999989</v>
      </c>
      <c r="BP8" s="68">
        <f>+entero!BP91</f>
        <v>781.67663702999994</v>
      </c>
      <c r="BQ8" s="444">
        <f>+entero!BQ91</f>
        <v>781.10188399999993</v>
      </c>
      <c r="BR8" s="14">
        <f>+entero!BR91</f>
        <v>-0.68082458000003498</v>
      </c>
      <c r="BS8" s="104">
        <f>+entero!BS91</f>
        <v>-8.708616505942457E-4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8">
        <f>+entero!BJ92</f>
        <v>500</v>
      </c>
      <c r="BK9" s="551">
        <f>+entero!BK92</f>
        <v>500</v>
      </c>
      <c r="BL9" s="551">
        <f>+entero!BL92</f>
        <v>500</v>
      </c>
      <c r="BM9" s="75">
        <f>+entero!BM92</f>
        <v>500</v>
      </c>
      <c r="BN9" s="68">
        <f>+entero!BN92</f>
        <v>500</v>
      </c>
      <c r="BO9" s="68">
        <f>+entero!BO92</f>
        <v>500</v>
      </c>
      <c r="BP9" s="68">
        <f>+entero!BP92</f>
        <v>500</v>
      </c>
      <c r="BQ9" s="444">
        <f>+entero!BQ92</f>
        <v>500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551"/>
      <c r="BL10" s="551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8">
        <f>+entero!BJ94</f>
        <v>2801.0765565513702</v>
      </c>
      <c r="BK11" s="551">
        <f>+entero!BK94</f>
        <v>2800.7541969341614</v>
      </c>
      <c r="BL11" s="551">
        <f>+entero!BL94</f>
        <v>2792.459371136239</v>
      </c>
      <c r="BM11" s="75">
        <f>+entero!BM94</f>
        <v>2792.459371136239</v>
      </c>
      <c r="BN11" s="68">
        <f>+entero!BN94</f>
        <v>2792.459371136239</v>
      </c>
      <c r="BO11" s="68">
        <f>+entero!BO94</f>
        <v>2792.459371136239</v>
      </c>
      <c r="BP11" s="68">
        <f>+entero!BP94</f>
        <v>2792.459371136239</v>
      </c>
      <c r="BQ11" s="444">
        <f>+entero!BQ94</f>
        <v>2789.948656125488</v>
      </c>
      <c r="BR11" s="14">
        <f>+entero!BR94</f>
        <v>-2.5107150107510279</v>
      </c>
      <c r="BS11" s="104">
        <f>+entero!BS94</f>
        <v>-8.9910529646464177E-4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8">
        <f>+entero!BJ95</f>
        <v>1640.0673492711369</v>
      </c>
      <c r="BK12" s="551">
        <f>+entero!BK95</f>
        <v>1632.9320851311952</v>
      </c>
      <c r="BL12" s="551">
        <f>+entero!BL95</f>
        <v>1624.4131055393586</v>
      </c>
      <c r="BM12" s="75">
        <f>+entero!BM95</f>
        <v>1624.4131055393586</v>
      </c>
      <c r="BN12" s="68">
        <f>+entero!BN95</f>
        <v>1624.4131055393586</v>
      </c>
      <c r="BO12" s="68">
        <f>+entero!BO95</f>
        <v>1624.4131055393586</v>
      </c>
      <c r="BP12" s="68">
        <f>+entero!BP95</f>
        <v>1624.4131055393586</v>
      </c>
      <c r="BQ12" s="444">
        <f>+entero!BQ95</f>
        <v>1625.3941259475218</v>
      </c>
      <c r="BR12" s="14">
        <f>+entero!BR95</f>
        <v>0.98102040816320368</v>
      </c>
      <c r="BS12" s="104">
        <f>+entero!BS95</f>
        <v>6.039229829024606E-4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82">
        <f>+entero!BJ96</f>
        <v>2111.8675130230176</v>
      </c>
      <c r="BK13" s="554">
        <f>+entero!BK96</f>
        <v>2113.3293497405621</v>
      </c>
      <c r="BL13" s="554">
        <f>+entero!BL96</f>
        <v>2091.2763299779058</v>
      </c>
      <c r="BM13" s="125">
        <f>+entero!BM96</f>
        <v>2091.2763299779058</v>
      </c>
      <c r="BN13" s="126">
        <f>+entero!BN96</f>
        <v>2091.2763299779058</v>
      </c>
      <c r="BO13" s="126">
        <f>+entero!BO96</f>
        <v>2091.2763299779058</v>
      </c>
      <c r="BP13" s="126">
        <f>+entero!BP96</f>
        <v>2091.2763299779058</v>
      </c>
      <c r="BQ13" s="445">
        <f>+entero!BQ96</f>
        <v>2052.4895605865727</v>
      </c>
      <c r="BR13" s="80">
        <f>+entero!BR96</f>
        <v>-38.78676939133311</v>
      </c>
      <c r="BS13" s="142">
        <f>+entero!BS96</f>
        <v>-1.8546936545560611E-2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J3:BJ4"/>
    <mergeCell ref="AS3:AS4"/>
    <mergeCell ref="AT3:AT4"/>
    <mergeCell ref="AR3:AR4"/>
    <mergeCell ref="BK3:BK4"/>
    <mergeCell ref="BC3:BC4"/>
    <mergeCell ref="BD3:BD4"/>
    <mergeCell ref="BF3:BF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4" width="7.71093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5" t="str">
        <f>+entero!BM3</f>
        <v xml:space="preserve">   Semana 5*</v>
      </c>
      <c r="BN3" s="715"/>
      <c r="BO3" s="715"/>
      <c r="BP3" s="715"/>
      <c r="BQ3" s="716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639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9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4"/>
      <c r="BJ5" s="534"/>
      <c r="BK5" s="561"/>
      <c r="BL5" s="561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9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40"/>
      <c r="BJ6" s="640"/>
      <c r="BK6" s="641"/>
      <c r="BL6" s="641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96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40"/>
      <c r="BJ7" s="640"/>
      <c r="BK7" s="641"/>
      <c r="BL7" s="641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96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40"/>
      <c r="BJ8" s="640"/>
      <c r="BK8" s="641"/>
      <c r="BL8" s="641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96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40"/>
      <c r="BJ9" s="640"/>
      <c r="BK9" s="641"/>
      <c r="BL9" s="641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96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40"/>
      <c r="BJ10" s="640"/>
      <c r="BK10" s="641"/>
      <c r="BL10" s="641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96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40"/>
      <c r="BJ11" s="640"/>
      <c r="BK11" s="641"/>
      <c r="BL11" s="641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96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40"/>
      <c r="BJ12" s="640"/>
      <c r="BK12" s="641"/>
      <c r="BL12" s="641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96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40"/>
      <c r="BJ13" s="640"/>
      <c r="BK13" s="641"/>
      <c r="BL13" s="641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40"/>
      <c r="BJ14" s="640"/>
      <c r="BK14" s="641"/>
      <c r="BL14" s="641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40"/>
      <c r="BJ15" s="640"/>
      <c r="BK15" s="641"/>
      <c r="BL15" s="641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40"/>
      <c r="BJ16" s="640"/>
      <c r="BK16" s="641"/>
      <c r="BL16" s="641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40"/>
      <c r="BJ17" s="640"/>
      <c r="BK17" s="641"/>
      <c r="BL17" s="641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562"/>
      <c r="BL18" s="562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563">
        <f>+entero!BK111</f>
        <v>0.04</v>
      </c>
      <c r="BL19" s="56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564">
        <f>+entero!BK112</f>
        <v>0.04</v>
      </c>
      <c r="BL20" s="564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K3:BK4"/>
    <mergeCell ref="BB3:BB4"/>
    <mergeCell ref="BC3:BC4"/>
    <mergeCell ref="BI3:BI4"/>
    <mergeCell ref="BJ3:BJ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2013-09-04T16:00:21Z</cp:lastPrinted>
  <dcterms:created xsi:type="dcterms:W3CDTF">2002-08-27T17:11:09Z</dcterms:created>
  <dcterms:modified xsi:type="dcterms:W3CDTF">2013-09-04T16:02:28Z</dcterms:modified>
</cp:coreProperties>
</file>