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812\01\"/>
    </mc:Choice>
  </mc:AlternateContent>
  <bookViews>
    <workbookView xWindow="0" yWindow="180" windowWidth="15360" windowHeight="744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entero!$C$1:$FW$132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I16" i="4" l="1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P16" i="4"/>
  <c r="FP15" i="4"/>
  <c r="FP4" i="4"/>
  <c r="FP3" i="4"/>
  <c r="FP10" i="10"/>
  <c r="FP4" i="10"/>
  <c r="FP3" i="10"/>
  <c r="FP10" i="5"/>
  <c r="FP8" i="5"/>
  <c r="FP7" i="5"/>
  <c r="FP4" i="5"/>
  <c r="FP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P4" i="6"/>
  <c r="FP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P4" i="7"/>
  <c r="FP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4" i="8"/>
  <c r="FP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P5" i="9"/>
  <c r="FP4" i="9"/>
  <c r="FP6" i="5" l="1"/>
  <c r="FP28" i="6"/>
  <c r="FP23" i="6"/>
  <c r="FP18" i="7"/>
  <c r="FP18" i="9"/>
  <c r="FP14" i="9"/>
  <c r="FP14" i="7" l="1"/>
  <c r="FP15" i="7"/>
  <c r="FO16" i="4"/>
  <c r="FO15" i="4"/>
  <c r="FO4" i="4"/>
  <c r="FO3" i="4"/>
  <c r="FO10" i="10"/>
  <c r="FO4" i="10"/>
  <c r="FO3" i="10"/>
  <c r="FO10" i="5"/>
  <c r="FO8" i="5"/>
  <c r="FO7" i="5"/>
  <c r="FO4" i="5"/>
  <c r="FO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4" i="6"/>
  <c r="FO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4" i="7"/>
  <c r="FO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4" i="8"/>
  <c r="FO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5" i="9"/>
  <c r="FO4" i="9"/>
  <c r="FO6" i="5"/>
  <c r="FO28" i="6"/>
  <c r="FO23" i="6"/>
  <c r="FO18" i="7"/>
  <c r="FO14" i="7"/>
  <c r="FO18" i="9"/>
  <c r="FO14" i="9"/>
  <c r="FO15" i="7" l="1"/>
  <c r="FN16" i="4"/>
  <c r="FN15" i="4"/>
  <c r="FN4" i="4"/>
  <c r="FN3" i="4"/>
  <c r="FN10" i="10"/>
  <c r="FN4" i="10"/>
  <c r="FN3" i="10"/>
  <c r="FN10" i="5"/>
  <c r="FN8" i="5"/>
  <c r="FN7" i="5"/>
  <c r="FN4" i="5"/>
  <c r="FN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4" i="6"/>
  <c r="FN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4" i="7"/>
  <c r="FN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4" i="8"/>
  <c r="FN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5" i="9"/>
  <c r="FN4" i="9"/>
  <c r="FN6" i="5"/>
  <c r="FN28" i="6"/>
  <c r="FN23" i="6"/>
  <c r="FN18" i="7"/>
  <c r="FN18" i="9"/>
  <c r="FN14" i="9"/>
  <c r="FN14" i="7" l="1"/>
  <c r="FN15" i="7"/>
  <c r="FM16" i="4"/>
  <c r="FM15" i="4"/>
  <c r="FM4" i="4"/>
  <c r="FM3" i="4"/>
  <c r="FQ3" i="4"/>
  <c r="FQ4" i="4"/>
  <c r="FQ15" i="4"/>
  <c r="FQ16" i="4"/>
  <c r="FM10" i="10"/>
  <c r="FM4" i="10"/>
  <c r="FM3" i="10"/>
  <c r="FM10" i="5"/>
  <c r="FM8" i="5"/>
  <c r="FM7" i="5"/>
  <c r="FM4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4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4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4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 l="1"/>
  <c r="FM28" i="6"/>
  <c r="FM23" i="6"/>
  <c r="FM18" i="7"/>
  <c r="FM18" i="9"/>
  <c r="FM14" i="9"/>
  <c r="FM14" i="7" l="1"/>
  <c r="FM15" i="7"/>
  <c r="FK16" i="4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U16" i="4"/>
  <c r="FU15" i="4"/>
  <c r="FU10" i="10"/>
  <c r="FU10" i="5"/>
  <c r="FU8" i="5"/>
  <c r="FU7" i="5"/>
  <c r="FU34" i="6"/>
  <c r="FU33" i="6"/>
  <c r="FU32" i="6"/>
  <c r="FU31" i="6"/>
  <c r="FU30" i="6"/>
  <c r="FU29" i="6"/>
  <c r="FU27" i="6"/>
  <c r="FU26" i="6"/>
  <c r="FU25" i="6"/>
  <c r="FU24" i="6"/>
  <c r="FU21" i="6"/>
  <c r="FU20" i="6"/>
  <c r="FU19" i="6"/>
  <c r="FU18" i="6"/>
  <c r="FU17" i="6"/>
  <c r="FU16" i="6"/>
  <c r="FU15" i="6"/>
  <c r="FU14" i="6"/>
  <c r="FU13" i="6"/>
  <c r="FU12" i="6"/>
  <c r="FU11" i="6"/>
  <c r="FU9" i="6"/>
  <c r="FU8" i="6"/>
  <c r="FU7" i="6"/>
  <c r="FU6" i="6"/>
  <c r="FU20" i="7"/>
  <c r="FU19" i="7"/>
  <c r="FU17" i="7"/>
  <c r="FU16" i="7"/>
  <c r="FU13" i="7"/>
  <c r="FU12" i="7"/>
  <c r="FU11" i="7"/>
  <c r="FU10" i="7"/>
  <c r="FU9" i="7"/>
  <c r="FU8" i="7"/>
  <c r="FU7" i="7"/>
  <c r="FU6" i="7"/>
  <c r="FU20" i="8"/>
  <c r="FU19" i="8"/>
  <c r="FU18" i="8"/>
  <c r="FU16" i="8"/>
  <c r="FU15" i="8"/>
  <c r="FU14" i="8"/>
  <c r="FU12" i="8"/>
  <c r="FU11" i="8"/>
  <c r="FU10" i="8"/>
  <c r="FU9" i="8"/>
  <c r="FU8" i="8"/>
  <c r="FU7" i="8"/>
  <c r="FU6" i="8"/>
  <c r="FU26" i="9"/>
  <c r="FU25" i="9"/>
  <c r="FU24" i="9"/>
  <c r="FU23" i="9"/>
  <c r="FU22" i="9"/>
  <c r="FU21" i="9"/>
  <c r="FU20" i="9"/>
  <c r="FU19" i="9"/>
  <c r="FU17" i="9"/>
  <c r="FU16" i="9"/>
  <c r="FU15" i="9"/>
  <c r="FU13" i="9"/>
  <c r="FU12" i="9"/>
  <c r="FU11" i="9"/>
  <c r="FU10" i="9"/>
  <c r="FU9" i="9"/>
  <c r="FU8" i="9"/>
  <c r="FU7" i="9"/>
  <c r="FU6" i="5" l="1"/>
  <c r="FU18" i="7"/>
  <c r="FU18" i="9" l="1"/>
  <c r="FU14" i="9"/>
  <c r="FU28" i="6"/>
  <c r="FU23" i="6"/>
  <c r="FU15" i="7"/>
  <c r="FU14" i="7" l="1"/>
  <c r="FI6" i="5"/>
  <c r="FI18" i="7"/>
  <c r="FI15" i="7"/>
  <c r="FI14" i="7" l="1"/>
  <c r="FI28" i="6" l="1"/>
  <c r="FI23" i="6"/>
  <c r="FI18" i="9"/>
  <c r="FI14" i="9"/>
  <c r="FU4" i="10" l="1"/>
  <c r="FU4" i="5"/>
  <c r="FU4" i="8"/>
  <c r="FU4" i="4"/>
  <c r="FU4" i="6"/>
  <c r="FU5" i="9"/>
  <c r="FU4" i="7"/>
  <c r="FT16" i="4"/>
  <c r="FT15" i="4"/>
  <c r="FJ16" i="4"/>
  <c r="FJ15" i="4"/>
  <c r="FJ13" i="4"/>
  <c r="FJ12" i="4"/>
  <c r="FJ11" i="4"/>
  <c r="FJ10" i="4"/>
  <c r="FJ9" i="4"/>
  <c r="FJ8" i="4"/>
  <c r="FJ7" i="4"/>
  <c r="FJ3" i="4"/>
  <c r="FT10" i="10"/>
  <c r="FJ10" i="10"/>
  <c r="FJ9" i="10"/>
  <c r="FJ8" i="10"/>
  <c r="FJ7" i="10"/>
  <c r="FJ6" i="10"/>
  <c r="FJ3" i="10"/>
  <c r="FT10" i="5"/>
  <c r="FT8" i="5"/>
  <c r="FT7" i="5"/>
  <c r="FJ11" i="5"/>
  <c r="FJ10" i="5"/>
  <c r="FJ9" i="5"/>
  <c r="FJ8" i="5"/>
  <c r="FJ7" i="5"/>
  <c r="FJ3" i="5"/>
  <c r="FT34" i="6"/>
  <c r="FT33" i="6"/>
  <c r="FT32" i="6"/>
  <c r="FT31" i="6"/>
  <c r="FT30" i="6"/>
  <c r="FT29" i="6"/>
  <c r="FT27" i="6"/>
  <c r="FT26" i="6"/>
  <c r="FT25" i="6"/>
  <c r="FT24" i="6"/>
  <c r="FT21" i="6"/>
  <c r="FT20" i="6"/>
  <c r="FT19" i="6"/>
  <c r="FT18" i="6"/>
  <c r="FT17" i="6"/>
  <c r="FT16" i="6"/>
  <c r="FT15" i="6"/>
  <c r="FT14" i="6"/>
  <c r="FT13" i="6"/>
  <c r="FT12" i="6"/>
  <c r="FT11" i="6"/>
  <c r="FT9" i="6"/>
  <c r="FT8" i="6"/>
  <c r="FT7" i="6"/>
  <c r="FT6" i="6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T20" i="7"/>
  <c r="FT19" i="7"/>
  <c r="FT17" i="7"/>
  <c r="FT16" i="7"/>
  <c r="FT13" i="7"/>
  <c r="FT12" i="7"/>
  <c r="FT11" i="7"/>
  <c r="FT10" i="7"/>
  <c r="FT9" i="7"/>
  <c r="FT8" i="7"/>
  <c r="FT7" i="7"/>
  <c r="FT6" i="7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T20" i="8"/>
  <c r="FT19" i="8"/>
  <c r="FT18" i="8"/>
  <c r="FT16" i="8"/>
  <c r="FT15" i="8"/>
  <c r="FT14" i="8"/>
  <c r="FT12" i="8"/>
  <c r="FT11" i="8"/>
  <c r="FT10" i="8"/>
  <c r="FT9" i="8"/>
  <c r="FT8" i="8"/>
  <c r="FT7" i="8"/>
  <c r="FT6" i="8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T26" i="9"/>
  <c r="FT25" i="9"/>
  <c r="FT24" i="9"/>
  <c r="FT23" i="9"/>
  <c r="FT22" i="9"/>
  <c r="FT21" i="9"/>
  <c r="FT20" i="9"/>
  <c r="FT19" i="9"/>
  <c r="FT17" i="9"/>
  <c r="FT16" i="9"/>
  <c r="FT15" i="9"/>
  <c r="FT13" i="9"/>
  <c r="FT12" i="9"/>
  <c r="FT11" i="9"/>
  <c r="FT10" i="9"/>
  <c r="FT9" i="9"/>
  <c r="FT8" i="9"/>
  <c r="FT7" i="9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T6" i="5"/>
  <c r="FT28" i="6"/>
  <c r="FT23" i="6"/>
  <c r="FT18" i="7"/>
  <c r="FT18" i="9"/>
  <c r="FT14" i="9"/>
  <c r="FJ6" i="5"/>
  <c r="FJ28" i="6"/>
  <c r="FJ23" i="6"/>
  <c r="FJ18" i="7"/>
  <c r="FJ18" i="9"/>
  <c r="FJ14" i="9"/>
  <c r="FT14" i="7" l="1"/>
  <c r="FJ14" i="7"/>
  <c r="FT15" i="7"/>
  <c r="FJ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S16" i="4" l="1"/>
  <c r="FS15" i="4"/>
  <c r="FG16" i="4"/>
  <c r="FG15" i="4"/>
  <c r="FG13" i="4"/>
  <c r="FG12" i="4"/>
  <c r="FG11" i="4"/>
  <c r="FG10" i="4"/>
  <c r="FG9" i="4"/>
  <c r="FG8" i="4"/>
  <c r="FG7" i="4"/>
  <c r="FG3" i="4"/>
  <c r="FS10" i="10"/>
  <c r="FG10" i="10"/>
  <c r="FG9" i="10"/>
  <c r="FG8" i="10"/>
  <c r="FG7" i="10"/>
  <c r="FG6" i="10"/>
  <c r="FG3" i="10"/>
  <c r="FS10" i="5"/>
  <c r="FS8" i="5"/>
  <c r="FS7" i="5"/>
  <c r="FG11" i="5"/>
  <c r="FG10" i="5"/>
  <c r="FG9" i="5"/>
  <c r="FG8" i="5"/>
  <c r="FG7" i="5"/>
  <c r="FG3" i="5"/>
  <c r="FS34" i="6"/>
  <c r="FS33" i="6"/>
  <c r="FS32" i="6"/>
  <c r="FS31" i="6"/>
  <c r="FS30" i="6"/>
  <c r="FS29" i="6"/>
  <c r="FS27" i="6"/>
  <c r="FS26" i="6"/>
  <c r="FS25" i="6"/>
  <c r="FS24" i="6"/>
  <c r="FS21" i="6"/>
  <c r="FS20" i="6"/>
  <c r="FS19" i="6"/>
  <c r="FS18" i="6"/>
  <c r="FS17" i="6"/>
  <c r="FS16" i="6"/>
  <c r="FS15" i="6"/>
  <c r="FS14" i="6"/>
  <c r="FS13" i="6"/>
  <c r="FS12" i="6"/>
  <c r="FS11" i="6"/>
  <c r="FS9" i="6"/>
  <c r="FS8" i="6"/>
  <c r="FS7" i="6"/>
  <c r="FS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S20" i="7"/>
  <c r="FS19" i="7"/>
  <c r="FS17" i="7"/>
  <c r="FS16" i="7"/>
  <c r="FS13" i="7"/>
  <c r="FS12" i="7"/>
  <c r="FS11" i="7"/>
  <c r="FS10" i="7"/>
  <c r="FS9" i="7"/>
  <c r="FS8" i="7"/>
  <c r="FS7" i="7"/>
  <c r="FS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S20" i="8"/>
  <c r="FS19" i="8"/>
  <c r="FS18" i="8"/>
  <c r="FS16" i="8"/>
  <c r="FS15" i="8"/>
  <c r="FS14" i="8"/>
  <c r="FS12" i="8"/>
  <c r="FS11" i="8"/>
  <c r="FS10" i="8"/>
  <c r="FS9" i="8"/>
  <c r="FS8" i="8"/>
  <c r="FS7" i="8"/>
  <c r="FS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S26" i="9"/>
  <c r="FS25" i="9"/>
  <c r="FS24" i="9"/>
  <c r="FS23" i="9"/>
  <c r="FS22" i="9"/>
  <c r="FS21" i="9"/>
  <c r="FS20" i="9"/>
  <c r="FS19" i="9"/>
  <c r="FS17" i="9"/>
  <c r="FS16" i="9"/>
  <c r="FS15" i="9"/>
  <c r="FS13" i="9"/>
  <c r="FS12" i="9"/>
  <c r="FS11" i="9"/>
  <c r="FS10" i="9"/>
  <c r="FS9" i="9"/>
  <c r="FS8" i="9"/>
  <c r="FS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S6" i="5" l="1"/>
  <c r="FS28" i="6"/>
  <c r="FS23" i="6"/>
  <c r="FS18" i="7"/>
  <c r="FS18" i="9"/>
  <c r="FS14" i="9"/>
  <c r="FG6" i="5"/>
  <c r="FG28" i="6"/>
  <c r="FG23" i="6"/>
  <c r="FG18" i="7"/>
  <c r="FG18" i="9"/>
  <c r="FG14" i="9"/>
  <c r="FS14" i="7" l="1"/>
  <c r="FS15" i="7"/>
  <c r="FG14" i="7"/>
  <c r="FG15" i="7"/>
  <c r="FV25" i="9"/>
  <c r="FV26" i="9"/>
  <c r="FV13" i="9" l="1"/>
  <c r="FV9" i="9"/>
  <c r="FV8" i="9"/>
  <c r="FV12" i="9"/>
  <c r="FV11" i="9"/>
  <c r="FV10" i="9"/>
  <c r="FV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W13" i="6"/>
  <c r="FW16" i="6"/>
  <c r="FW19" i="6"/>
  <c r="FW22" i="6"/>
  <c r="FW32" i="6"/>
  <c r="FW20" i="6"/>
  <c r="FW17" i="6"/>
  <c r="FW14" i="6"/>
  <c r="FW11" i="6"/>
  <c r="FW8" i="6"/>
  <c r="FW30" i="6" l="1"/>
  <c r="FW29" i="6"/>
  <c r="FW27" i="6"/>
  <c r="FW26" i="6"/>
  <c r="FW25" i="6"/>
  <c r="FW24" i="6"/>
  <c r="FV9" i="6" l="1"/>
  <c r="FW31" i="6"/>
  <c r="FV27" i="6" l="1"/>
  <c r="FA9" i="5" l="1"/>
  <c r="FR16" i="4" l="1"/>
  <c r="FR15" i="4"/>
  <c r="FL3" i="4"/>
  <c r="FQ3" i="10"/>
  <c r="FR10" i="10"/>
  <c r="FQ10" i="10"/>
  <c r="FL3" i="10"/>
  <c r="FQ3" i="5"/>
  <c r="FR10" i="5"/>
  <c r="FQ10" i="5"/>
  <c r="FR8" i="5"/>
  <c r="FQ8" i="5"/>
  <c r="FR7" i="5"/>
  <c r="FQ7" i="5"/>
  <c r="FL3" i="5"/>
  <c r="FQ3" i="6"/>
  <c r="FR34" i="6"/>
  <c r="FQ34" i="6"/>
  <c r="FR33" i="6"/>
  <c r="FQ33" i="6"/>
  <c r="FR32" i="6"/>
  <c r="FQ32" i="6"/>
  <c r="FR31" i="6"/>
  <c r="FQ31" i="6"/>
  <c r="FR30" i="6"/>
  <c r="FQ30" i="6"/>
  <c r="FR29" i="6"/>
  <c r="FQ29" i="6"/>
  <c r="FR27" i="6"/>
  <c r="FQ27" i="6"/>
  <c r="FR26" i="6"/>
  <c r="FQ26" i="6"/>
  <c r="FR25" i="6"/>
  <c r="FQ25" i="6"/>
  <c r="FR24" i="6"/>
  <c r="FQ24" i="6"/>
  <c r="FR21" i="6"/>
  <c r="FQ21" i="6"/>
  <c r="FR20" i="6"/>
  <c r="FQ20" i="6"/>
  <c r="FR19" i="6"/>
  <c r="FQ19" i="6"/>
  <c r="FR18" i="6"/>
  <c r="FQ18" i="6"/>
  <c r="FR17" i="6"/>
  <c r="FQ17" i="6"/>
  <c r="FR16" i="6"/>
  <c r="FQ16" i="6"/>
  <c r="FR15" i="6"/>
  <c r="FQ15" i="6"/>
  <c r="FR14" i="6"/>
  <c r="FQ14" i="6"/>
  <c r="FR13" i="6"/>
  <c r="FQ13" i="6"/>
  <c r="FR12" i="6"/>
  <c r="FQ12" i="6"/>
  <c r="FR11" i="6"/>
  <c r="FQ11" i="6"/>
  <c r="FR9" i="6"/>
  <c r="FQ9" i="6"/>
  <c r="FR8" i="6"/>
  <c r="FQ8" i="6"/>
  <c r="FR7" i="6"/>
  <c r="FQ7" i="6"/>
  <c r="FR6" i="6"/>
  <c r="FQ6" i="6"/>
  <c r="FL3" i="6"/>
  <c r="FQ3" i="7"/>
  <c r="FL3" i="7"/>
  <c r="FR20" i="7"/>
  <c r="FQ20" i="7"/>
  <c r="FR19" i="7"/>
  <c r="FQ19" i="7"/>
  <c r="FR17" i="7"/>
  <c r="FQ17" i="7"/>
  <c r="FR16" i="7"/>
  <c r="FQ16" i="7"/>
  <c r="FR13" i="7"/>
  <c r="FQ13" i="7"/>
  <c r="FR12" i="7"/>
  <c r="FQ12" i="7"/>
  <c r="FR11" i="7"/>
  <c r="FQ11" i="7"/>
  <c r="FR10" i="7"/>
  <c r="FQ10" i="7"/>
  <c r="FR9" i="7"/>
  <c r="FQ9" i="7"/>
  <c r="FR8" i="7"/>
  <c r="FQ8" i="7"/>
  <c r="FR7" i="7"/>
  <c r="FQ7" i="7"/>
  <c r="FR6" i="7"/>
  <c r="FQ6" i="7"/>
  <c r="FQ3" i="8"/>
  <c r="FR20" i="8"/>
  <c r="FQ20" i="8"/>
  <c r="FR19" i="8"/>
  <c r="FQ19" i="8"/>
  <c r="FR18" i="8"/>
  <c r="FQ18" i="8"/>
  <c r="FR16" i="8"/>
  <c r="FQ16" i="8"/>
  <c r="FR15" i="8"/>
  <c r="FQ15" i="8"/>
  <c r="FR14" i="8"/>
  <c r="FQ14" i="8"/>
  <c r="FR12" i="8"/>
  <c r="FQ12" i="8"/>
  <c r="FR11" i="8"/>
  <c r="FQ11" i="8"/>
  <c r="FR10" i="8"/>
  <c r="FQ10" i="8"/>
  <c r="FR9" i="8"/>
  <c r="FQ9" i="8"/>
  <c r="FR8" i="8"/>
  <c r="FQ8" i="8"/>
  <c r="FR7" i="8"/>
  <c r="FQ7" i="8"/>
  <c r="FR6" i="8"/>
  <c r="FQ6" i="8"/>
  <c r="FL3" i="8"/>
  <c r="FQ4" i="9"/>
  <c r="FL4" i="9"/>
  <c r="FR26" i="9"/>
  <c r="FQ26" i="9"/>
  <c r="FR25" i="9"/>
  <c r="FQ25" i="9"/>
  <c r="FR24" i="9"/>
  <c r="FQ24" i="9"/>
  <c r="FR23" i="9"/>
  <c r="FQ23" i="9"/>
  <c r="FR22" i="9"/>
  <c r="FQ22" i="9"/>
  <c r="FR21" i="9"/>
  <c r="FQ21" i="9"/>
  <c r="FR20" i="9"/>
  <c r="FQ20" i="9"/>
  <c r="FR19" i="9"/>
  <c r="FQ19" i="9"/>
  <c r="FR17" i="9"/>
  <c r="FQ17" i="9"/>
  <c r="FR16" i="9"/>
  <c r="FQ16" i="9"/>
  <c r="FR15" i="9"/>
  <c r="FQ15" i="9"/>
  <c r="FR13" i="9"/>
  <c r="FQ13" i="9"/>
  <c r="FR12" i="9"/>
  <c r="FQ12" i="9"/>
  <c r="FR11" i="9"/>
  <c r="FQ11" i="9"/>
  <c r="FR10" i="9"/>
  <c r="FQ10" i="9"/>
  <c r="FR9" i="9"/>
  <c r="FQ9" i="9"/>
  <c r="FR8" i="9"/>
  <c r="FQ8" i="9"/>
  <c r="FR7" i="9"/>
  <c r="FQ7" i="9"/>
  <c r="FR6" i="5"/>
  <c r="FQ6" i="5"/>
  <c r="FR18" i="7"/>
  <c r="FQ15" i="7"/>
  <c r="FV18" i="9" l="1"/>
  <c r="FV14" i="9"/>
  <c r="FW23" i="6"/>
  <c r="FW28" i="6"/>
  <c r="FR14" i="9"/>
  <c r="FR14" i="7"/>
  <c r="FQ14" i="9"/>
  <c r="FQ18" i="9"/>
  <c r="FQ18" i="7"/>
  <c r="FQ28" i="6"/>
  <c r="FQ23" i="6"/>
  <c r="FR15" i="7"/>
  <c r="FR28" i="6"/>
  <c r="FR23" i="6"/>
  <c r="FR18" i="9"/>
  <c r="FW20" i="8"/>
  <c r="FQ14" i="7" l="1"/>
  <c r="FV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W6" i="7"/>
  <c r="FA6" i="5"/>
  <c r="FA28" i="6"/>
  <c r="FA23" i="6"/>
  <c r="FA18" i="7"/>
  <c r="FA15" i="7"/>
  <c r="FA18" i="9"/>
  <c r="FA14" i="9"/>
  <c r="FW18" i="9" l="1"/>
  <c r="FA14" i="7"/>
  <c r="FV18" i="6" l="1"/>
  <c r="FW8" i="5" l="1"/>
  <c r="FW26" i="9" l="1"/>
  <c r="FQ4" i="6" l="1"/>
  <c r="FQ4" i="10"/>
  <c r="FQ4" i="8"/>
  <c r="FQ4" i="7"/>
  <c r="FQ4" i="5"/>
  <c r="FQ5" i="9"/>
  <c r="FV10" i="8"/>
  <c r="FT4" i="10" l="1"/>
  <c r="FT5" i="9"/>
  <c r="FT4" i="6"/>
  <c r="FT4" i="4"/>
  <c r="FT4" i="8"/>
  <c r="FT4" i="5"/>
  <c r="FT4" i="7"/>
  <c r="FR4" i="8"/>
  <c r="FR4" i="7"/>
  <c r="FR4" i="5"/>
  <c r="FR4" i="4"/>
  <c r="FR5" i="9"/>
  <c r="FR4" i="10"/>
  <c r="FR4" i="6"/>
  <c r="FS5" i="9" l="1"/>
  <c r="FS4" i="7"/>
  <c r="FS4" i="10"/>
  <c r="FS4" i="5"/>
  <c r="FS4" i="8"/>
  <c r="FS4" i="4"/>
  <c r="FS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L16" i="4" l="1"/>
  <c r="FL15" i="4"/>
  <c r="FL10" i="10"/>
  <c r="FL10" i="5"/>
  <c r="FL8" i="5"/>
  <c r="FL7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26" i="9" l="1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6" i="5"/>
  <c r="FL28" i="6"/>
  <c r="FL23" i="6"/>
  <c r="FL18" i="7"/>
  <c r="FL15" i="7"/>
  <c r="FL18" i="9"/>
  <c r="FL14" i="9"/>
  <c r="FL14" i="7" l="1"/>
  <c r="FL5" i="9" l="1"/>
  <c r="FL4" i="8"/>
  <c r="FL4" i="4"/>
  <c r="FL4" i="6"/>
  <c r="FL4" i="7"/>
  <c r="FL4" i="10"/>
  <c r="FL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V6" i="7"/>
  <c r="FV10" i="7"/>
  <c r="FV11" i="7"/>
  <c r="FV12" i="7"/>
  <c r="EX15" i="7"/>
  <c r="FW19" i="8" l="1"/>
  <c r="FV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W11" i="7" l="1"/>
  <c r="FW10" i="7"/>
  <c r="FW12" i="7"/>
  <c r="EU5" i="9" l="1"/>
  <c r="EU4" i="9"/>
  <c r="FV18" i="8" l="1"/>
  <c r="FW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V11" i="8"/>
  <c r="FW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W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V12" i="6" l="1"/>
  <c r="FV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W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W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W6" i="6" l="1"/>
  <c r="FW16" i="8"/>
  <c r="FW15" i="8"/>
  <c r="FW14" i="8"/>
  <c r="FW12" i="9"/>
  <c r="FW10" i="9"/>
  <c r="FW7" i="9"/>
  <c r="FW12" i="8"/>
  <c r="FW9" i="8"/>
  <c r="FW8" i="8"/>
  <c r="FW7" i="8"/>
  <c r="FW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V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V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V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W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V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V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V26" i="6"/>
  <c r="FV24" i="6"/>
  <c r="FV14" i="6"/>
  <c r="FV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V33" i="6"/>
  <c r="FV25" i="6"/>
  <c r="FV20" i="6"/>
  <c r="FV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V19" i="6"/>
  <c r="DI19" i="6"/>
  <c r="DI18" i="6"/>
  <c r="DI17" i="6"/>
  <c r="FV16" i="6"/>
  <c r="DI16" i="6"/>
  <c r="DI15" i="6"/>
  <c r="DI14" i="6"/>
  <c r="FV13" i="6"/>
  <c r="DI13" i="6"/>
  <c r="DI12" i="6"/>
  <c r="DI11" i="6"/>
  <c r="FW9" i="10"/>
  <c r="FV9" i="10"/>
  <c r="FW8" i="10"/>
  <c r="FV8" i="10"/>
  <c r="FW7" i="10"/>
  <c r="FV7" i="10"/>
  <c r="FW6" i="10"/>
  <c r="FV6" i="10"/>
  <c r="FV17" i="6"/>
  <c r="FV32" i="6"/>
  <c r="FV31" i="6"/>
  <c r="FV29" i="6"/>
  <c r="FV15" i="8"/>
  <c r="FV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V9" i="8"/>
  <c r="FV6" i="8"/>
  <c r="FV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V8" i="8"/>
  <c r="DQ14" i="7"/>
  <c r="FV16" i="8"/>
  <c r="FV30" i="6"/>
  <c r="FW8" i="9"/>
  <c r="FV28" i="6" l="1"/>
  <c r="FV23" i="6"/>
  <c r="FW25" i="9"/>
</calcChain>
</file>

<file path=xl/sharedStrings.xml><?xml version="1.0" encoding="utf-8"?>
<sst xmlns="http://schemas.openxmlformats.org/spreadsheetml/2006/main" count="478" uniqueCount="315">
  <si>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</si>
  <si>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</si>
  <si>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</si>
  <si>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</si>
  <si>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</si>
  <si>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</si>
  <si>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</si>
  <si>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</si>
  <si>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</si>
  <si>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</si>
  <si>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</si>
  <si>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</si>
  <si>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</si>
  <si>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</si>
  <si>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</si>
  <si>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</si>
  <si>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</si>
  <si>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</si>
  <si>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</si>
  <si>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</si>
  <si>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</si>
  <si>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</si>
  <si>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</si>
  <si>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</si>
  <si>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</si>
  <si>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</si>
  <si>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</si>
  <si>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</si>
  <si>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</si>
  <si>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</si>
  <si>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</si>
  <si>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</si>
  <si>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</si>
  <si>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</si>
  <si>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</si>
  <si>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</si>
  <si>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</si>
  <si>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</si>
  <si>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</si>
  <si>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</si>
  <si>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</si>
  <si>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</si>
  <si>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</si>
  <si>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</si>
  <si>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</si>
  <si>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</si>
  <si>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</si>
  <si>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</si>
  <si>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</si>
  <si>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</si>
  <si>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</si>
  <si>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</si>
  <si>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</si>
  <si>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</si>
  <si>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</si>
  <si>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</si>
  <si>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</si>
  <si>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</si>
  <si>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</si>
  <si>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</si>
  <si>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</si>
  <si>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</si>
  <si>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</si>
  <si>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</si>
  <si>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</si>
  <si>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</si>
  <si>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</si>
  <si>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</si>
  <si>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</si>
  <si>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</si>
  <si>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</si>
  <si>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</si>
  <si>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</si>
  <si>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</si>
  <si>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</si>
  <si>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</si>
  <si>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</si>
  <si>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</si>
  <si>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</si>
  <si>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</si>
  <si>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</si>
  <si>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</si>
  <si>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</si>
  <si>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</si>
  <si>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</si>
  <si>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</si>
  <si>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</si>
  <si>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</si>
  <si>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</si>
  <si>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</si>
  <si>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</si>
  <si>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</si>
  <si>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</si>
  <si>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</si>
  <si>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</si>
  <si>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</si>
  <si>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</si>
  <si>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</si>
  <si>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</si>
  <si>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</si>
  <si>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</si>
  <si>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</si>
  <si>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</si>
  <si>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</si>
  <si>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</si>
  <si>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</si>
  <si>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</si>
  <si>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</si>
  <si>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</si>
  <si>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</si>
  <si>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</si>
  <si>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</si>
  <si>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</si>
  <si>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</si>
  <si>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</si>
  <si>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</si>
  <si>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</si>
  <si>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</si>
  <si>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</si>
  <si>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</si>
  <si>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</si>
  <si>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</si>
  <si>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</si>
  <si>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</si>
  <si>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</si>
  <si>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</si>
  <si>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</si>
  <si>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</si>
  <si>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</si>
  <si>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</si>
  <si>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</si>
  <si>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</si>
  <si>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</si>
  <si>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</si>
  <si>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</si>
  <si>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</si>
  <si>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</si>
  <si>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</si>
  <si>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</si>
  <si>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</si>
  <si>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</si>
  <si>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</si>
  <si>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</si>
  <si>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</si>
  <si>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</si>
  <si>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</si>
  <si>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</si>
  <si>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</si>
  <si>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</si>
  <si>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</si>
  <si>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</si>
  <si>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</si>
  <si>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</si>
  <si>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</si>
  <si>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</si>
  <si>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</si>
  <si>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</si>
  <si>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</si>
  <si>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</si>
  <si>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</si>
  <si>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</si>
  <si>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</si>
  <si>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</si>
  <si>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</si>
  <si>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</si>
  <si>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</si>
  <si>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</si>
  <si>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</si>
  <si>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</si>
  <si>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</si>
  <si>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</si>
  <si>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</si>
  <si>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</si>
  <si>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</si>
  <si>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</si>
  <si>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</si>
  <si>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</si>
  <si>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</si>
  <si>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</si>
  <si>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</si>
  <si>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</si>
  <si>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</si>
  <si>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</si>
  <si>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</si>
  <si>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</si>
  <si>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</si>
  <si>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</si>
  <si>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</si>
  <si>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</si>
  <si>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</si>
  <si>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</si>
  <si>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</si>
  <si>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</si>
  <si>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</si>
  <si>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</si>
  <si>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</si>
  <si>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</si>
  <si>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</si>
  <si>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</si>
  <si>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</si>
  <si>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</si>
  <si>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</si>
  <si>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</si>
  <si>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</si>
  <si>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</si>
  <si>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</si>
  <si>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</si>
  <si>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</si>
  <si>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</si>
  <si>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</si>
  <si>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</si>
  <si>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</si>
  <si>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</si>
  <si>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</si>
  <si>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</si>
  <si>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</si>
  <si>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</si>
  <si>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</si>
  <si>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</si>
  <si>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</si>
  <si>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</si>
  <si>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</si>
  <si>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</si>
  <si>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</si>
  <si>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</si>
  <si>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</si>
  <si>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</si>
  <si>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</si>
  <si>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</si>
  <si>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</si>
  <si>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</si>
  <si>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</si>
  <si>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</si>
  <si>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</si>
  <si>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</si>
  <si>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</si>
  <si>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</si>
  <si>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</si>
  <si>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</si>
  <si>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</si>
  <si>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</si>
  <si>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</si>
  <si>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</si>
  <si>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</si>
  <si>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</si>
  <si>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</si>
  <si>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</si>
  <si>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</si>
  <si>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</si>
  <si>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</si>
  <si>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</si>
  <si>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</si>
  <si>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</si>
  <si>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</si>
  <si>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</si>
  <si>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</si>
  <si>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</si>
  <si>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</si>
  <si>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</si>
  <si>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</si>
  <si>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</si>
  <si>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</si>
  <si>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</si>
  <si>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</si>
  <si>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</si>
  <si>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</si>
  <si>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</si>
  <si>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</si>
  <si>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</si>
  <si>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</si>
  <si>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</si>
  <si>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</si>
  <si>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</si>
  <si>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</si>
  <si>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</si>
  <si>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</si>
  <si>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</si>
  <si>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</si>
  <si>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</si>
  <si>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</si>
  <si>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</si>
  <si>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</si>
  <si>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</si>
  <si>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</si>
  <si>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</si>
  <si>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</si>
  <si>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</si>
  <si>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</si>
  <si>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</si>
  <si>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</si>
  <si>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</si>
  <si>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</si>
  <si>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</si>
  <si>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</si>
  <si>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</si>
  <si>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</si>
  <si>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</si>
  <si>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</si>
  <si>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</si>
  <si>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</si>
  <si>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</si>
  <si>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</si>
  <si>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</si>
  <si>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</si>
  <si>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</si>
  <si>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</si>
  <si>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</si>
  <si>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</si>
  <si>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</si>
  <si>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</si>
  <si>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</si>
  <si>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</si>
  <si>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</si>
  <si>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Semana 4</t>
  </si>
  <si>
    <t>Semana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</si>
</sst>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74" fontId="61" fillId="2" borderId="1" xfId="2132" applyNumberFormat="1" applyFont="1" applyFill="1" applyBorder="1" applyAlignment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9" fontId="33" fillId="5" borderId="30" xfId="1" applyNumberFormat="1" applyFont="1" applyFill="1" applyBorder="1" applyAlignment="1">
      <alignment horizontal="right" vertical="center" wrapText="1"/>
    </xf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168" fontId="33" fillId="5" borderId="65" xfId="1" applyNumberFormat="1" applyFont="1" applyFill="1" applyBorder="1" applyAlignment="1">
      <alignment horizontal="right" vertical="center" wrapText="1"/>
    </xf>
    <xf numFmtId="168" fontId="61" fillId="2" borderId="64" xfId="0" applyNumberFormat="1" applyFont="1" applyFill="1" applyBorder="1" applyAlignment="1" applyProtection="1">
      <alignment horizontal="right"/>
      <protection locked="0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W888"/>
  <sheetViews>
    <sheetView showGridLines="0" topLeftCell="B1" zoomScale="90" zoomScaleNormal="90" workbookViewId="0">
      <pane xSplit="123" ySplit="5" topLeftCell="EG9" activePane="bottomRight" state="frozen"/>
      <selection activeCell="B1" sqref="B1"/>
      <selection pane="topRight" activeCell="DU1" sqref="DU1"/>
      <selection pane="bottomLeft" activeCell="B6" sqref="B6"/>
      <selection pane="bottomRight" activeCell="FL42" sqref="FL4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51" width="8.28515625" style="148" hidden="1" customWidth="1"/>
    <col min="152" max="152" width="8.28515625" style="148" customWidth="1"/>
    <col min="153" max="154" width="8.28515625" style="148" hidden="1" customWidth="1"/>
    <col min="155" max="155" width="8.28515625" style="148" customWidth="1"/>
    <col min="156" max="157" width="8.28515625" style="148" hidden="1" customWidth="1"/>
    <col min="158" max="158" width="8.28515625" style="148" customWidth="1"/>
    <col min="159" max="160" width="8.28515625" style="148" hidden="1" customWidth="1"/>
    <col min="161" max="161" width="8.28515625" style="148" customWidth="1"/>
    <col min="162" max="163" width="8.42578125" style="148" customWidth="1"/>
    <col min="164" max="172" width="8.28515625" style="148" customWidth="1"/>
    <col min="173" max="177" width="7.85546875" style="148" customWidth="1"/>
    <col min="178" max="178" width="9" style="148" customWidth="1"/>
    <col min="179" max="179" width="10" style="148" customWidth="1"/>
  </cols>
  <sheetData>
    <row r="1" spans="1:179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796"/>
      <c r="FT1" s="796"/>
      <c r="FU1" s="796"/>
      <c r="FV1" s="235"/>
      <c r="FW1" s="235"/>
    </row>
    <row r="2" spans="1:17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</row>
    <row r="3" spans="1:179" ht="19.5" customHeight="1" x14ac:dyDescent="0.2">
      <c r="A3"/>
      <c r="C3" s="11"/>
      <c r="D3" s="1221" t="s">
        <v>95</v>
      </c>
      <c r="E3" s="1223" t="s">
        <v>76</v>
      </c>
      <c r="F3" s="1223" t="s">
        <v>78</v>
      </c>
      <c r="G3" s="1223" t="s">
        <v>79</v>
      </c>
      <c r="H3" s="1223" t="s">
        <v>80</v>
      </c>
      <c r="I3" s="1223" t="s">
        <v>216</v>
      </c>
      <c r="J3" s="1223" t="s">
        <v>82</v>
      </c>
      <c r="K3" s="1223" t="s">
        <v>84</v>
      </c>
      <c r="L3" s="1211" t="s">
        <v>85</v>
      </c>
      <c r="M3" s="1209" t="s">
        <v>86</v>
      </c>
      <c r="N3" s="1211" t="s">
        <v>87</v>
      </c>
      <c r="O3" s="1211" t="s">
        <v>88</v>
      </c>
      <c r="P3" s="1209" t="s">
        <v>89</v>
      </c>
      <c r="Q3" s="1211" t="s">
        <v>90</v>
      </c>
      <c r="R3" s="1211" t="s">
        <v>91</v>
      </c>
      <c r="S3" s="1211" t="s">
        <v>92</v>
      </c>
      <c r="T3" s="1211" t="s">
        <v>93</v>
      </c>
      <c r="U3" s="1211" t="s">
        <v>217</v>
      </c>
      <c r="V3" s="1211" t="s">
        <v>100</v>
      </c>
      <c r="W3" s="1211" t="s">
        <v>101</v>
      </c>
      <c r="X3" s="1211" t="s">
        <v>102</v>
      </c>
      <c r="Y3" s="1211" t="s">
        <v>103</v>
      </c>
      <c r="Z3" s="1211" t="s">
        <v>104</v>
      </c>
      <c r="AA3" s="1211" t="s">
        <v>105</v>
      </c>
      <c r="AB3" s="1211" t="s">
        <v>106</v>
      </c>
      <c r="AC3" s="1211" t="s">
        <v>107</v>
      </c>
      <c r="AD3" s="1211" t="s">
        <v>108</v>
      </c>
      <c r="AE3" s="1211" t="s">
        <v>109</v>
      </c>
      <c r="AF3" s="1211" t="s">
        <v>110</v>
      </c>
      <c r="AG3" s="1211" t="s">
        <v>218</v>
      </c>
      <c r="AH3" s="1211" t="s">
        <v>111</v>
      </c>
      <c r="AI3" s="1211" t="s">
        <v>112</v>
      </c>
      <c r="AJ3" s="1211" t="s">
        <v>113</v>
      </c>
      <c r="AK3" s="1211" t="s">
        <v>114</v>
      </c>
      <c r="AL3" s="1211" t="s">
        <v>115</v>
      </c>
      <c r="AM3" s="1211" t="s">
        <v>116</v>
      </c>
      <c r="AN3" s="1211" t="s">
        <v>117</v>
      </c>
      <c r="AO3" s="1211" t="s">
        <v>118</v>
      </c>
      <c r="AP3" s="1211" t="s">
        <v>119</v>
      </c>
      <c r="AQ3" s="1211" t="s">
        <v>120</v>
      </c>
      <c r="AR3" s="1211" t="s">
        <v>121</v>
      </c>
      <c r="AS3" s="1211" t="s">
        <v>219</v>
      </c>
      <c r="AT3" s="1211" t="s">
        <v>122</v>
      </c>
      <c r="AU3" s="1211" t="s">
        <v>123</v>
      </c>
      <c r="AV3" s="1209" t="s">
        <v>124</v>
      </c>
      <c r="AW3" s="1211" t="s">
        <v>125</v>
      </c>
      <c r="AX3" s="1211" t="s">
        <v>126</v>
      </c>
      <c r="AY3" s="1211" t="s">
        <v>127</v>
      </c>
      <c r="AZ3" s="1211" t="s">
        <v>128</v>
      </c>
      <c r="BA3" s="1211" t="s">
        <v>129</v>
      </c>
      <c r="BB3" s="1211" t="s">
        <v>134</v>
      </c>
      <c r="BC3" s="1211" t="s">
        <v>135</v>
      </c>
      <c r="BD3" s="1211" t="s">
        <v>136</v>
      </c>
      <c r="BE3" s="1211" t="s">
        <v>220</v>
      </c>
      <c r="BF3" s="1211" t="s">
        <v>137</v>
      </c>
      <c r="BG3" s="1211" t="s">
        <v>143</v>
      </c>
      <c r="BH3" s="1211" t="s">
        <v>144</v>
      </c>
      <c r="BI3" s="1211" t="s">
        <v>145</v>
      </c>
      <c r="BJ3" s="1211" t="s">
        <v>146</v>
      </c>
      <c r="BK3" s="1211" t="s">
        <v>148</v>
      </c>
      <c r="BL3" s="1209" t="s">
        <v>149</v>
      </c>
      <c r="BM3" s="1211" t="s">
        <v>150</v>
      </c>
      <c r="BN3" s="1211" t="s">
        <v>151</v>
      </c>
      <c r="BO3" s="1211" t="s">
        <v>152</v>
      </c>
      <c r="BP3" s="1211" t="s">
        <v>153</v>
      </c>
      <c r="BQ3" s="1211" t="s">
        <v>221</v>
      </c>
      <c r="BR3" s="1211" t="s">
        <v>154</v>
      </c>
      <c r="BS3" s="1216" t="s">
        <v>155</v>
      </c>
      <c r="BT3" s="1216" t="s">
        <v>156</v>
      </c>
      <c r="BU3" s="1213" t="s">
        <v>163</v>
      </c>
      <c r="BV3" s="1211" t="s">
        <v>164</v>
      </c>
      <c r="BW3" s="1211" t="s">
        <v>166</v>
      </c>
      <c r="BX3" s="1211" t="s">
        <v>167</v>
      </c>
      <c r="BY3" s="1211" t="s">
        <v>170</v>
      </c>
      <c r="BZ3" s="1209" t="s">
        <v>171</v>
      </c>
      <c r="CA3" s="1209" t="s">
        <v>172</v>
      </c>
      <c r="CB3" s="1209" t="s">
        <v>174</v>
      </c>
      <c r="CC3" s="1209" t="s">
        <v>222</v>
      </c>
      <c r="CD3" s="1209" t="s">
        <v>176</v>
      </c>
      <c r="CE3" s="1209" t="s">
        <v>177</v>
      </c>
      <c r="CF3" s="1209" t="s">
        <v>178</v>
      </c>
      <c r="CG3" s="1209" t="s">
        <v>179</v>
      </c>
      <c r="CH3" s="1209" t="s">
        <v>180</v>
      </c>
      <c r="CI3" s="1209" t="s">
        <v>181</v>
      </c>
      <c r="CJ3" s="1211" t="s">
        <v>182</v>
      </c>
      <c r="CK3" s="1211" t="s">
        <v>183</v>
      </c>
      <c r="CL3" s="1211" t="s">
        <v>184</v>
      </c>
      <c r="CM3" s="1211" t="s">
        <v>185</v>
      </c>
      <c r="CN3" s="1211" t="s">
        <v>187</v>
      </c>
      <c r="CO3" s="1211" t="s">
        <v>223</v>
      </c>
      <c r="CP3" s="1211" t="s">
        <v>192</v>
      </c>
      <c r="CQ3" s="1211" t="s">
        <v>193</v>
      </c>
      <c r="CR3" s="1211" t="s">
        <v>194</v>
      </c>
      <c r="CS3" s="1211" t="s">
        <v>196</v>
      </c>
      <c r="CT3" s="1211" t="s">
        <v>197</v>
      </c>
      <c r="CU3" s="1211" t="s">
        <v>198</v>
      </c>
      <c r="CV3" s="1211" t="s">
        <v>199</v>
      </c>
      <c r="CW3" s="1211" t="s">
        <v>201</v>
      </c>
      <c r="CX3" s="1211" t="s">
        <v>202</v>
      </c>
      <c r="CY3" s="1211" t="s">
        <v>203</v>
      </c>
      <c r="CZ3" s="1211" t="s">
        <v>204</v>
      </c>
      <c r="DA3" s="1211" t="s">
        <v>230</v>
      </c>
      <c r="DB3" s="1211" t="s">
        <v>205</v>
      </c>
      <c r="DC3" s="1211" t="s">
        <v>206</v>
      </c>
      <c r="DD3" s="1211" t="s">
        <v>207</v>
      </c>
      <c r="DE3" s="1211" t="s">
        <v>208</v>
      </c>
      <c r="DF3" s="1211" t="s">
        <v>209</v>
      </c>
      <c r="DG3" s="1211" t="s">
        <v>213</v>
      </c>
      <c r="DH3" s="1211" t="s">
        <v>215</v>
      </c>
      <c r="DI3" s="1211" t="s">
        <v>226</v>
      </c>
      <c r="DJ3" s="1211" t="s">
        <v>231</v>
      </c>
      <c r="DK3" s="1211" t="s">
        <v>233</v>
      </c>
      <c r="DL3" s="1211" t="s">
        <v>234</v>
      </c>
      <c r="DM3" s="1211" t="s">
        <v>235</v>
      </c>
      <c r="DN3" s="1211" t="s">
        <v>236</v>
      </c>
      <c r="DO3" s="1211" t="s">
        <v>237</v>
      </c>
      <c r="DP3" s="1211" t="s">
        <v>238</v>
      </c>
      <c r="DQ3" s="1211" t="s">
        <v>239</v>
      </c>
      <c r="DR3" s="1211" t="s">
        <v>240</v>
      </c>
      <c r="DS3" s="1211" t="s">
        <v>241</v>
      </c>
      <c r="DT3" s="1211" t="s">
        <v>243</v>
      </c>
      <c r="DU3" s="1211" t="s">
        <v>244</v>
      </c>
      <c r="DV3" s="1211" t="s">
        <v>246</v>
      </c>
      <c r="DW3" s="1211" t="s">
        <v>247</v>
      </c>
      <c r="DX3" s="1211" t="s">
        <v>248</v>
      </c>
      <c r="DY3" s="1211" t="s">
        <v>249</v>
      </c>
      <c r="DZ3" s="1211" t="s">
        <v>250</v>
      </c>
      <c r="EA3" s="1211" t="s">
        <v>251</v>
      </c>
      <c r="EB3" s="1211" t="s">
        <v>252</v>
      </c>
      <c r="EC3" s="1211" t="s">
        <v>253</v>
      </c>
      <c r="ED3" s="1211" t="s">
        <v>254</v>
      </c>
      <c r="EE3" s="1211" t="s">
        <v>255</v>
      </c>
      <c r="EF3" s="1211" t="s">
        <v>256</v>
      </c>
      <c r="EG3" s="1211" t="s">
        <v>257</v>
      </c>
      <c r="EH3" s="1211" t="s">
        <v>258</v>
      </c>
      <c r="EI3" s="1211" t="s">
        <v>259</v>
      </c>
      <c r="EJ3" s="1211" t="s">
        <v>260</v>
      </c>
      <c r="EK3" s="1211" t="s">
        <v>261</v>
      </c>
      <c r="EL3" s="1211" t="s">
        <v>262</v>
      </c>
      <c r="EM3" s="1211" t="s">
        <v>263</v>
      </c>
      <c r="EN3" s="1211" t="s">
        <v>264</v>
      </c>
      <c r="EO3" s="1211" t="s">
        <v>265</v>
      </c>
      <c r="EP3" s="1211" t="s">
        <v>266</v>
      </c>
      <c r="EQ3" s="1211" t="s">
        <v>267</v>
      </c>
      <c r="ER3" s="1211" t="s">
        <v>270</v>
      </c>
      <c r="ES3" s="1211" t="s">
        <v>271</v>
      </c>
      <c r="ET3" s="1211" t="s">
        <v>283</v>
      </c>
      <c r="EU3" s="1211" t="s">
        <v>285</v>
      </c>
      <c r="EV3" s="1211" t="s">
        <v>287</v>
      </c>
      <c r="EW3" s="1211" t="s">
        <v>293</v>
      </c>
      <c r="EX3" s="1211" t="s">
        <v>297</v>
      </c>
      <c r="EY3" s="1211" t="s">
        <v>298</v>
      </c>
      <c r="EZ3" s="1211" t="s">
        <v>299</v>
      </c>
      <c r="FA3" s="1211" t="s">
        <v>301</v>
      </c>
      <c r="FB3" s="1211" t="s">
        <v>302</v>
      </c>
      <c r="FC3" s="1211" t="s">
        <v>303</v>
      </c>
      <c r="FD3" s="1211" t="s">
        <v>304</v>
      </c>
      <c r="FE3" s="1211" t="s">
        <v>305</v>
      </c>
      <c r="FF3" s="1211" t="s">
        <v>307</v>
      </c>
      <c r="FG3" s="1211" t="s">
        <v>308</v>
      </c>
      <c r="FH3" s="1211" t="s">
        <v>309</v>
      </c>
      <c r="FI3" s="1211" t="s">
        <v>310</v>
      </c>
      <c r="FJ3" s="1211" t="s">
        <v>311</v>
      </c>
      <c r="FK3" s="1211" t="s">
        <v>312</v>
      </c>
      <c r="FL3" s="1144" t="s">
        <v>284</v>
      </c>
      <c r="FM3" s="1188" t="s">
        <v>288</v>
      </c>
      <c r="FN3" s="1191" t="s">
        <v>300</v>
      </c>
      <c r="FO3" s="1197" t="s">
        <v>313</v>
      </c>
      <c r="FP3" s="1200" t="s">
        <v>314</v>
      </c>
      <c r="FQ3" s="1227" t="s">
        <v>284</v>
      </c>
      <c r="FR3" s="1228"/>
      <c r="FS3" s="1228"/>
      <c r="FT3" s="1228"/>
      <c r="FU3" s="1229"/>
      <c r="FV3" s="1225" t="s">
        <v>286</v>
      </c>
      <c r="FW3" s="1226"/>
    </row>
    <row r="4" spans="1:179" ht="16.5" customHeight="1" x14ac:dyDescent="0.2">
      <c r="A4"/>
      <c r="C4" s="19"/>
      <c r="D4" s="1222"/>
      <c r="E4" s="1224"/>
      <c r="F4" s="1224"/>
      <c r="G4" s="1224"/>
      <c r="H4" s="1224"/>
      <c r="I4" s="1224"/>
      <c r="J4" s="1224"/>
      <c r="K4" s="1224"/>
      <c r="L4" s="1212"/>
      <c r="M4" s="1210"/>
      <c r="N4" s="1212"/>
      <c r="O4" s="1212"/>
      <c r="P4" s="1210"/>
      <c r="Q4" s="1212"/>
      <c r="R4" s="1212"/>
      <c r="S4" s="1212"/>
      <c r="T4" s="1212"/>
      <c r="U4" s="1212"/>
      <c r="V4" s="1212"/>
      <c r="W4" s="1212"/>
      <c r="X4" s="1212"/>
      <c r="Y4" s="1212"/>
      <c r="Z4" s="1212"/>
      <c r="AA4" s="1212"/>
      <c r="AB4" s="1212"/>
      <c r="AC4" s="1212"/>
      <c r="AD4" s="1212"/>
      <c r="AE4" s="1212"/>
      <c r="AF4" s="1212"/>
      <c r="AG4" s="1212"/>
      <c r="AH4" s="1212"/>
      <c r="AI4" s="1212"/>
      <c r="AJ4" s="1212"/>
      <c r="AK4" s="1212"/>
      <c r="AL4" s="1212"/>
      <c r="AM4" s="1212"/>
      <c r="AN4" s="1212"/>
      <c r="AO4" s="1212"/>
      <c r="AP4" s="1212"/>
      <c r="AQ4" s="1212"/>
      <c r="AR4" s="1212"/>
      <c r="AS4" s="1212"/>
      <c r="AT4" s="1212"/>
      <c r="AU4" s="1212"/>
      <c r="AV4" s="1210"/>
      <c r="AW4" s="1212"/>
      <c r="AX4" s="1212"/>
      <c r="AY4" s="1212"/>
      <c r="AZ4" s="1212"/>
      <c r="BA4" s="1212"/>
      <c r="BB4" s="1212"/>
      <c r="BC4" s="1212"/>
      <c r="BD4" s="1212"/>
      <c r="BE4" s="1212"/>
      <c r="BF4" s="1212"/>
      <c r="BG4" s="1212"/>
      <c r="BH4" s="1212"/>
      <c r="BI4" s="1212"/>
      <c r="BJ4" s="1212"/>
      <c r="BK4" s="1212"/>
      <c r="BL4" s="1210"/>
      <c r="BM4" s="1212"/>
      <c r="BN4" s="1212"/>
      <c r="BO4" s="1212"/>
      <c r="BP4" s="1212"/>
      <c r="BQ4" s="1212"/>
      <c r="BR4" s="1212"/>
      <c r="BS4" s="1217"/>
      <c r="BT4" s="1217"/>
      <c r="BU4" s="1214"/>
      <c r="BV4" s="1212"/>
      <c r="BW4" s="1212"/>
      <c r="BX4" s="1212"/>
      <c r="BY4" s="1212"/>
      <c r="BZ4" s="1210"/>
      <c r="CA4" s="1210"/>
      <c r="CB4" s="1210"/>
      <c r="CC4" s="1210"/>
      <c r="CD4" s="1210"/>
      <c r="CE4" s="1210"/>
      <c r="CF4" s="1210"/>
      <c r="CG4" s="1210"/>
      <c r="CH4" s="1210"/>
      <c r="CI4" s="1210"/>
      <c r="CJ4" s="1212"/>
      <c r="CK4" s="1212"/>
      <c r="CL4" s="1212"/>
      <c r="CM4" s="1212"/>
      <c r="CN4" s="1212"/>
      <c r="CO4" s="1212"/>
      <c r="CP4" s="1212"/>
      <c r="CQ4" s="1212"/>
      <c r="CR4" s="1212"/>
      <c r="CS4" s="1212"/>
      <c r="CT4" s="1212"/>
      <c r="CU4" s="1212"/>
      <c r="CV4" s="1212"/>
      <c r="CW4" s="1212"/>
      <c r="CX4" s="1212"/>
      <c r="CY4" s="1212"/>
      <c r="CZ4" s="1212"/>
      <c r="DA4" s="1212"/>
      <c r="DB4" s="1212"/>
      <c r="DC4" s="1212"/>
      <c r="DD4" s="1212"/>
      <c r="DE4" s="1212"/>
      <c r="DF4" s="1212"/>
      <c r="DG4" s="1212"/>
      <c r="DH4" s="1212"/>
      <c r="DI4" s="1212"/>
      <c r="DJ4" s="1212"/>
      <c r="DK4" s="1212"/>
      <c r="DL4" s="1212"/>
      <c r="DM4" s="1212"/>
      <c r="DN4" s="1212"/>
      <c r="DO4" s="1212"/>
      <c r="DP4" s="1212"/>
      <c r="DQ4" s="1212"/>
      <c r="DR4" s="1212"/>
      <c r="DS4" s="1212"/>
      <c r="DT4" s="1210"/>
      <c r="DU4" s="1212"/>
      <c r="DV4" s="1212"/>
      <c r="DW4" s="1212"/>
      <c r="DX4" s="1212"/>
      <c r="DY4" s="1212"/>
      <c r="DZ4" s="1212"/>
      <c r="EA4" s="1212"/>
      <c r="EB4" s="1212"/>
      <c r="EC4" s="1212"/>
      <c r="ED4" s="1212"/>
      <c r="EE4" s="1212"/>
      <c r="EF4" s="1212"/>
      <c r="EG4" s="1212"/>
      <c r="EH4" s="1212"/>
      <c r="EI4" s="1212"/>
      <c r="EJ4" s="1212"/>
      <c r="EK4" s="1212"/>
      <c r="EL4" s="1212"/>
      <c r="EM4" s="1212"/>
      <c r="EN4" s="1212"/>
      <c r="EO4" s="1212"/>
      <c r="EP4" s="1212"/>
      <c r="EQ4" s="1212"/>
      <c r="ER4" s="1212"/>
      <c r="ES4" s="1212"/>
      <c r="ET4" s="1212"/>
      <c r="EU4" s="1212"/>
      <c r="EV4" s="1212"/>
      <c r="EW4" s="1212"/>
      <c r="EX4" s="1212"/>
      <c r="EY4" s="1212"/>
      <c r="EZ4" s="1212"/>
      <c r="FA4" s="1212"/>
      <c r="FB4" s="1212"/>
      <c r="FC4" s="1212"/>
      <c r="FD4" s="1212"/>
      <c r="FE4" s="1212"/>
      <c r="FF4" s="1212"/>
      <c r="FG4" s="1212"/>
      <c r="FH4" s="1212"/>
      <c r="FI4" s="1212"/>
      <c r="FJ4" s="1212"/>
      <c r="FK4" s="1212"/>
      <c r="FL4" s="1098">
        <v>44743</v>
      </c>
      <c r="FM4" s="1098">
        <v>44750</v>
      </c>
      <c r="FN4" s="1098">
        <v>44757</v>
      </c>
      <c r="FO4" s="1098">
        <v>44764</v>
      </c>
      <c r="FP4" s="1098">
        <v>44771</v>
      </c>
      <c r="FQ4" s="1159">
        <v>44774</v>
      </c>
      <c r="FR4" s="788">
        <v>44775</v>
      </c>
      <c r="FS4" s="1158">
        <v>44776</v>
      </c>
      <c r="FT4" s="1158">
        <v>44777</v>
      </c>
      <c r="FU4" s="1098">
        <v>44778</v>
      </c>
      <c r="FV4" s="869" t="s">
        <v>225</v>
      </c>
      <c r="FW4" s="1104" t="s">
        <v>169</v>
      </c>
    </row>
    <row r="5" spans="1:179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64"/>
      <c r="FO5" s="1064"/>
      <c r="FP5" s="1064"/>
      <c r="FQ5" s="1078"/>
      <c r="FR5" s="1079"/>
      <c r="FS5" s="1079"/>
      <c r="FT5" s="1079"/>
      <c r="FU5" s="1105"/>
      <c r="FV5" s="1078"/>
      <c r="FW5" s="1105"/>
    </row>
    <row r="6" spans="1:179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1140"/>
      <c r="FM6" s="1140"/>
      <c r="FN6" s="1140"/>
      <c r="FO6" s="1140"/>
      <c r="FP6" s="1140"/>
      <c r="FQ6" s="887"/>
      <c r="FR6" s="789"/>
      <c r="FS6" s="789"/>
      <c r="FT6" s="789"/>
      <c r="FU6" s="950"/>
      <c r="FV6" s="812"/>
      <c r="FW6" s="1106"/>
    </row>
    <row r="7" spans="1:179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4433.4163826900003</v>
      </c>
      <c r="FM7" s="540">
        <v>4147.7515847900004</v>
      </c>
      <c r="FN7" s="540">
        <v>4036.7140143699999</v>
      </c>
      <c r="FO7" s="540">
        <v>4208.3981689100001</v>
      </c>
      <c r="FP7" s="540">
        <v>4301.0627159400001</v>
      </c>
      <c r="FQ7" s="791">
        <v>4263.6102345600002</v>
      </c>
      <c r="FR7" s="357">
        <v>4288.9161535000003</v>
      </c>
      <c r="FS7" s="357">
        <v>4274.3843596900006</v>
      </c>
      <c r="FT7" s="357">
        <v>4341.64573759</v>
      </c>
      <c r="FU7" s="540">
        <v>4303.3308661000001</v>
      </c>
      <c r="FV7" s="285">
        <v>2.2681501600000047</v>
      </c>
      <c r="FW7" s="1114">
        <v>5.2734645128379609E-2</v>
      </c>
    </row>
    <row r="8" spans="1:179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1371.8416891000002</v>
      </c>
      <c r="FM8" s="540">
        <v>1178.48588556</v>
      </c>
      <c r="FN8" s="540">
        <v>1114.4829052</v>
      </c>
      <c r="FO8" s="540">
        <v>1276.6594302699998</v>
      </c>
      <c r="FP8" s="540">
        <v>1311.8716696000001</v>
      </c>
      <c r="FQ8" s="791">
        <v>1259.5744907999997</v>
      </c>
      <c r="FR8" s="357">
        <v>1279.1087276799999</v>
      </c>
      <c r="FS8" s="357">
        <v>1265.80614115</v>
      </c>
      <c r="FT8" s="357">
        <v>1338.57999653</v>
      </c>
      <c r="FU8" s="540">
        <v>1257.9970213500001</v>
      </c>
      <c r="FV8" s="285">
        <v>-53.874648250000064</v>
      </c>
      <c r="FW8" s="1113">
        <v>-4.1067010972519036</v>
      </c>
    </row>
    <row r="9" spans="1:179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530.25901951999992</v>
      </c>
      <c r="FM9" s="540">
        <v>526.70473698000001</v>
      </c>
      <c r="FN9" s="540">
        <v>522.16404119000003</v>
      </c>
      <c r="FO9" s="540">
        <v>525.26704966</v>
      </c>
      <c r="FP9" s="540">
        <v>526.44919605999996</v>
      </c>
      <c r="FQ9" s="791">
        <v>529.11957894</v>
      </c>
      <c r="FR9" s="357">
        <v>529.57930053999996</v>
      </c>
      <c r="FS9" s="357">
        <v>529.31945790000009</v>
      </c>
      <c r="FT9" s="357">
        <v>528.08820351999998</v>
      </c>
      <c r="FU9" s="540">
        <v>527.78438749999998</v>
      </c>
      <c r="FV9" s="285">
        <v>1.3351914400000169</v>
      </c>
      <c r="FW9" s="1114">
        <v>0.25362208737191116</v>
      </c>
    </row>
    <row r="10" spans="1:179" ht="12.75" customHeight="1" x14ac:dyDescent="0.2">
      <c r="C10" s="49"/>
      <c r="D10" s="71" t="s">
        <v>74</v>
      </c>
      <c r="E10" s="203">
        <v>794.46373916000005</v>
      </c>
      <c r="F10" s="1181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2496.7356489200001</v>
      </c>
      <c r="FM10" s="540">
        <v>2408.2127241600001</v>
      </c>
      <c r="FN10" s="540">
        <v>2366.0149443700002</v>
      </c>
      <c r="FO10" s="540">
        <v>2372.2172074499999</v>
      </c>
      <c r="FP10" s="540">
        <v>2428.4224870799999</v>
      </c>
      <c r="FQ10" s="791">
        <v>2440.4227186500002</v>
      </c>
      <c r="FR10" s="357">
        <v>2445.70470974</v>
      </c>
      <c r="FS10" s="357">
        <v>2444.7522843100001</v>
      </c>
      <c r="FT10" s="357">
        <v>2440.55132701</v>
      </c>
      <c r="FU10" s="540">
        <v>2483.1430525699998</v>
      </c>
      <c r="FV10" s="285">
        <v>54.720565489999899</v>
      </c>
      <c r="FW10" s="1113">
        <v>2.2533379500943993</v>
      </c>
    </row>
    <row r="11" spans="1:179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34.580025150000004</v>
      </c>
      <c r="FM11" s="540">
        <v>34.348238090000002</v>
      </c>
      <c r="FN11" s="540">
        <v>34.052123610000002</v>
      </c>
      <c r="FO11" s="540">
        <v>34.25448153</v>
      </c>
      <c r="FP11" s="540">
        <v>34.319363199999998</v>
      </c>
      <c r="FQ11" s="791">
        <v>34.493446170000006</v>
      </c>
      <c r="FR11" s="357">
        <v>34.523415540000002</v>
      </c>
      <c r="FS11" s="357">
        <v>34.506476329999998</v>
      </c>
      <c r="FT11" s="357">
        <v>34.426210529999999</v>
      </c>
      <c r="FU11" s="540">
        <v>34.406404680000001</v>
      </c>
      <c r="FV11" s="797">
        <v>8.7041480000003446E-2</v>
      </c>
      <c r="FW11" s="1114">
        <v>0.25362207186875613</v>
      </c>
    </row>
    <row r="12" spans="1:179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4433.4162947000004</v>
      </c>
      <c r="FM12" s="540">
        <v>4147.7514968000005</v>
      </c>
      <c r="FN12" s="540">
        <v>4036.71392638</v>
      </c>
      <c r="FO12" s="540">
        <v>4208.3980809200002</v>
      </c>
      <c r="FP12" s="540">
        <v>4301.0626279500002</v>
      </c>
      <c r="FQ12" s="791">
        <v>4263.6093735499999</v>
      </c>
      <c r="FR12" s="357">
        <v>4288.91529249</v>
      </c>
      <c r="FS12" s="357">
        <v>4274.3834986800002</v>
      </c>
      <c r="FT12" s="357">
        <v>4341.6448765799996</v>
      </c>
      <c r="FU12" s="540">
        <v>4303.3295961200001</v>
      </c>
      <c r="FV12" s="285">
        <v>2.2669681699999273</v>
      </c>
      <c r="FW12" s="1114">
        <v>5.2707164858941474E-2</v>
      </c>
    </row>
    <row r="13" spans="1:179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1398.4979106924195</v>
      </c>
      <c r="FM13" s="540">
        <v>1372.8220285408163</v>
      </c>
      <c r="FN13" s="540">
        <v>1381.2876701749269</v>
      </c>
      <c r="FO13" s="540">
        <v>1404.3519623819243</v>
      </c>
      <c r="FP13" s="540">
        <v>1355.3048585553934</v>
      </c>
      <c r="FQ13" s="791">
        <v>1382.3311322973761</v>
      </c>
      <c r="FR13" s="357">
        <v>1388.6506991443146</v>
      </c>
      <c r="FS13" s="357">
        <v>1390.2362480481047</v>
      </c>
      <c r="FT13" s="357">
        <v>1384.8876809241981</v>
      </c>
      <c r="FU13" s="540">
        <v>1385.9460945393582</v>
      </c>
      <c r="FV13" s="285">
        <v>30.641235983964862</v>
      </c>
      <c r="FW13" s="1114">
        <v>2.2608371681501285</v>
      </c>
    </row>
    <row r="14" spans="1:179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449.66730918999986</v>
      </c>
      <c r="FM14" s="540">
        <v>452.51387762999997</v>
      </c>
      <c r="FN14" s="540">
        <v>452.15330368999997</v>
      </c>
      <c r="FO14" s="540">
        <v>452.27161744999995</v>
      </c>
      <c r="FP14" s="540">
        <v>453.62731745999992</v>
      </c>
      <c r="FQ14" s="791">
        <v>453.65582360000008</v>
      </c>
      <c r="FR14" s="357">
        <v>452.16959571999996</v>
      </c>
      <c r="FS14" s="357">
        <v>452.19232230999995</v>
      </c>
      <c r="FT14" s="357">
        <v>452.21671996999993</v>
      </c>
      <c r="FU14" s="540">
        <v>452.24278874000004</v>
      </c>
      <c r="FV14" s="285">
        <v>-1.3845287199998779</v>
      </c>
      <c r="FW14" s="1114">
        <v>-0.30521281825624691</v>
      </c>
    </row>
    <row r="15" spans="1:179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540">
        <v>0</v>
      </c>
      <c r="FQ15" s="791">
        <v>0</v>
      </c>
      <c r="FR15" s="357">
        <v>0</v>
      </c>
      <c r="FS15" s="357">
        <v>0</v>
      </c>
      <c r="FT15" s="357">
        <v>0</v>
      </c>
      <c r="FU15" s="540">
        <v>0</v>
      </c>
      <c r="FV15" s="948"/>
      <c r="FW15" s="1107"/>
    </row>
    <row r="16" spans="1:179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27.288816349999998</v>
      </c>
      <c r="FM16" s="540">
        <v>27.286290829999999</v>
      </c>
      <c r="FN16" s="540">
        <v>32.381103920000001</v>
      </c>
      <c r="FO16" s="540">
        <v>33.002927540000002</v>
      </c>
      <c r="FP16" s="540">
        <v>33.01920054</v>
      </c>
      <c r="FQ16" s="791">
        <v>33.022151149999999</v>
      </c>
      <c r="FR16" s="357">
        <v>33.02577488</v>
      </c>
      <c r="FS16" s="357">
        <v>33.027005940000002</v>
      </c>
      <c r="FT16" s="357">
        <v>33.02897746</v>
      </c>
      <c r="FU16" s="540">
        <v>33.03167637</v>
      </c>
      <c r="FV16" s="919"/>
      <c r="FW16" s="987"/>
    </row>
    <row r="17" spans="1:179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540">
        <v>0</v>
      </c>
      <c r="FQ17" s="791">
        <v>0</v>
      </c>
      <c r="FR17" s="357">
        <v>0</v>
      </c>
      <c r="FS17" s="357">
        <v>0</v>
      </c>
      <c r="FT17" s="357">
        <v>0</v>
      </c>
      <c r="FU17" s="540">
        <v>0</v>
      </c>
      <c r="FV17" s="909"/>
      <c r="FW17" s="1108"/>
    </row>
    <row r="18" spans="1:179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5859.2030217424199</v>
      </c>
      <c r="FM18" s="540">
        <v>5547.8598161708169</v>
      </c>
      <c r="FN18" s="540">
        <v>5450.3827004749264</v>
      </c>
      <c r="FO18" s="540">
        <v>5645.7529708419252</v>
      </c>
      <c r="FP18" s="540">
        <v>5689.386687045394</v>
      </c>
      <c r="FQ18" s="791">
        <v>5678.9626569973761</v>
      </c>
      <c r="FR18" s="357">
        <v>5710.5917665143152</v>
      </c>
      <c r="FS18" s="357">
        <v>5697.6467526681054</v>
      </c>
      <c r="FT18" s="357">
        <v>5759.5615349641976</v>
      </c>
      <c r="FU18" s="540">
        <v>5722.3073670293588</v>
      </c>
      <c r="FV18" s="285">
        <v>32.920679983964874</v>
      </c>
      <c r="FW18" s="1113">
        <v>0.5786331953657593</v>
      </c>
    </row>
    <row r="19" spans="1:179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0">
        <v>0</v>
      </c>
      <c r="FM19" s="540">
        <v>20.2</v>
      </c>
      <c r="FN19" s="540">
        <v>0</v>
      </c>
      <c r="FO19" s="541">
        <v>0.2</v>
      </c>
      <c r="FP19" s="541">
        <v>0.2</v>
      </c>
      <c r="FQ19" s="791">
        <v>0</v>
      </c>
      <c r="FR19" s="357">
        <v>0</v>
      </c>
      <c r="FS19" s="357">
        <v>0</v>
      </c>
      <c r="FT19" s="357">
        <v>0</v>
      </c>
      <c r="FU19" s="540">
        <v>0</v>
      </c>
      <c r="FV19" s="797"/>
      <c r="FW19" s="1127"/>
    </row>
    <row r="20" spans="1:179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0">
        <v>0</v>
      </c>
      <c r="FP20" s="540">
        <v>0</v>
      </c>
      <c r="FQ20" s="791">
        <v>0</v>
      </c>
      <c r="FR20" s="357">
        <v>0</v>
      </c>
      <c r="FS20" s="357">
        <v>0</v>
      </c>
      <c r="FT20" s="357">
        <v>0</v>
      </c>
      <c r="FU20" s="540">
        <v>0</v>
      </c>
      <c r="FV20" s="909"/>
      <c r="FW20" s="987"/>
    </row>
    <row r="21" spans="1:179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0">
        <v>0</v>
      </c>
      <c r="FM21" s="540">
        <v>0</v>
      </c>
      <c r="FN21" s="540">
        <v>0</v>
      </c>
      <c r="FO21" s="540">
        <v>0</v>
      </c>
      <c r="FP21" s="541">
        <v>0.8</v>
      </c>
      <c r="FQ21" s="791">
        <v>0</v>
      </c>
      <c r="FR21" s="357">
        <v>0</v>
      </c>
      <c r="FS21" s="357">
        <v>0</v>
      </c>
      <c r="FT21" s="357">
        <v>0</v>
      </c>
      <c r="FU21" s="540">
        <v>0</v>
      </c>
      <c r="FV21" s="285"/>
      <c r="FW21" s="1072"/>
    </row>
    <row r="22" spans="1:179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0</v>
      </c>
      <c r="FP22" s="540">
        <v>0</v>
      </c>
      <c r="FQ22" s="791">
        <v>0</v>
      </c>
      <c r="FR22" s="357">
        <v>0</v>
      </c>
      <c r="FS22" s="357">
        <v>0</v>
      </c>
      <c r="FT22" s="357">
        <v>0</v>
      </c>
      <c r="FU22" s="540">
        <v>0</v>
      </c>
      <c r="FV22" s="916"/>
      <c r="FW22" s="1020"/>
    </row>
    <row r="23" spans="1:179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540">
        <v>0</v>
      </c>
      <c r="FQ23" s="791">
        <v>0</v>
      </c>
      <c r="FR23" s="357">
        <v>0</v>
      </c>
      <c r="FS23" s="357">
        <v>0</v>
      </c>
      <c r="FT23" s="357">
        <v>0</v>
      </c>
      <c r="FU23" s="540">
        <v>0</v>
      </c>
      <c r="FV23" s="985"/>
      <c r="FW23" s="980"/>
    </row>
    <row r="24" spans="1:179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540">
        <v>0</v>
      </c>
      <c r="FQ24" s="791">
        <v>0</v>
      </c>
      <c r="FR24" s="357">
        <v>0</v>
      </c>
      <c r="FS24" s="357">
        <v>0</v>
      </c>
      <c r="FT24" s="357">
        <v>0</v>
      </c>
      <c r="FU24" s="540">
        <v>0</v>
      </c>
      <c r="FV24" s="962"/>
      <c r="FW24" s="980"/>
    </row>
    <row r="25" spans="1:179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10.132847</v>
      </c>
      <c r="FM25" s="540">
        <v>115.9</v>
      </c>
      <c r="FN25" s="540">
        <v>92.198000000000008</v>
      </c>
      <c r="FO25" s="540">
        <v>100.99250000000001</v>
      </c>
      <c r="FP25" s="540">
        <v>90.747917150000006</v>
      </c>
      <c r="FQ25" s="791">
        <v>15</v>
      </c>
      <c r="FR25" s="357">
        <v>46</v>
      </c>
      <c r="FS25" s="357">
        <v>13.5</v>
      </c>
      <c r="FT25" s="357">
        <v>30.5</v>
      </c>
      <c r="FU25" s="540">
        <v>49</v>
      </c>
      <c r="FV25" s="285">
        <v>63.252082849999994</v>
      </c>
      <c r="FW25" s="1179">
        <v>69.700864588934522</v>
      </c>
    </row>
    <row r="26" spans="1:179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1128">
        <v>181.47134241000001</v>
      </c>
      <c r="FK26" s="1128">
        <v>152.94614649000002</v>
      </c>
      <c r="FL26" s="540">
        <v>10</v>
      </c>
      <c r="FM26" s="540">
        <v>52.18742056</v>
      </c>
      <c r="FN26" s="540">
        <v>19.60041781</v>
      </c>
      <c r="FO26" s="540">
        <v>31.148728999999999</v>
      </c>
      <c r="FP26" s="540">
        <v>29.007804889999999</v>
      </c>
      <c r="FQ26" s="1160">
        <v>10</v>
      </c>
      <c r="FR26" s="982">
        <v>15.705024310000001</v>
      </c>
      <c r="FS26" s="982">
        <v>13</v>
      </c>
      <c r="FT26" s="982">
        <v>8</v>
      </c>
      <c r="FU26" s="1128">
        <v>10</v>
      </c>
      <c r="FV26" s="1100">
        <v>27.69721942</v>
      </c>
      <c r="FW26" s="1179">
        <v>95.481955718573502</v>
      </c>
    </row>
    <row r="27" spans="1:179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1129"/>
      <c r="FK27" s="1129"/>
      <c r="FL27" s="968"/>
      <c r="FM27" s="968"/>
      <c r="FN27" s="968"/>
      <c r="FO27" s="968"/>
      <c r="FP27" s="968"/>
      <c r="FQ27" s="1161"/>
      <c r="FR27" s="1099"/>
      <c r="FS27" s="1099"/>
      <c r="FT27" s="1099"/>
      <c r="FU27" s="1129"/>
      <c r="FV27" s="1045"/>
      <c r="FW27" s="890"/>
    </row>
    <row r="28" spans="1:179" x14ac:dyDescent="0.2">
      <c r="A28" s="170"/>
      <c r="B28" s="121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96948.877962251645</v>
      </c>
      <c r="FM28" s="536">
        <v>97902.400047570554</v>
      </c>
      <c r="FN28" s="536">
        <v>96840.672333792914</v>
      </c>
      <c r="FO28" s="536">
        <v>95984.133426495784</v>
      </c>
      <c r="FP28" s="536">
        <v>96421.511904081635</v>
      </c>
      <c r="FQ28" s="849">
        <v>95961.917013449623</v>
      </c>
      <c r="FR28" s="561">
        <v>96279.940402252687</v>
      </c>
      <c r="FS28" s="561">
        <v>97356.055565778544</v>
      </c>
      <c r="FT28" s="561">
        <v>97524.775649726012</v>
      </c>
      <c r="FU28" s="536">
        <v>97635.183789521092</v>
      </c>
      <c r="FV28" s="285">
        <v>1213.6718854394567</v>
      </c>
      <c r="FW28" s="1114">
        <v>1.2587148463786746</v>
      </c>
    </row>
    <row r="29" spans="1:179" x14ac:dyDescent="0.2">
      <c r="A29" s="170"/>
      <c r="B29" s="121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53117.906107000003</v>
      </c>
      <c r="FM29" s="536">
        <v>53353.286747300001</v>
      </c>
      <c r="FN29" s="536">
        <v>53514.085683199999</v>
      </c>
      <c r="FO29" s="536">
        <v>53142.364600100002</v>
      </c>
      <c r="FP29" s="536">
        <v>52872.969296800002</v>
      </c>
      <c r="FQ29" s="849">
        <v>53134.867556099998</v>
      </c>
      <c r="FR29" s="561">
        <v>53199.742898800003</v>
      </c>
      <c r="FS29" s="561">
        <v>53223.429598399998</v>
      </c>
      <c r="FT29" s="561">
        <v>53246.488708600002</v>
      </c>
      <c r="FU29" s="536">
        <v>53624.838452000004</v>
      </c>
      <c r="FV29" s="285">
        <v>751.86915520000184</v>
      </c>
      <c r="FW29" s="1114">
        <v>1.4220293756899081</v>
      </c>
    </row>
    <row r="30" spans="1:179" x14ac:dyDescent="0.2">
      <c r="A30" s="170"/>
      <c r="B30" s="1218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22704.670325304443</v>
      </c>
      <c r="FM30" s="536">
        <v>24899.711496028187</v>
      </c>
      <c r="FN30" s="536">
        <v>25822.228165087479</v>
      </c>
      <c r="FO30" s="536">
        <v>24272.753764847515</v>
      </c>
      <c r="FP30" s="536">
        <v>23367.679669036537</v>
      </c>
      <c r="FQ30" s="849">
        <v>23886.50725355469</v>
      </c>
      <c r="FR30" s="561">
        <v>23777.783992362609</v>
      </c>
      <c r="FS30" s="561">
        <v>23901.158797505021</v>
      </c>
      <c r="FT30" s="561">
        <v>23462.804855312217</v>
      </c>
      <c r="FU30" s="536">
        <v>24103.997422748791</v>
      </c>
      <c r="FV30" s="285">
        <v>736.31775371225376</v>
      </c>
      <c r="FW30" s="1114">
        <v>3.1510092749513134</v>
      </c>
    </row>
    <row r="31" spans="1:179" x14ac:dyDescent="0.2">
      <c r="A31" s="170"/>
      <c r="B31" s="1218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59662.360425964354</v>
      </c>
      <c r="FM31" s="536">
        <v>62001.695008459355</v>
      </c>
      <c r="FN31" s="536">
        <v>61630.823815751341</v>
      </c>
      <c r="FO31" s="536">
        <v>59560.813468387503</v>
      </c>
      <c r="FP31" s="536">
        <v>59616.15726563611</v>
      </c>
      <c r="FQ31" s="849">
        <v>59992.458374075271</v>
      </c>
      <c r="FR31" s="561">
        <v>60112.387837649119</v>
      </c>
      <c r="FS31" s="561">
        <v>61208.461635899788</v>
      </c>
      <c r="FT31" s="561">
        <v>60999.189357535244</v>
      </c>
      <c r="FU31" s="536">
        <v>61581.412886041493</v>
      </c>
      <c r="FV31" s="285">
        <v>1965.2556204053835</v>
      </c>
      <c r="FW31" s="1113">
        <v>3.2965150901099665</v>
      </c>
    </row>
    <row r="32" spans="1:179" s="785" customFormat="1" x14ac:dyDescent="0.2">
      <c r="A32" s="170"/>
      <c r="B32" s="1218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98348.740203606038</v>
      </c>
      <c r="FM32" s="536">
        <v>98348.762873645712</v>
      </c>
      <c r="FN32" s="536">
        <v>98348.307868946271</v>
      </c>
      <c r="FO32" s="536">
        <v>98343.347365649184</v>
      </c>
      <c r="FP32" s="536">
        <v>98334.251537379139</v>
      </c>
      <c r="FQ32" s="849">
        <v>98219.262069313292</v>
      </c>
      <c r="FR32" s="561">
        <v>98219.262669961347</v>
      </c>
      <c r="FS32" s="561">
        <v>98219.263270609401</v>
      </c>
      <c r="FT32" s="561">
        <v>98219.263871257441</v>
      </c>
      <c r="FU32" s="536">
        <v>98215.777677465492</v>
      </c>
      <c r="FV32" s="285">
        <v>-118.47385991364717</v>
      </c>
      <c r="FW32" s="1114">
        <v>-0.12048076642817838</v>
      </c>
    </row>
    <row r="33" spans="1:179" s="785" customFormat="1" x14ac:dyDescent="0.2">
      <c r="A33" s="170"/>
      <c r="B33" s="1218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-38686.379777641683</v>
      </c>
      <c r="FM33" s="536">
        <v>-36347.067865186356</v>
      </c>
      <c r="FN33" s="536">
        <v>-36717.484053194916</v>
      </c>
      <c r="FO33" s="536">
        <v>-38782.533897261681</v>
      </c>
      <c r="FP33" s="536">
        <v>-38718.094271743044</v>
      </c>
      <c r="FQ33" s="849">
        <v>-38226.803695238028</v>
      </c>
      <c r="FR33" s="561">
        <v>-38106.874832312227</v>
      </c>
      <c r="FS33" s="561">
        <v>-37010.801634709613</v>
      </c>
      <c r="FT33" s="561">
        <v>-37220.074513722211</v>
      </c>
      <c r="FU33" s="536">
        <v>-36634.364791423999</v>
      </c>
      <c r="FV33" s="285">
        <v>2083.7294803190453</v>
      </c>
      <c r="FW33" s="1113">
        <v>5.3817976310878954</v>
      </c>
    </row>
    <row r="34" spans="1:179" x14ac:dyDescent="0.2">
      <c r="A34" s="170"/>
      <c r="B34" s="1218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25934.603988247596</v>
      </c>
      <c r="FM34" s="536">
        <v>25684.276673385397</v>
      </c>
      <c r="FN34" s="536">
        <v>25679.608230567999</v>
      </c>
      <c r="FO34" s="536">
        <v>25775.199667800996</v>
      </c>
      <c r="FP34" s="536">
        <v>26073.284096145399</v>
      </c>
      <c r="FQ34" s="849">
        <v>25648.166991818798</v>
      </c>
      <c r="FR34" s="561">
        <v>25737.332345626797</v>
      </c>
      <c r="FS34" s="561">
        <v>25713.501861945198</v>
      </c>
      <c r="FT34" s="561">
        <v>25679.179528699398</v>
      </c>
      <c r="FU34" s="536">
        <v>25741.036923765198</v>
      </c>
      <c r="FV34" s="285">
        <v>-332.24717238020094</v>
      </c>
      <c r="FW34" s="987">
        <v>-1.2742820242936694</v>
      </c>
    </row>
    <row r="35" spans="1:179" ht="13.5" x14ac:dyDescent="0.2">
      <c r="A35" s="170"/>
      <c r="B35" s="1218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534"/>
      <c r="FQ35" s="852"/>
      <c r="FR35" s="533"/>
      <c r="FS35" s="533"/>
      <c r="FT35" s="533"/>
      <c r="FU35" s="534"/>
      <c r="FV35" s="891"/>
      <c r="FW35" s="1109"/>
    </row>
    <row r="36" spans="1:179" x14ac:dyDescent="0.2">
      <c r="A36" s="170"/>
      <c r="B36" s="1218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82455.151376914117</v>
      </c>
      <c r="FM36" s="536">
        <v>82093.745751544106</v>
      </c>
      <c r="FN36" s="536">
        <v>81555.106862404107</v>
      </c>
      <c r="FO36" s="536">
        <v>81741.909717004106</v>
      </c>
      <c r="FP36" s="536">
        <v>82246.587831334095</v>
      </c>
      <c r="FQ36" s="849">
        <v>82411.31005311411</v>
      </c>
      <c r="FR36" s="561">
        <v>82410.492761444097</v>
      </c>
      <c r="FS36" s="561">
        <v>82882.309232514104</v>
      </c>
      <c r="FT36" s="561">
        <v>83007.424204944124</v>
      </c>
      <c r="FU36" s="536">
        <v>82903.908872374115</v>
      </c>
      <c r="FV36" s="285">
        <v>657.32104104002065</v>
      </c>
      <c r="FW36" s="1113">
        <v>0.79920767337851328</v>
      </c>
    </row>
    <row r="37" spans="1:179" x14ac:dyDescent="0.2">
      <c r="A37" s="170"/>
      <c r="B37" s="1218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148920.16967608538</v>
      </c>
      <c r="FM37" s="536">
        <v>148976.47679768538</v>
      </c>
      <c r="FN37" s="536">
        <v>147301.96629432539</v>
      </c>
      <c r="FO37" s="536">
        <v>147006.37890461535</v>
      </c>
      <c r="FP37" s="536">
        <v>148004.80257954536</v>
      </c>
      <c r="FQ37" s="849">
        <v>148759.25525115538</v>
      </c>
      <c r="FR37" s="561">
        <v>148851.24898762538</v>
      </c>
      <c r="FS37" s="561">
        <v>150087.61439831537</v>
      </c>
      <c r="FT37" s="561">
        <v>150225.85155212539</v>
      </c>
      <c r="FU37" s="536">
        <v>150110.96904246538</v>
      </c>
      <c r="FV37" s="285">
        <v>2106.1664629200241</v>
      </c>
      <c r="FW37" s="1113">
        <v>1.4230392704912818</v>
      </c>
    </row>
    <row r="38" spans="1:179" x14ac:dyDescent="0.2">
      <c r="A38" s="170"/>
      <c r="B38" s="1218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261750.31393709296</v>
      </c>
      <c r="FM38" s="536">
        <v>261713.56587988295</v>
      </c>
      <c r="FN38" s="536">
        <v>260263.98392735294</v>
      </c>
      <c r="FO38" s="536">
        <v>259945.97891009296</v>
      </c>
      <c r="FP38" s="536">
        <v>261345.44335631296</v>
      </c>
      <c r="FQ38" s="849">
        <v>261984.98010411294</v>
      </c>
      <c r="FR38" s="561">
        <v>261972.36404248298</v>
      </c>
      <c r="FS38" s="561">
        <v>263047.27051743289</v>
      </c>
      <c r="FT38" s="561">
        <v>263252.35031644296</v>
      </c>
      <c r="FU38" s="536">
        <v>263168.39307024295</v>
      </c>
      <c r="FV38" s="285">
        <v>1822.9497139299929</v>
      </c>
      <c r="FW38" s="1113">
        <v>0.69752496562360999</v>
      </c>
    </row>
    <row r="39" spans="1:179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30"/>
      <c r="FN39" s="1130"/>
      <c r="FO39" s="1130"/>
      <c r="FP39" s="1130"/>
      <c r="FQ39" s="1162"/>
      <c r="FR39" s="1069"/>
      <c r="FS39" s="1069"/>
      <c r="FT39" s="1069"/>
      <c r="FU39" s="1130"/>
      <c r="FV39" s="891"/>
      <c r="FW39" s="1110"/>
    </row>
    <row r="40" spans="1:179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88.093978630947049</v>
      </c>
      <c r="FM40" s="970">
        <v>88.33465687251794</v>
      </c>
      <c r="FN40" s="970">
        <v>88.355280917204851</v>
      </c>
      <c r="FO40" s="970">
        <v>88.2695804644558</v>
      </c>
      <c r="FP40" s="970">
        <v>88.420051202194841</v>
      </c>
      <c r="FQ40" s="963">
        <v>88.276081104021657</v>
      </c>
      <c r="FR40" s="1022">
        <v>88.270643809094295</v>
      </c>
      <c r="FS40" s="1022">
        <v>88.242224284724188</v>
      </c>
      <c r="FT40" s="1022">
        <v>88.356704013019254</v>
      </c>
      <c r="FU40" s="970">
        <v>88.310917871787382</v>
      </c>
      <c r="FV40" s="292">
        <v>-0.10913333040745954</v>
      </c>
      <c r="FW40" s="1180">
        <v>-0.12342599775010143</v>
      </c>
    </row>
    <row r="41" spans="1:179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84.978460092826452</v>
      </c>
      <c r="FM41" s="970">
        <v>85.140863528350224</v>
      </c>
      <c r="FN41" s="970">
        <v>85.068659441879376</v>
      </c>
      <c r="FO41" s="970">
        <v>84.984355889381959</v>
      </c>
      <c r="FP41" s="970">
        <v>85.171643958966499</v>
      </c>
      <c r="FQ41" s="963">
        <v>85.15318729288127</v>
      </c>
      <c r="FR41" s="1022">
        <v>85.1586121315312</v>
      </c>
      <c r="FS41" s="1022">
        <v>85.230924301270989</v>
      </c>
      <c r="FT41" s="1022">
        <v>85.286305506410017</v>
      </c>
      <c r="FU41" s="970">
        <v>85.252692955388738</v>
      </c>
      <c r="FV41" s="292">
        <v>8.1048996422239838E-2</v>
      </c>
      <c r="FW41" s="1180">
        <v>9.5159600842373265E-2</v>
      </c>
    </row>
    <row r="42" spans="1:179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87.723056406531327</v>
      </c>
      <c r="FK42" s="1131">
        <v>87.61234257885225</v>
      </c>
      <c r="FL42" s="1131">
        <v>87.571524901211632</v>
      </c>
      <c r="FM42" s="1131">
        <v>87.651382863647669</v>
      </c>
      <c r="FN42" s="1131">
        <v>87.576878148976959</v>
      </c>
      <c r="FO42" s="1131">
        <v>87.529180070773791</v>
      </c>
      <c r="FP42" s="1131">
        <v>87.623984638616903</v>
      </c>
      <c r="FQ42" s="1163">
        <v>87.611788073597097</v>
      </c>
      <c r="FR42" s="639">
        <v>87.61796661597414</v>
      </c>
      <c r="FS42" s="639">
        <v>87.651488912648034</v>
      </c>
      <c r="FT42" s="639">
        <v>87.654828616182698</v>
      </c>
      <c r="FU42" s="1131">
        <v>87.62124786677677</v>
      </c>
      <c r="FV42" s="1208">
        <v>-2.736771840133656E-3</v>
      </c>
      <c r="FW42" s="1207">
        <v>-3.1233136126150658E-3</v>
      </c>
    </row>
    <row r="43" spans="1:179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671"/>
      <c r="FQ43" s="854"/>
      <c r="FR43" s="593"/>
      <c r="FS43" s="593"/>
      <c r="FT43" s="593"/>
      <c r="FU43" s="671"/>
      <c r="FV43" s="892"/>
      <c r="FW43" s="1112"/>
    </row>
    <row r="44" spans="1:179" ht="12.75" customHeight="1" x14ac:dyDescent="0.2">
      <c r="A44" s="170"/>
      <c r="B44" s="1220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5980.7663265306119</v>
      </c>
      <c r="FK44" s="1132">
        <v>6017.4536443148681</v>
      </c>
      <c r="FL44" s="1132">
        <v>6031.5230320699702</v>
      </c>
      <c r="FM44" s="1132">
        <v>6031.3091836734693</v>
      </c>
      <c r="FN44" s="1132">
        <v>6067.7304664723024</v>
      </c>
      <c r="FO44" s="1132">
        <v>6067.5327988338186</v>
      </c>
      <c r="FP44" s="1132">
        <v>6081.3583090379007</v>
      </c>
      <c r="FQ44" s="519">
        <v>6081.3583090379007</v>
      </c>
      <c r="FR44" s="520">
        <v>6081.3583090379007</v>
      </c>
      <c r="FS44" s="520">
        <v>6081.3583090379007</v>
      </c>
      <c r="FT44" s="520">
        <v>6081.3583090379007</v>
      </c>
      <c r="FU44" s="1132">
        <v>6081.2912536443146</v>
      </c>
      <c r="FV44" s="797">
        <v>-6.705539358608803E-2</v>
      </c>
      <c r="FW44" s="1194">
        <v>-1.1026384267875265E-3</v>
      </c>
    </row>
    <row r="45" spans="1:179" x14ac:dyDescent="0.2">
      <c r="A45" s="170"/>
      <c r="B45" s="1220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5910.7230320699709</v>
      </c>
      <c r="FK45" s="1132">
        <v>5947.1661807580176</v>
      </c>
      <c r="FL45" s="1132">
        <v>5961.7434402332365</v>
      </c>
      <c r="FM45" s="1132">
        <v>5961.7434402332365</v>
      </c>
      <c r="FN45" s="1132">
        <v>5998.1865889212831</v>
      </c>
      <c r="FO45" s="1132">
        <v>5998.1865889212831</v>
      </c>
      <c r="FP45" s="1132">
        <v>6012.0349854227406</v>
      </c>
      <c r="FQ45" s="519">
        <v>6012.0349854227406</v>
      </c>
      <c r="FR45" s="520">
        <v>6012.0349854227406</v>
      </c>
      <c r="FS45" s="520">
        <v>6012.0349854227406</v>
      </c>
      <c r="FT45" s="520">
        <v>6012.0349854227406</v>
      </c>
      <c r="FU45" s="1132">
        <v>6012.0349854227406</v>
      </c>
      <c r="FV45" s="909"/>
      <c r="FW45" s="1108"/>
    </row>
    <row r="46" spans="1:179" ht="12.75" customHeight="1" x14ac:dyDescent="0.2">
      <c r="A46" s="170"/>
      <c r="B46" s="1220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40547.560000000005</v>
      </c>
      <c r="FK46" s="1132">
        <v>40797.560000000005</v>
      </c>
      <c r="FL46" s="1132">
        <v>40897.560000000005</v>
      </c>
      <c r="FM46" s="1132">
        <v>40897.560000000005</v>
      </c>
      <c r="FN46" s="1132">
        <v>41147.560000000005</v>
      </c>
      <c r="FO46" s="1132">
        <v>41147.560000000005</v>
      </c>
      <c r="FP46" s="1132">
        <v>41242.560000000005</v>
      </c>
      <c r="FQ46" s="519">
        <v>41242.560000000005</v>
      </c>
      <c r="FR46" s="520">
        <v>41242.560000000005</v>
      </c>
      <c r="FS46" s="520">
        <v>41242.560000000005</v>
      </c>
      <c r="FT46" s="520">
        <v>41242.560000000005</v>
      </c>
      <c r="FU46" s="1132">
        <v>41242.560000000005</v>
      </c>
      <c r="FV46" s="285"/>
      <c r="FW46" s="1113"/>
    </row>
    <row r="47" spans="1:179" ht="12.75" customHeight="1" x14ac:dyDescent="0.2">
      <c r="A47" s="170"/>
      <c r="B47" s="1220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1132">
        <v>0</v>
      </c>
      <c r="FN47" s="1132">
        <v>0</v>
      </c>
      <c r="FO47" s="1132">
        <v>0</v>
      </c>
      <c r="FP47" s="1132">
        <v>0</v>
      </c>
      <c r="FQ47" s="519">
        <v>0</v>
      </c>
      <c r="FR47" s="520">
        <v>0</v>
      </c>
      <c r="FS47" s="520">
        <v>0</v>
      </c>
      <c r="FT47" s="520">
        <v>0</v>
      </c>
      <c r="FU47" s="1132">
        <v>0</v>
      </c>
      <c r="FV47" s="919"/>
      <c r="FW47" s="987"/>
    </row>
    <row r="48" spans="1:179" x14ac:dyDescent="0.2">
      <c r="A48" s="170"/>
      <c r="B48" s="1220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70.043294460640624</v>
      </c>
      <c r="FK48" s="1132">
        <v>70.28746355685054</v>
      </c>
      <c r="FL48" s="1132">
        <v>69.779591836733914</v>
      </c>
      <c r="FM48" s="1132">
        <v>69.565743440232453</v>
      </c>
      <c r="FN48" s="1132">
        <v>69.543877551019634</v>
      </c>
      <c r="FO48" s="1132">
        <v>69.34620991253567</v>
      </c>
      <c r="FP48" s="1132">
        <v>69.323323615159566</v>
      </c>
      <c r="FQ48" s="519">
        <v>69.323323615159566</v>
      </c>
      <c r="FR48" s="520">
        <v>69.323323615159566</v>
      </c>
      <c r="FS48" s="520">
        <v>69.323323615159566</v>
      </c>
      <c r="FT48" s="520">
        <v>69.323323615159566</v>
      </c>
      <c r="FU48" s="1132">
        <v>69.256268221573578</v>
      </c>
      <c r="FV48" s="1187">
        <v>-6.7055393585988554E-2</v>
      </c>
      <c r="FW48" s="1114">
        <v>-9.6728474760152644E-2</v>
      </c>
    </row>
    <row r="49" spans="1:179" ht="13.5" x14ac:dyDescent="0.2">
      <c r="A49" s="170"/>
      <c r="B49" s="1220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480.49699999999473</v>
      </c>
      <c r="FK49" s="1132">
        <v>482.17199999999468</v>
      </c>
      <c r="FL49" s="1132">
        <v>478.68799999999464</v>
      </c>
      <c r="FM49" s="1132">
        <v>477.22099999999466</v>
      </c>
      <c r="FN49" s="1132">
        <v>477.07099999999468</v>
      </c>
      <c r="FO49" s="1132">
        <v>475.71499999999469</v>
      </c>
      <c r="FP49" s="1132">
        <v>475.55799999999465</v>
      </c>
      <c r="FQ49" s="519">
        <v>475.55799999999465</v>
      </c>
      <c r="FR49" s="520">
        <v>475.55799999999465</v>
      </c>
      <c r="FS49" s="520">
        <v>475.55799999999465</v>
      </c>
      <c r="FT49" s="520">
        <v>475.55799999999465</v>
      </c>
      <c r="FU49" s="1132">
        <v>475.09799999999473</v>
      </c>
      <c r="FV49" s="285"/>
      <c r="FW49" s="1113"/>
    </row>
    <row r="50" spans="1:179" ht="12.75" customHeight="1" x14ac:dyDescent="0.2">
      <c r="A50" s="170"/>
      <c r="B50" s="1220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396.68600000000004</v>
      </c>
      <c r="FK50" s="1132">
        <v>393.86</v>
      </c>
      <c r="FL50" s="1132">
        <v>393.18799999999999</v>
      </c>
      <c r="FM50" s="1132">
        <v>391.721</v>
      </c>
      <c r="FN50" s="1132">
        <v>391.57100000000003</v>
      </c>
      <c r="FO50" s="1132">
        <v>390.21499999999997</v>
      </c>
      <c r="FP50" s="1132">
        <v>390.05799999999999</v>
      </c>
      <c r="FQ50" s="519">
        <v>390.05799999999999</v>
      </c>
      <c r="FR50" s="520">
        <v>390.05799999999999</v>
      </c>
      <c r="FS50" s="520">
        <v>390.05799999999999</v>
      </c>
      <c r="FT50" s="520">
        <v>390.05799999999999</v>
      </c>
      <c r="FU50" s="1132">
        <v>389.59800000000001</v>
      </c>
      <c r="FV50" s="285"/>
      <c r="FW50" s="1113"/>
    </row>
    <row r="51" spans="1:179" x14ac:dyDescent="0.2">
      <c r="A51" s="170"/>
      <c r="B51" s="1220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1132">
        <v>0</v>
      </c>
      <c r="FN51" s="1132">
        <v>0</v>
      </c>
      <c r="FO51" s="1132">
        <v>0</v>
      </c>
      <c r="FP51" s="1132">
        <v>0</v>
      </c>
      <c r="FQ51" s="519">
        <v>0</v>
      </c>
      <c r="FR51" s="520">
        <v>0</v>
      </c>
      <c r="FS51" s="520">
        <v>0</v>
      </c>
      <c r="FT51" s="520">
        <v>0</v>
      </c>
      <c r="FU51" s="1132">
        <v>0</v>
      </c>
      <c r="FV51" s="909"/>
      <c r="FW51" s="987"/>
    </row>
    <row r="52" spans="1:179" x14ac:dyDescent="0.2">
      <c r="A52" s="170"/>
      <c r="B52" s="1220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30.501631685131198</v>
      </c>
      <c r="FM52" s="540">
        <v>20.746355685131192</v>
      </c>
      <c r="FN52" s="540">
        <v>18.746355685131192</v>
      </c>
      <c r="FO52" s="540">
        <v>29.746355685131196</v>
      </c>
      <c r="FP52" s="540">
        <v>73.989846110787155</v>
      </c>
      <c r="FQ52" s="791">
        <v>13.746355685131196</v>
      </c>
      <c r="FR52" s="357">
        <v>25.746355685131196</v>
      </c>
      <c r="FS52" s="357">
        <v>25.746355685131196</v>
      </c>
      <c r="FT52" s="357">
        <v>17.746355685131196</v>
      </c>
      <c r="FU52" s="540">
        <v>17.746355685131196</v>
      </c>
      <c r="FV52" s="366">
        <v>-56.243490425655963</v>
      </c>
      <c r="FW52" s="1113">
        <v>-76.01514718849522</v>
      </c>
    </row>
    <row r="53" spans="1:179" x14ac:dyDescent="0.2">
      <c r="A53" s="170"/>
      <c r="B53" s="1220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21.755276000000002</v>
      </c>
      <c r="FM53" s="540">
        <v>11.999999999999998</v>
      </c>
      <c r="FN53" s="540">
        <v>9.9999999999999982</v>
      </c>
      <c r="FO53" s="540">
        <v>21</v>
      </c>
      <c r="FP53" s="540">
        <v>65.243490425655963</v>
      </c>
      <c r="FQ53" s="791">
        <v>4.9999999999999991</v>
      </c>
      <c r="FR53" s="357">
        <v>17</v>
      </c>
      <c r="FS53" s="357">
        <v>17</v>
      </c>
      <c r="FT53" s="357">
        <v>9</v>
      </c>
      <c r="FU53" s="540">
        <v>9</v>
      </c>
      <c r="FV53" s="366">
        <v>-56.243490425655963</v>
      </c>
      <c r="FW53" s="1113">
        <v>-86.205520364893147</v>
      </c>
    </row>
    <row r="54" spans="1:179" ht="12.75" customHeight="1" outlineLevel="1" x14ac:dyDescent="0.2">
      <c r="A54" s="170"/>
      <c r="B54" s="1220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0</v>
      </c>
      <c r="FM54" s="540">
        <v>0</v>
      </c>
      <c r="FN54" s="540">
        <v>0</v>
      </c>
      <c r="FO54" s="540">
        <v>0</v>
      </c>
      <c r="FP54" s="540">
        <v>176.95526699999999</v>
      </c>
      <c r="FQ54" s="791">
        <v>0</v>
      </c>
      <c r="FR54" s="357">
        <v>0</v>
      </c>
      <c r="FS54" s="357">
        <v>0</v>
      </c>
      <c r="FT54" s="357">
        <v>0</v>
      </c>
      <c r="FU54" s="540">
        <v>0</v>
      </c>
      <c r="FV54" s="366"/>
      <c r="FW54" s="1113"/>
    </row>
    <row r="55" spans="1:179" ht="12.75" customHeight="1" outlineLevel="1" x14ac:dyDescent="0.2">
      <c r="A55" s="170"/>
      <c r="B55" s="1220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21.755276000000002</v>
      </c>
      <c r="FM55" s="540">
        <v>11.999999999999998</v>
      </c>
      <c r="FN55" s="540">
        <v>9.9999999999999982</v>
      </c>
      <c r="FO55" s="540">
        <v>21</v>
      </c>
      <c r="FP55" s="540">
        <v>39.448261999999993</v>
      </c>
      <c r="FQ55" s="791">
        <v>4.9999999999999991</v>
      </c>
      <c r="FR55" s="357">
        <v>17</v>
      </c>
      <c r="FS55" s="357">
        <v>17</v>
      </c>
      <c r="FT55" s="357">
        <v>9</v>
      </c>
      <c r="FU55" s="540">
        <v>9</v>
      </c>
      <c r="FV55" s="366">
        <v>-30.448261999999993</v>
      </c>
      <c r="FW55" s="1113">
        <v>-77.185306668263351</v>
      </c>
    </row>
    <row r="56" spans="1:179" x14ac:dyDescent="0.2">
      <c r="A56" s="170"/>
      <c r="B56" s="1220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8.7463556851311957</v>
      </c>
      <c r="FO56" s="540">
        <v>8.7463556851311957</v>
      </c>
      <c r="FP56" s="540">
        <v>8.7463556851311957</v>
      </c>
      <c r="FQ56" s="791">
        <v>8.7463556851311957</v>
      </c>
      <c r="FR56" s="357">
        <v>8.7463556851311957</v>
      </c>
      <c r="FS56" s="357">
        <v>8.7463556851311957</v>
      </c>
      <c r="FT56" s="357">
        <v>8.7463556851311957</v>
      </c>
      <c r="FU56" s="540">
        <v>8.7463556851311957</v>
      </c>
      <c r="FV56" s="366"/>
      <c r="FW56" s="987"/>
    </row>
    <row r="57" spans="1:179" ht="12.75" customHeight="1" outlineLevel="1" x14ac:dyDescent="0.2">
      <c r="A57" s="170"/>
      <c r="B57" s="1220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60</v>
      </c>
      <c r="FO57" s="540">
        <v>60</v>
      </c>
      <c r="FP57" s="540">
        <v>60</v>
      </c>
      <c r="FQ57" s="791">
        <v>60</v>
      </c>
      <c r="FR57" s="357">
        <v>60</v>
      </c>
      <c r="FS57" s="357">
        <v>60</v>
      </c>
      <c r="FT57" s="357">
        <v>60</v>
      </c>
      <c r="FU57" s="540">
        <v>60</v>
      </c>
      <c r="FV57" s="366"/>
      <c r="FW57" s="987"/>
    </row>
    <row r="58" spans="1:179" ht="12.75" customHeight="1" outlineLevel="1" thickBot="1" x14ac:dyDescent="0.25">
      <c r="A58" s="170"/>
      <c r="B58" s="1220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28">
        <v>0</v>
      </c>
      <c r="FN58" s="1128">
        <v>0</v>
      </c>
      <c r="FO58" s="1128">
        <v>0</v>
      </c>
      <c r="FP58" s="1128">
        <v>0</v>
      </c>
      <c r="FQ58" s="1160">
        <v>0</v>
      </c>
      <c r="FR58" s="982">
        <v>0</v>
      </c>
      <c r="FS58" s="982">
        <v>0</v>
      </c>
      <c r="FT58" s="982">
        <v>0</v>
      </c>
      <c r="FU58" s="1128">
        <v>0</v>
      </c>
      <c r="FV58" s="1101"/>
      <c r="FW58" s="1111"/>
    </row>
    <row r="59" spans="1:179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547"/>
      <c r="FQ59" s="294"/>
      <c r="FR59" s="139"/>
      <c r="FS59" s="139"/>
      <c r="FT59" s="139"/>
      <c r="FU59" s="547"/>
      <c r="FV59" s="1186"/>
      <c r="FW59" s="1112"/>
    </row>
    <row r="60" spans="1:179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31525.469482775188</v>
      </c>
      <c r="FM60" s="540">
        <v>31443.409102725625</v>
      </c>
      <c r="FN60" s="540">
        <v>31282.684786936992</v>
      </c>
      <c r="FO60" s="540">
        <v>31275.117330506971</v>
      </c>
      <c r="FP60" s="540">
        <v>31490.808291402016</v>
      </c>
      <c r="FQ60" s="791">
        <v>31547.117552288306</v>
      </c>
      <c r="FR60" s="357">
        <v>31549.834753221254</v>
      </c>
      <c r="FS60" s="357">
        <v>31687.63787687285</v>
      </c>
      <c r="FT60" s="357">
        <v>31701.480588687722</v>
      </c>
      <c r="FU60" s="540">
        <v>31660.850676466147</v>
      </c>
      <c r="FV60" s="338">
        <v>170.04238506413094</v>
      </c>
      <c r="FW60" s="1114">
        <v>0.53997466019491747</v>
      </c>
    </row>
    <row r="61" spans="1:179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85.076316814342405</v>
      </c>
      <c r="FM61" s="972">
        <v>85.126554994807591</v>
      </c>
      <c r="FN61" s="972">
        <v>85.062312001975442</v>
      </c>
      <c r="FO61" s="972">
        <v>85.010972311065387</v>
      </c>
      <c r="FP61" s="972">
        <v>85.138539121010538</v>
      </c>
      <c r="FQ61" s="964">
        <v>85.137185001402187</v>
      </c>
      <c r="FR61" s="1023">
        <v>85.149076896446928</v>
      </c>
      <c r="FS61" s="1023">
        <v>85.21566653778207</v>
      </c>
      <c r="FT61" s="1023">
        <v>85.202451625235398</v>
      </c>
      <c r="FU61" s="972">
        <v>85.171232918355258</v>
      </c>
      <c r="FV61" s="1205">
        <v>3.269379734472011E-2</v>
      </c>
      <c r="FW61" s="987"/>
    </row>
    <row r="62" spans="1:179" ht="12.75" customHeight="1" x14ac:dyDescent="0.2">
      <c r="A62" s="170"/>
      <c r="B62" s="1219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31422.956132154948</v>
      </c>
      <c r="FM62" s="540">
        <v>31341.109600501888</v>
      </c>
      <c r="FN62" s="540">
        <v>31180.407150602467</v>
      </c>
      <c r="FO62" s="540">
        <v>31172.935320994602</v>
      </c>
      <c r="FP62" s="540">
        <v>31388.649168187021</v>
      </c>
      <c r="FQ62" s="791">
        <v>31444.986271638907</v>
      </c>
      <c r="FR62" s="357">
        <v>31447.713968198681</v>
      </c>
      <c r="FS62" s="357">
        <v>31585.521319255527</v>
      </c>
      <c r="FT62" s="357">
        <v>31599.3640310704</v>
      </c>
      <c r="FU62" s="540">
        <v>31558.734118848824</v>
      </c>
      <c r="FV62" s="338">
        <v>170.0849506618033</v>
      </c>
      <c r="FW62" s="1114">
        <v>0.54186769793899747</v>
      </c>
    </row>
    <row r="63" spans="1:179" ht="12.75" customHeight="1" x14ac:dyDescent="0.2">
      <c r="A63" s="170"/>
      <c r="B63" s="1219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85.264425125789529</v>
      </c>
      <c r="FM63" s="972">
        <v>85.272251071470421</v>
      </c>
      <c r="FN63" s="972">
        <v>85.193423762195266</v>
      </c>
      <c r="FO63" s="972">
        <v>85.167103836089566</v>
      </c>
      <c r="FP63" s="972">
        <v>85.305709622291033</v>
      </c>
      <c r="FQ63" s="964">
        <v>85.280112932442648</v>
      </c>
      <c r="FR63" s="1023">
        <v>85.286482217935387</v>
      </c>
      <c r="FS63" s="1023">
        <v>85.346586365750738</v>
      </c>
      <c r="FT63" s="1023">
        <v>85.342790237806952</v>
      </c>
      <c r="FU63" s="972">
        <v>85.290171762927002</v>
      </c>
      <c r="FV63" s="1205">
        <v>-1.5537859364030737E-2</v>
      </c>
      <c r="FW63" s="1114"/>
    </row>
    <row r="64" spans="1:179" ht="3" customHeight="1" x14ac:dyDescent="0.2">
      <c r="A64" s="170"/>
      <c r="B64" s="1219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535"/>
      <c r="FQ64" s="850"/>
      <c r="FR64" s="562"/>
      <c r="FS64" s="562"/>
      <c r="FT64" s="562"/>
      <c r="FU64" s="535"/>
      <c r="FV64" s="338"/>
      <c r="FW64" s="1114"/>
    </row>
    <row r="65" spans="1:179" x14ac:dyDescent="0.2">
      <c r="A65" s="170"/>
      <c r="B65" s="1219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5286.6350592425815</v>
      </c>
      <c r="FM65" s="540">
        <v>5157.4623514729019</v>
      </c>
      <c r="FN65" s="540">
        <v>5129.5504355953508</v>
      </c>
      <c r="FO65" s="540">
        <v>5195.6657593198415</v>
      </c>
      <c r="FP65" s="540">
        <v>5280.9442811638637</v>
      </c>
      <c r="FQ65" s="791">
        <v>5268.0664391317951</v>
      </c>
      <c r="FR65" s="357">
        <v>5272.5140730035146</v>
      </c>
      <c r="FS65" s="357">
        <v>5322.4074293256717</v>
      </c>
      <c r="FT65" s="357">
        <v>5324.5934608810667</v>
      </c>
      <c r="FU65" s="540">
        <v>5281.1125156609478</v>
      </c>
      <c r="FV65" s="1185">
        <v>0.16823449708408589</v>
      </c>
      <c r="FW65" s="1194">
        <v>3.1856896821302722E-3</v>
      </c>
    </row>
    <row r="66" spans="1:179" x14ac:dyDescent="0.2">
      <c r="A66" s="170"/>
      <c r="B66" s="1219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72.930452032296145</v>
      </c>
      <c r="FM66" s="972">
        <v>72.932545982498823</v>
      </c>
      <c r="FN66" s="972">
        <v>73.01162368359995</v>
      </c>
      <c r="FO66" s="972">
        <v>73.09747745039806</v>
      </c>
      <c r="FP66" s="972">
        <v>73.710106457358563</v>
      </c>
      <c r="FQ66" s="964">
        <v>73.264749098927567</v>
      </c>
      <c r="FR66" s="1023">
        <v>73.275177921880768</v>
      </c>
      <c r="FS66" s="1023">
        <v>73.309618470412801</v>
      </c>
      <c r="FT66" s="1023">
        <v>73.540459052357676</v>
      </c>
      <c r="FU66" s="972">
        <v>73.251102797589581</v>
      </c>
      <c r="FV66" s="1185">
        <v>-0.45900365976898172</v>
      </c>
      <c r="FW66" s="1113"/>
    </row>
    <row r="67" spans="1:179" ht="3" customHeight="1" x14ac:dyDescent="0.2">
      <c r="A67" s="170"/>
      <c r="B67" s="1219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535"/>
      <c r="FQ67" s="850"/>
      <c r="FR67" s="562"/>
      <c r="FS67" s="562"/>
      <c r="FT67" s="562"/>
      <c r="FU67" s="535"/>
      <c r="FV67" s="338"/>
      <c r="FW67" s="1113"/>
    </row>
    <row r="68" spans="1:179" x14ac:dyDescent="0.2">
      <c r="A68" s="170"/>
      <c r="B68" s="1219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9688.7781777217588</v>
      </c>
      <c r="FM68" s="540">
        <v>9749.669248708642</v>
      </c>
      <c r="FN68" s="540">
        <v>9584.0902961984339</v>
      </c>
      <c r="FO68" s="540">
        <v>9513.7710186022232</v>
      </c>
      <c r="FP68" s="540">
        <v>9585.7455901182602</v>
      </c>
      <c r="FQ68" s="791">
        <v>9671.7121279943531</v>
      </c>
      <c r="FR68" s="357">
        <v>9685.2414323879402</v>
      </c>
      <c r="FS68" s="357">
        <v>9796.6917151313792</v>
      </c>
      <c r="FT68" s="357">
        <v>9798.6045695599496</v>
      </c>
      <c r="FU68" s="540">
        <v>9796.9475466605345</v>
      </c>
      <c r="FV68" s="338">
        <v>211.20195654227427</v>
      </c>
      <c r="FW68" s="1113">
        <v>2.2032919041790326</v>
      </c>
    </row>
    <row r="69" spans="1:179" x14ac:dyDescent="0.2">
      <c r="A69" s="170"/>
      <c r="B69" s="1219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81.113411090327048</v>
      </c>
      <c r="FM69" s="972">
        <v>81.22071172416932</v>
      </c>
      <c r="FN69" s="972">
        <v>80.99179907238927</v>
      </c>
      <c r="FO69" s="972">
        <v>80.869704625708678</v>
      </c>
      <c r="FP69" s="972">
        <v>81.108723262820476</v>
      </c>
      <c r="FQ69" s="964">
        <v>81.274216069814059</v>
      </c>
      <c r="FR69" s="1023">
        <v>81.298570816466565</v>
      </c>
      <c r="FS69" s="1023">
        <v>81.517177361134472</v>
      </c>
      <c r="FT69" s="1023">
        <v>81.494698332978771</v>
      </c>
      <c r="FU69" s="972">
        <v>81.480190495994307</v>
      </c>
      <c r="FV69" s="1185">
        <v>0.37146723317383135</v>
      </c>
      <c r="FW69" s="1114"/>
    </row>
    <row r="70" spans="1:179" ht="3.75" customHeight="1" x14ac:dyDescent="0.2">
      <c r="A70" s="170"/>
      <c r="B70" s="1219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541"/>
      <c r="FQ70" s="851"/>
      <c r="FR70" s="749"/>
      <c r="FS70" s="749"/>
      <c r="FT70" s="749"/>
      <c r="FU70" s="541"/>
      <c r="FV70" s="338"/>
      <c r="FW70" s="1114"/>
    </row>
    <row r="71" spans="1:179" x14ac:dyDescent="0.2">
      <c r="A71" s="170"/>
      <c r="B71" s="1219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15503.399734475217</v>
      </c>
      <c r="FM71" s="540">
        <v>15510.546379520403</v>
      </c>
      <c r="FN71" s="540">
        <v>15536.64581455247</v>
      </c>
      <c r="FO71" s="540">
        <v>15533.85055231341</v>
      </c>
      <c r="FP71" s="540">
        <v>15592.782337575798</v>
      </c>
      <c r="FQ71" s="791">
        <v>15582.352831153055</v>
      </c>
      <c r="FR71" s="357">
        <v>15579.378237042272</v>
      </c>
      <c r="FS71" s="357">
        <v>15576.122280381918</v>
      </c>
      <c r="FT71" s="357">
        <v>15584.909891950432</v>
      </c>
      <c r="FU71" s="540">
        <v>15583.012366686587</v>
      </c>
      <c r="FV71" s="338">
        <v>-9.7699708892105264</v>
      </c>
      <c r="FW71" s="1114">
        <v>-6.2657008080377399E-2</v>
      </c>
    </row>
    <row r="72" spans="1:179" x14ac:dyDescent="0.2">
      <c r="A72" s="170"/>
      <c r="B72" s="1219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91.770029505021498</v>
      </c>
      <c r="FM72" s="972">
        <v>91.738948763515708</v>
      </c>
      <c r="FN72" s="972">
        <v>91.607449673602787</v>
      </c>
      <c r="FO72" s="972">
        <v>91.601243935786954</v>
      </c>
      <c r="FP72" s="972">
        <v>91.587639442888687</v>
      </c>
      <c r="FQ72" s="964">
        <v>91.588000779554463</v>
      </c>
      <c r="FR72" s="1023">
        <v>91.604709046422613</v>
      </c>
      <c r="FS72" s="1023">
        <v>91.630755640888097</v>
      </c>
      <c r="FT72" s="1023">
        <v>91.560264470402473</v>
      </c>
      <c r="FU72" s="972">
        <v>91.559048855821814</v>
      </c>
      <c r="FV72" s="348">
        <v>-2.8590587066872786E-2</v>
      </c>
      <c r="FW72" s="1114"/>
    </row>
    <row r="73" spans="1:179" ht="3" customHeight="1" x14ac:dyDescent="0.2">
      <c r="A73" s="170"/>
      <c r="B73" s="1219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535"/>
      <c r="FQ73" s="850"/>
      <c r="FR73" s="562"/>
      <c r="FS73" s="562"/>
      <c r="FT73" s="562"/>
      <c r="FU73" s="535"/>
      <c r="FV73" s="338"/>
      <c r="FW73" s="1114"/>
    </row>
    <row r="74" spans="1:179" x14ac:dyDescent="0.2">
      <c r="A74" s="170"/>
      <c r="B74" s="1219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944.14316071539167</v>
      </c>
      <c r="FM74" s="540">
        <v>923.43162079993965</v>
      </c>
      <c r="FN74" s="540">
        <v>930.12060425620791</v>
      </c>
      <c r="FO74" s="540">
        <v>929.64799075912356</v>
      </c>
      <c r="FP74" s="540">
        <v>929.17695932909407</v>
      </c>
      <c r="FQ74" s="791">
        <v>922.8548733597064</v>
      </c>
      <c r="FR74" s="357">
        <v>910.58022576495421</v>
      </c>
      <c r="FS74" s="357">
        <v>890.29989441655766</v>
      </c>
      <c r="FT74" s="357">
        <v>891.25610867894818</v>
      </c>
      <c r="FU74" s="540">
        <v>897.66168984075591</v>
      </c>
      <c r="FV74" s="338">
        <v>-31.515269488338163</v>
      </c>
      <c r="FW74" s="1113">
        <v>-3.391740310811576</v>
      </c>
    </row>
    <row r="75" spans="1:179" ht="12.75" customHeight="1" x14ac:dyDescent="0.2">
      <c r="A75" s="170"/>
      <c r="B75" s="1219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78.251327313241077</v>
      </c>
      <c r="FM75" s="972">
        <v>78.03484364035252</v>
      </c>
      <c r="FN75" s="972">
        <v>78.154862719299999</v>
      </c>
      <c r="FO75" s="972">
        <v>78.148727999849712</v>
      </c>
      <c r="FP75" s="972">
        <v>78.050944536658989</v>
      </c>
      <c r="FQ75" s="964">
        <v>78.24527119845574</v>
      </c>
      <c r="FR75" s="1023">
        <v>78.012189985458591</v>
      </c>
      <c r="FS75" s="1023">
        <v>77.516889703146418</v>
      </c>
      <c r="FT75" s="1023">
        <v>77.558939157240388</v>
      </c>
      <c r="FU75" s="972">
        <v>77.000400385284749</v>
      </c>
      <c r="FV75" s="338">
        <v>-1.0505441513742397</v>
      </c>
      <c r="FW75" s="1114"/>
    </row>
    <row r="76" spans="1:179" s="370" customFormat="1" ht="4.5" customHeight="1" x14ac:dyDescent="0.2">
      <c r="A76" s="170"/>
      <c r="B76" s="1219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673"/>
      <c r="FQ76" s="873"/>
      <c r="FR76" s="594"/>
      <c r="FS76" s="594"/>
      <c r="FT76" s="594"/>
      <c r="FU76" s="673"/>
      <c r="FV76" s="873"/>
      <c r="FW76" s="673"/>
    </row>
    <row r="77" spans="1:179" ht="13.9" customHeight="1" x14ac:dyDescent="0.2">
      <c r="A77" s="170"/>
      <c r="B77" s="1219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3651.0314375132771</v>
      </c>
      <c r="FM77" s="540">
        <v>3802.3808356741629</v>
      </c>
      <c r="FN77" s="540">
        <v>3620.2464397711901</v>
      </c>
      <c r="FO77" s="540">
        <v>3534.7207133737897</v>
      </c>
      <c r="FP77" s="540">
        <v>3642.5280079459239</v>
      </c>
      <c r="FQ77" s="791">
        <v>3540.6387725380064</v>
      </c>
      <c r="FR77" s="357">
        <v>3581.4126454413058</v>
      </c>
      <c r="FS77" s="357">
        <v>3734.0537981377311</v>
      </c>
      <c r="FT77" s="357">
        <v>3768.3084999163316</v>
      </c>
      <c r="FU77" s="540">
        <v>3729.6181224693046</v>
      </c>
      <c r="FV77" s="366">
        <v>87.090114523380635</v>
      </c>
      <c r="FW77" s="1113">
        <v>2.3909250480270723</v>
      </c>
    </row>
    <row r="78" spans="1:179" x14ac:dyDescent="0.2">
      <c r="A78" s="170"/>
      <c r="B78" s="1219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2228.0936962472306</v>
      </c>
      <c r="FM78" s="540">
        <v>2339.1580898431484</v>
      </c>
      <c r="FN78" s="540">
        <v>2172.9648184804669</v>
      </c>
      <c r="FO78" s="540">
        <v>2084.7518213052472</v>
      </c>
      <c r="FP78" s="540">
        <v>2160.3298399335272</v>
      </c>
      <c r="FQ78" s="791">
        <v>2122.4231129300297</v>
      </c>
      <c r="FR78" s="357">
        <v>2148.3208661440231</v>
      </c>
      <c r="FS78" s="357">
        <v>2287.6966819475215</v>
      </c>
      <c r="FT78" s="357">
        <v>2308.5074085212827</v>
      </c>
      <c r="FU78" s="540">
        <v>2280.2332744895034</v>
      </c>
      <c r="FV78" s="366">
        <v>119.90343455597622</v>
      </c>
      <c r="FW78" s="1113">
        <v>5.5502373915117342</v>
      </c>
    </row>
    <row r="79" spans="1:179" x14ac:dyDescent="0.2">
      <c r="A79" s="170"/>
      <c r="B79" s="1219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433.06261123469392</v>
      </c>
      <c r="FM79" s="540">
        <v>438.6019152434402</v>
      </c>
      <c r="FN79" s="540">
        <v>441.08584400874634</v>
      </c>
      <c r="FO79" s="540">
        <v>436.9661413877551</v>
      </c>
      <c r="FP79" s="540">
        <v>435.63374670845479</v>
      </c>
      <c r="FQ79" s="791">
        <v>435.63425155685132</v>
      </c>
      <c r="FR79" s="357">
        <v>439.17354144897951</v>
      </c>
      <c r="FS79" s="357">
        <v>439.17361878425658</v>
      </c>
      <c r="FT79" s="357">
        <v>439.17363676676371</v>
      </c>
      <c r="FU79" s="540">
        <v>439.17730280466469</v>
      </c>
      <c r="FV79" s="366">
        <v>3.5435560962098975</v>
      </c>
      <c r="FW79" s="1113">
        <v>0.81342552614074703</v>
      </c>
    </row>
    <row r="80" spans="1:179" x14ac:dyDescent="0.2">
      <c r="A80" s="170"/>
      <c r="B80" s="1219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540.20782084135283</v>
      </c>
      <c r="FM80" s="540">
        <v>572.10695295757421</v>
      </c>
      <c r="FN80" s="540">
        <v>554.04247359197666</v>
      </c>
      <c r="FO80" s="540">
        <v>560.73113323078724</v>
      </c>
      <c r="FP80" s="540">
        <v>592.9371038439416</v>
      </c>
      <c r="FQ80" s="791">
        <v>528.92558445112536</v>
      </c>
      <c r="FR80" s="357">
        <v>541.74864212830323</v>
      </c>
      <c r="FS80" s="357">
        <v>554.99117509595328</v>
      </c>
      <c r="FT80" s="357">
        <v>568.41073465828561</v>
      </c>
      <c r="FU80" s="540">
        <v>557.96475643513691</v>
      </c>
      <c r="FV80" s="366">
        <v>-34.972347408804694</v>
      </c>
      <c r="FW80" s="1113">
        <v>-5.8981546579026798</v>
      </c>
    </row>
    <row r="81" spans="1:179" x14ac:dyDescent="0.2">
      <c r="A81" s="170"/>
      <c r="B81" s="1219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449.66730918999986</v>
      </c>
      <c r="FM81" s="540">
        <v>452.51387762999997</v>
      </c>
      <c r="FN81" s="540">
        <v>452.15330368999997</v>
      </c>
      <c r="FO81" s="540">
        <v>452.27161744999995</v>
      </c>
      <c r="FP81" s="540">
        <v>453.62731745999992</v>
      </c>
      <c r="FQ81" s="791">
        <v>453.65582360000008</v>
      </c>
      <c r="FR81" s="357">
        <v>452.16959571999996</v>
      </c>
      <c r="FS81" s="357">
        <v>452.19232230999995</v>
      </c>
      <c r="FT81" s="357">
        <v>452.21671996999993</v>
      </c>
      <c r="FU81" s="540">
        <v>452.24278874000004</v>
      </c>
      <c r="FV81" s="366">
        <v>-1.3845287199998779</v>
      </c>
      <c r="FW81" s="1114">
        <v>-0.30521281825624691</v>
      </c>
    </row>
    <row r="82" spans="1:179" x14ac:dyDescent="0.2">
      <c r="A82" s="170"/>
      <c r="B82" s="1219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1444.035237501274</v>
      </c>
      <c r="FM82" s="540">
        <v>1582.2908436998957</v>
      </c>
      <c r="FN82" s="540">
        <v>1390.3850605891512</v>
      </c>
      <c r="FO82" s="540">
        <v>1318.0436336341108</v>
      </c>
      <c r="FP82" s="540">
        <v>1432.8507896599554</v>
      </c>
      <c r="FQ82" s="791">
        <v>1332.7092487758964</v>
      </c>
      <c r="FR82" s="357">
        <v>1368.6353560161403</v>
      </c>
      <c r="FS82" s="357">
        <v>1523.5315107767251</v>
      </c>
      <c r="FT82" s="357">
        <v>1556.1220916977679</v>
      </c>
      <c r="FU82" s="540">
        <v>1519.026122337847</v>
      </c>
      <c r="FV82" s="366">
        <v>86.175332677891674</v>
      </c>
      <c r="FW82" s="1113">
        <v>6.0142572624985489</v>
      </c>
    </row>
    <row r="83" spans="1:179" x14ac:dyDescent="0.2">
      <c r="A83" s="170"/>
      <c r="B83" s="1219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1305.0938876799212</v>
      </c>
      <c r="FM83" s="540">
        <v>1409.9493583223214</v>
      </c>
      <c r="FN83" s="540">
        <v>1235.8958168871745</v>
      </c>
      <c r="FO83" s="540">
        <v>1156.9188270033237</v>
      </c>
      <c r="FP83" s="540">
        <v>1240.5468213760137</v>
      </c>
      <c r="FQ83" s="791">
        <v>1204.409890254771</v>
      </c>
      <c r="FR83" s="357">
        <v>1226.6524105778371</v>
      </c>
      <c r="FS83" s="357">
        <v>1367.9988826907718</v>
      </c>
      <c r="FT83" s="357">
        <v>1386.9468794494821</v>
      </c>
      <c r="FU83" s="540">
        <v>1360.4173738627101</v>
      </c>
      <c r="FV83" s="366">
        <v>119.8705524866964</v>
      </c>
      <c r="FW83" s="1113">
        <v>9.662718925331335</v>
      </c>
    </row>
    <row r="84" spans="1:179" x14ac:dyDescent="0.2">
      <c r="A84" s="170"/>
      <c r="B84" s="1219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138.94134982135279</v>
      </c>
      <c r="FM84" s="540">
        <v>172.34148537757437</v>
      </c>
      <c r="FN84" s="540">
        <v>154.48924370197668</v>
      </c>
      <c r="FO84" s="540">
        <v>161.12480663078713</v>
      </c>
      <c r="FP84" s="540">
        <v>192.30396828394166</v>
      </c>
      <c r="FQ84" s="791">
        <v>128.29935852112538</v>
      </c>
      <c r="FR84" s="357">
        <v>141.9829454383032</v>
      </c>
      <c r="FS84" s="357">
        <v>155.53262808595335</v>
      </c>
      <c r="FT84" s="357">
        <v>169.17521224828576</v>
      </c>
      <c r="FU84" s="540">
        <v>158.60874847513705</v>
      </c>
      <c r="FV84" s="366">
        <v>-33.695219808804609</v>
      </c>
      <c r="FW84" s="1113">
        <v>-17.521853609933192</v>
      </c>
    </row>
    <row r="85" spans="1:179" ht="12.75" hidden="1" customHeight="1" outlineLevel="1" x14ac:dyDescent="0.2">
      <c r="A85" s="170"/>
      <c r="B85" s="1219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73"/>
      <c r="FP85" s="973"/>
      <c r="FQ85" s="965"/>
      <c r="FR85" s="953"/>
      <c r="FS85" s="953"/>
      <c r="FT85" s="953"/>
      <c r="FU85" s="973"/>
      <c r="FV85" s="366">
        <v>0</v>
      </c>
      <c r="FW85" s="1114" t="e">
        <v>#DIV/0!</v>
      </c>
    </row>
    <row r="86" spans="1:179" ht="13.5" collapsed="1" x14ac:dyDescent="0.2">
      <c r="A86" s="170"/>
      <c r="B86" s="1219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29883.782113393605</v>
      </c>
      <c r="FM86" s="540">
        <v>29816.961979313426</v>
      </c>
      <c r="FN86" s="540">
        <v>29788.411068906469</v>
      </c>
      <c r="FO86" s="540">
        <v>29817.079116619305</v>
      </c>
      <c r="FP86" s="540">
        <v>30072.352086593073</v>
      </c>
      <c r="FQ86" s="791">
        <v>30029.142168351078</v>
      </c>
      <c r="FR86" s="357">
        <v>29999.037979266548</v>
      </c>
      <c r="FS86" s="357">
        <v>29995.730319896287</v>
      </c>
      <c r="FT86" s="357">
        <v>29994.64836121698</v>
      </c>
      <c r="FU86" s="540">
        <v>29989.648016282572</v>
      </c>
      <c r="FV86" s="366">
        <v>-82.704070310501265</v>
      </c>
      <c r="FW86" s="1114">
        <v>-0.27501696599040748</v>
      </c>
    </row>
    <row r="87" spans="1:179" ht="12.75" hidden="1" customHeight="1" x14ac:dyDescent="0.2">
      <c r="A87" s="170"/>
      <c r="B87" s="1219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055"/>
      <c r="FO87" s="1055"/>
      <c r="FP87" s="1055"/>
      <c r="FQ87" s="1164"/>
      <c r="FR87" s="1047"/>
      <c r="FS87" s="1047"/>
      <c r="FT87" s="1047"/>
      <c r="FU87" s="1055"/>
      <c r="FV87" s="285">
        <v>0</v>
      </c>
      <c r="FW87" s="1114" t="e">
        <v>#DIV/0!</v>
      </c>
    </row>
    <row r="88" spans="1:179" ht="13.5" thickBot="1" x14ac:dyDescent="0.25">
      <c r="A88" s="170"/>
      <c r="B88" s="1219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99.112847828366142</v>
      </c>
      <c r="FK88" s="1133">
        <v>99.129710470362681</v>
      </c>
      <c r="FL88" s="1133">
        <v>99.130008473600839</v>
      </c>
      <c r="FM88" s="1133">
        <v>99.126111317143256</v>
      </c>
      <c r="FN88" s="1133">
        <v>99.131448903917857</v>
      </c>
      <c r="FO88" s="1133">
        <v>99.133354413960134</v>
      </c>
      <c r="FP88" s="1133">
        <v>99.137225166375714</v>
      </c>
      <c r="FQ88" s="1165">
        <v>99.137405585115985</v>
      </c>
      <c r="FR88" s="954">
        <v>99.137424946658044</v>
      </c>
      <c r="FS88" s="954">
        <v>99.13780039158641</v>
      </c>
      <c r="FT88" s="954">
        <v>99.138084336006415</v>
      </c>
      <c r="FU88" s="1133">
        <v>99.138786562461604</v>
      </c>
      <c r="FV88" s="1195">
        <v>1.56139608589001E-3</v>
      </c>
      <c r="FW88" s="1196"/>
    </row>
    <row r="89" spans="1:179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550"/>
      <c r="FQ89" s="297"/>
      <c r="FR89" s="262"/>
      <c r="FS89" s="262"/>
      <c r="FT89" s="262"/>
      <c r="FU89" s="550"/>
      <c r="FV89" s="891"/>
      <c r="FW89" s="1109"/>
    </row>
    <row r="90" spans="1:179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551">
        <v>6.96</v>
      </c>
      <c r="FQ90" s="705">
        <v>6.96</v>
      </c>
      <c r="FR90" s="592">
        <v>6.96</v>
      </c>
      <c r="FS90" s="592">
        <v>6.96</v>
      </c>
      <c r="FT90" s="592">
        <v>6.96</v>
      </c>
      <c r="FU90" s="551">
        <v>6.96</v>
      </c>
      <c r="FV90" s="916"/>
      <c r="FW90" s="987"/>
    </row>
    <row r="91" spans="1:179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551">
        <v>6.86</v>
      </c>
      <c r="FQ91" s="705">
        <v>6.86</v>
      </c>
      <c r="FR91" s="592">
        <v>6.86</v>
      </c>
      <c r="FS91" s="592">
        <v>6.86</v>
      </c>
      <c r="FT91" s="592">
        <v>6.86</v>
      </c>
      <c r="FU91" s="551">
        <v>6.86</v>
      </c>
      <c r="FV91" s="916"/>
      <c r="FW91" s="987"/>
    </row>
    <row r="92" spans="1:179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6.9239630351396784</v>
      </c>
      <c r="FM92" s="551">
        <v>6.9220543769687541</v>
      </c>
      <c r="FN92" s="551">
        <v>6.9246526756933067</v>
      </c>
      <c r="FO92" s="551">
        <v>6.9264484029904096</v>
      </c>
      <c r="FP92" s="551">
        <v>6.9244170642866631</v>
      </c>
      <c r="FQ92" s="705">
        <v>6.9350599028187911</v>
      </c>
      <c r="FR92" s="592">
        <v>6.9379978230658308</v>
      </c>
      <c r="FS92" s="592">
        <v>6.9317233085963048</v>
      </c>
      <c r="FT92" s="592">
        <v>6.9321792014167052</v>
      </c>
      <c r="FU92" s="551">
        <v>6.9304568507767339</v>
      </c>
      <c r="FV92" s="1206">
        <v>6.0397864900707532E-3</v>
      </c>
      <c r="FW92" s="1114">
        <v>8.7224475851137337E-2</v>
      </c>
    </row>
    <row r="93" spans="1:179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59.613648754612612</v>
      </c>
      <c r="FL93" s="1134"/>
      <c r="FM93" s="1134"/>
      <c r="FN93" s="1134"/>
      <c r="FO93" s="1134"/>
      <c r="FP93" s="1134"/>
      <c r="FQ93" s="1166"/>
      <c r="FR93" s="958"/>
      <c r="FS93" s="958"/>
      <c r="FT93" s="958"/>
      <c r="FU93" s="1134"/>
      <c r="FV93" s="919"/>
      <c r="FW93" s="987"/>
    </row>
    <row r="94" spans="1:179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2.3842099999999999</v>
      </c>
      <c r="FM94" s="551">
        <v>2.3848400000000001</v>
      </c>
      <c r="FN94" s="551">
        <v>2.38557</v>
      </c>
      <c r="FO94" s="551">
        <v>2.3863400000000001</v>
      </c>
      <c r="FP94" s="551">
        <v>2.3871099999999998</v>
      </c>
      <c r="FQ94" s="705">
        <v>2.3874399999999998</v>
      </c>
      <c r="FR94" s="592">
        <v>2.3875500000000001</v>
      </c>
      <c r="FS94" s="592">
        <v>2.3876599999999999</v>
      </c>
      <c r="FT94" s="592">
        <v>2.3877700000000002</v>
      </c>
      <c r="FU94" s="551">
        <v>2.38788</v>
      </c>
      <c r="FV94" s="948"/>
      <c r="FW94" s="987"/>
    </row>
    <row r="95" spans="1:179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1135"/>
      <c r="FM95" s="1135"/>
      <c r="FN95" s="1135"/>
      <c r="FO95" s="1135"/>
      <c r="FP95" s="1135"/>
      <c r="FQ95" s="1167"/>
      <c r="FR95" s="988"/>
      <c r="FS95" s="988"/>
      <c r="FT95" s="988"/>
      <c r="FU95" s="1135"/>
      <c r="FV95" s="1102"/>
      <c r="FW95" s="1115"/>
    </row>
    <row r="96" spans="1:179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676"/>
      <c r="FQ96" s="861"/>
      <c r="FR96" s="643"/>
      <c r="FS96" s="643"/>
      <c r="FT96" s="643"/>
      <c r="FU96" s="676"/>
      <c r="FV96" s="891"/>
      <c r="FW96" s="1109"/>
    </row>
    <row r="97" spans="1:179" ht="12.75" customHeight="1" thickBot="1" x14ac:dyDescent="0.25">
      <c r="A97" s="170"/>
      <c r="B97" s="1218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36">
        <v>497.31527791155014</v>
      </c>
      <c r="FK97" s="1136">
        <v>506.65514264476406</v>
      </c>
      <c r="FL97" s="1141">
        <v>506.21561214528435</v>
      </c>
      <c r="FM97" s="1141">
        <v>511.59940341245505</v>
      </c>
      <c r="FN97" s="1141">
        <v>514.02467078165239</v>
      </c>
      <c r="FO97" s="1141">
        <v>509.74918539216833</v>
      </c>
      <c r="FP97" s="1141">
        <v>508.30413493076867</v>
      </c>
      <c r="FQ97" s="1168">
        <v>508.30413493076867</v>
      </c>
      <c r="FR97" s="1119">
        <v>508.30413493076867</v>
      </c>
      <c r="FS97" s="1119">
        <v>511.76929209424225</v>
      </c>
      <c r="FT97" s="1119">
        <v>511.76929209424225</v>
      </c>
      <c r="FU97" s="1136">
        <v>511.72621268069645</v>
      </c>
      <c r="FV97" s="1100">
        <v>3.4220777499277801</v>
      </c>
      <c r="FW97" s="1113">
        <v>0.67323429316463634</v>
      </c>
    </row>
    <row r="98" spans="1:179" x14ac:dyDescent="0.2">
      <c r="A98" s="170"/>
      <c r="B98" s="1218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314"/>
      <c r="FM98" s="314"/>
      <c r="FN98" s="314"/>
      <c r="FO98" s="314"/>
      <c r="FP98" s="314"/>
      <c r="FQ98" s="863"/>
      <c r="FR98" s="312"/>
      <c r="FS98" s="312"/>
      <c r="FT98" s="312"/>
      <c r="FU98" s="314"/>
      <c r="FV98" s="1044"/>
      <c r="FW98" s="314"/>
    </row>
    <row r="99" spans="1:179" ht="12.75" hidden="1" customHeight="1" x14ac:dyDescent="0.2">
      <c r="A99" s="170"/>
      <c r="B99" s="1218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27"/>
      <c r="FP99" s="827"/>
      <c r="FQ99" s="875"/>
      <c r="FR99" s="313"/>
      <c r="FS99" s="313"/>
      <c r="FT99" s="313"/>
      <c r="FU99" s="827"/>
      <c r="FV99" s="453"/>
      <c r="FW99" s="827"/>
    </row>
    <row r="100" spans="1:179" x14ac:dyDescent="0.2">
      <c r="A100" s="170"/>
      <c r="B100" s="1218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0.38553755741246309</v>
      </c>
      <c r="FL100" s="827"/>
      <c r="FM100" s="827"/>
      <c r="FN100" s="827"/>
      <c r="FO100" s="827"/>
      <c r="FP100" s="551">
        <v>0.39139139833914705</v>
      </c>
      <c r="FQ100" s="875"/>
      <c r="FR100" s="313"/>
      <c r="FS100" s="313"/>
      <c r="FT100" s="313"/>
      <c r="FU100" s="827"/>
      <c r="FV100" s="453"/>
      <c r="FW100" s="827"/>
    </row>
    <row r="101" spans="1:179" x14ac:dyDescent="0.2">
      <c r="A101" s="170"/>
      <c r="B101" s="1218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1.1806173663596375</v>
      </c>
      <c r="FL101" s="827"/>
      <c r="FM101" s="827"/>
      <c r="FN101" s="827"/>
      <c r="FO101" s="827"/>
      <c r="FP101" s="551">
        <v>1.5766295995179647</v>
      </c>
      <c r="FQ101" s="875"/>
      <c r="FR101" s="313"/>
      <c r="FS101" s="313"/>
      <c r="FT101" s="313"/>
      <c r="FU101" s="827"/>
      <c r="FV101" s="453"/>
      <c r="FW101" s="827"/>
    </row>
    <row r="102" spans="1:179" x14ac:dyDescent="0.2">
      <c r="A102" s="170"/>
      <c r="B102" s="1218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827"/>
      <c r="FM102" s="827"/>
      <c r="FN102" s="827"/>
      <c r="FO102" s="827"/>
      <c r="FP102" s="551">
        <v>2.0388555730751046</v>
      </c>
      <c r="FQ102" s="875"/>
      <c r="FR102" s="313"/>
      <c r="FS102" s="313"/>
      <c r="FT102" s="313"/>
      <c r="FU102" s="827"/>
      <c r="FV102" s="453"/>
      <c r="FW102" s="827"/>
    </row>
    <row r="103" spans="1:179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827"/>
      <c r="FM103" s="827"/>
      <c r="FN103" s="827"/>
      <c r="FO103" s="827"/>
      <c r="FP103" s="827"/>
      <c r="FQ103" s="875"/>
      <c r="FR103" s="313"/>
      <c r="FS103" s="313"/>
      <c r="FT103" s="313"/>
      <c r="FU103" s="827"/>
      <c r="FV103" s="453"/>
      <c r="FW103" s="827"/>
    </row>
    <row r="104" spans="1:179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827"/>
      <c r="FM104" s="827"/>
      <c r="FN104" s="827"/>
      <c r="FO104" s="827"/>
      <c r="FP104" s="827"/>
      <c r="FQ104" s="875"/>
      <c r="FR104" s="313"/>
      <c r="FS104" s="313"/>
      <c r="FT104" s="313"/>
      <c r="FU104" s="827"/>
      <c r="FV104" s="453"/>
      <c r="FW104" s="827"/>
    </row>
    <row r="105" spans="1:179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827"/>
      <c r="FM105" s="827"/>
      <c r="FN105" s="827"/>
      <c r="FO105" s="827"/>
      <c r="FP105" s="827"/>
      <c r="FQ105" s="875"/>
      <c r="FR105" s="313"/>
      <c r="FS105" s="313"/>
      <c r="FT105" s="313"/>
      <c r="FU105" s="827"/>
      <c r="FV105" s="453"/>
      <c r="FW105" s="827"/>
    </row>
    <row r="106" spans="1:179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827"/>
      <c r="FM106" s="827"/>
      <c r="FN106" s="827"/>
      <c r="FO106" s="827"/>
      <c r="FP106" s="827"/>
      <c r="FQ106" s="1203"/>
      <c r="FR106" s="1204"/>
      <c r="FS106" s="1204"/>
      <c r="FT106" s="1204"/>
      <c r="FU106" s="1116"/>
      <c r="FV106" s="1103"/>
      <c r="FW106" s="1116"/>
    </row>
    <row r="107" spans="1:179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314"/>
      <c r="FQ107" s="863"/>
      <c r="FR107" s="312"/>
      <c r="FS107" s="312"/>
      <c r="FT107" s="312"/>
      <c r="FU107" s="314"/>
      <c r="FV107" s="454"/>
      <c r="FW107" s="410"/>
    </row>
    <row r="108" spans="1:179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560">
        <v>6</v>
      </c>
      <c r="FQ108" s="865">
        <v>6</v>
      </c>
      <c r="FR108" s="563">
        <v>6</v>
      </c>
      <c r="FS108" s="563">
        <v>6</v>
      </c>
      <c r="FT108" s="563">
        <v>6</v>
      </c>
      <c r="FU108" s="560">
        <v>6</v>
      </c>
      <c r="FV108" s="285"/>
      <c r="FW108" s="1117"/>
    </row>
    <row r="109" spans="1:179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37">
        <v>6.5</v>
      </c>
      <c r="FN109" s="1137">
        <v>6.5</v>
      </c>
      <c r="FO109" s="1137">
        <v>6.5</v>
      </c>
      <c r="FP109" s="1137">
        <v>6.5</v>
      </c>
      <c r="FQ109" s="1169">
        <v>6.5</v>
      </c>
      <c r="FR109" s="848">
        <v>6.5</v>
      </c>
      <c r="FS109" s="848">
        <v>6.5</v>
      </c>
      <c r="FT109" s="848">
        <v>6.5</v>
      </c>
      <c r="FU109" s="1137">
        <v>6.5</v>
      </c>
      <c r="FV109" s="1100"/>
      <c r="FW109" s="1118"/>
    </row>
    <row r="110" spans="1:179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236"/>
      <c r="FW110" s="236"/>
    </row>
    <row r="111" spans="1:179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1215"/>
      <c r="FW111" s="1215"/>
    </row>
    <row r="112" spans="1:179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37"/>
      <c r="FW112" s="238"/>
    </row>
    <row r="113" spans="1:179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37"/>
      <c r="FW113" s="238"/>
    </row>
    <row r="114" spans="1:179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37"/>
      <c r="FW114" s="238"/>
    </row>
    <row r="115" spans="1:179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37"/>
      <c r="FW115" s="236"/>
    </row>
    <row r="116" spans="1:179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236"/>
      <c r="FW116" s="236"/>
    </row>
    <row r="117" spans="1:179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236"/>
      <c r="FW117" s="236"/>
    </row>
    <row r="118" spans="1:179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236"/>
      <c r="FW118" s="236"/>
    </row>
    <row r="119" spans="1:179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236"/>
      <c r="FW119" s="236"/>
    </row>
    <row r="120" spans="1:179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</row>
    <row r="121" spans="1:179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</row>
    <row r="122" spans="1:179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</row>
    <row r="123" spans="1:179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</row>
    <row r="124" spans="1:179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</row>
    <row r="125" spans="1:179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</row>
    <row r="126" spans="1:179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</row>
    <row r="127" spans="1:179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</row>
    <row r="128" spans="1:179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</row>
    <row r="129" spans="1:179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</row>
    <row r="130" spans="1:179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</row>
    <row r="131" spans="1:179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</row>
    <row r="132" spans="1:179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</row>
    <row r="133" spans="1:179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</row>
    <row r="134" spans="1:179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</row>
    <row r="135" spans="1:179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</row>
    <row r="136" spans="1:179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</row>
    <row r="137" spans="1:17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</row>
    <row r="138" spans="1:17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</row>
    <row r="139" spans="1:17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</row>
    <row r="140" spans="1:17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</row>
    <row r="141" spans="1:179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</row>
    <row r="142" spans="1:17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</row>
    <row r="143" spans="1:17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</row>
    <row r="144" spans="1:17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</row>
    <row r="145" spans="3:179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</row>
    <row r="146" spans="3:17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</row>
    <row r="147" spans="3:17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</row>
    <row r="148" spans="3:17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</row>
    <row r="149" spans="3:17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</row>
    <row r="150" spans="3:17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</row>
    <row r="151" spans="3:17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</row>
    <row r="152" spans="3:17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</row>
    <row r="153" spans="3:17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</row>
    <row r="154" spans="3:17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</row>
    <row r="155" spans="3:17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</row>
    <row r="156" spans="3:17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</row>
    <row r="157" spans="3:17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</row>
    <row r="158" spans="3:17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</row>
    <row r="159" spans="3:17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</row>
    <row r="160" spans="3:17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</row>
    <row r="161" spans="3:17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</row>
    <row r="162" spans="3:17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</row>
    <row r="163" spans="3:17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</row>
    <row r="164" spans="3:17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</row>
    <row r="165" spans="3:17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</row>
    <row r="166" spans="3:17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</row>
    <row r="167" spans="3:17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</row>
    <row r="168" spans="3:17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</row>
    <row r="169" spans="3:17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</row>
    <row r="170" spans="3:17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</row>
    <row r="171" spans="3:17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</row>
    <row r="172" spans="3:17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</row>
    <row r="173" spans="3:17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</row>
    <row r="174" spans="3:17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</row>
    <row r="175" spans="3:17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</row>
    <row r="176" spans="3:17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</row>
    <row r="177" spans="3:17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</row>
    <row r="178" spans="3:17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</row>
    <row r="179" spans="3:17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</row>
    <row r="180" spans="3:17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</row>
    <row r="181" spans="3:17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</row>
    <row r="182" spans="3:17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</row>
    <row r="183" spans="3:17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</row>
    <row r="184" spans="3:17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</row>
    <row r="185" spans="3:17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</row>
    <row r="186" spans="3:17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</row>
    <row r="187" spans="3:17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</row>
    <row r="188" spans="3:17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</row>
    <row r="189" spans="3:17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</row>
    <row r="190" spans="3:17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</row>
    <row r="191" spans="3:17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</row>
    <row r="192" spans="3:17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</row>
    <row r="193" spans="3:17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</row>
    <row r="194" spans="3:17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</row>
    <row r="195" spans="3:17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</row>
    <row r="196" spans="3:17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</row>
    <row r="197" spans="3:17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</row>
    <row r="198" spans="3:17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</row>
    <row r="199" spans="3:17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</row>
    <row r="200" spans="3:17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</row>
    <row r="201" spans="3:17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</row>
    <row r="202" spans="3:179" x14ac:dyDescent="0.2">
      <c r="E202" s="103"/>
      <c r="F202" s="103"/>
      <c r="G202" s="103"/>
      <c r="H202" s="103"/>
      <c r="I202" s="103"/>
      <c r="J202" s="103"/>
      <c r="K202" s="103"/>
    </row>
    <row r="203" spans="3:179" x14ac:dyDescent="0.2">
      <c r="E203" s="103"/>
      <c r="F203" s="103"/>
      <c r="G203" s="103"/>
      <c r="H203" s="103"/>
      <c r="I203" s="103"/>
      <c r="J203" s="103"/>
      <c r="K203" s="103"/>
    </row>
    <row r="204" spans="3:179" x14ac:dyDescent="0.2">
      <c r="E204" s="103"/>
      <c r="F204" s="103"/>
      <c r="G204" s="103"/>
      <c r="H204" s="103"/>
      <c r="I204" s="103"/>
      <c r="J204" s="103"/>
      <c r="K204" s="103"/>
    </row>
    <row r="205" spans="3:179" x14ac:dyDescent="0.2">
      <c r="E205" s="103"/>
      <c r="F205" s="103"/>
      <c r="G205" s="103"/>
      <c r="H205" s="103"/>
      <c r="I205" s="103"/>
      <c r="J205" s="103"/>
      <c r="K205" s="103"/>
    </row>
    <row r="206" spans="3:179" x14ac:dyDescent="0.2">
      <c r="E206" s="103"/>
      <c r="F206" s="103"/>
      <c r="G206" s="103"/>
      <c r="H206" s="103"/>
      <c r="I206" s="103"/>
      <c r="J206" s="103"/>
      <c r="K206" s="103"/>
    </row>
    <row r="207" spans="3:179" x14ac:dyDescent="0.2">
      <c r="E207" s="103"/>
      <c r="F207" s="103"/>
      <c r="G207" s="103"/>
      <c r="H207" s="103"/>
      <c r="I207" s="103"/>
      <c r="J207" s="103"/>
      <c r="K207" s="103"/>
    </row>
    <row r="208" spans="3:17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1">
    <mergeCell ref="DD3:DD4"/>
    <mergeCell ref="FK3:FK4"/>
    <mergeCell ref="FI3:FI4"/>
    <mergeCell ref="FJ3:FJ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FH3:FH4"/>
    <mergeCell ref="FG3:FG4"/>
    <mergeCell ref="FF3:FF4"/>
    <mergeCell ref="DP3:DP4"/>
    <mergeCell ref="DR3:DR4"/>
    <mergeCell ref="DN3:DN4"/>
    <mergeCell ref="FQ3:FU3"/>
    <mergeCell ref="DM3:DM4"/>
    <mergeCell ref="DL3:DL4"/>
    <mergeCell ref="DJ3:DJ4"/>
    <mergeCell ref="DO3:DO4"/>
    <mergeCell ref="DX3:DX4"/>
    <mergeCell ref="EF3:EF4"/>
    <mergeCell ref="ES3:ES4"/>
    <mergeCell ref="ER3:ER4"/>
    <mergeCell ref="FE3:FE4"/>
    <mergeCell ref="DC3:DC4"/>
    <mergeCell ref="CU3:CU4"/>
    <mergeCell ref="CT3:CT4"/>
    <mergeCell ref="CW3:CW4"/>
    <mergeCell ref="CN3:CN4"/>
    <mergeCell ref="DB3:DB4"/>
    <mergeCell ref="DA3:DA4"/>
    <mergeCell ref="CV3:CV4"/>
    <mergeCell ref="FV3:FW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R3:R4"/>
    <mergeCell ref="AS3:AS4"/>
    <mergeCell ref="X3:X4"/>
    <mergeCell ref="Q3:Q4"/>
    <mergeCell ref="AA3:AA4"/>
    <mergeCell ref="AD3:AD4"/>
    <mergeCell ref="Y3:Y4"/>
    <mergeCell ref="S3:S4"/>
    <mergeCell ref="T3:T4"/>
    <mergeCell ref="U3:U4"/>
    <mergeCell ref="AK3:AK4"/>
    <mergeCell ref="AL3:AL4"/>
    <mergeCell ref="AB3:AB4"/>
    <mergeCell ref="AM3:AM4"/>
    <mergeCell ref="AN3:AN4"/>
    <mergeCell ref="AO3:AO4"/>
    <mergeCell ref="AP3:AP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O3:BO4"/>
    <mergeCell ref="AC3:AC4"/>
    <mergeCell ref="BJ3:BJ4"/>
    <mergeCell ref="BK3:BK4"/>
    <mergeCell ref="AR3:AR4"/>
    <mergeCell ref="AY3:AY4"/>
    <mergeCell ref="BD3:BD4"/>
    <mergeCell ref="BC3:BC4"/>
    <mergeCell ref="BB3:BB4"/>
    <mergeCell ref="AG3:AG4"/>
    <mergeCell ref="BU3:BU4"/>
    <mergeCell ref="FV111:FW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BS3:BS4"/>
    <mergeCell ref="BQ3:BQ4"/>
    <mergeCell ref="EM3:EM4"/>
    <mergeCell ref="BR3:BR4"/>
    <mergeCell ref="BI3:BI4"/>
    <mergeCell ref="AH3:AH4"/>
    <mergeCell ref="AF3:AF4"/>
    <mergeCell ref="W3:W4"/>
    <mergeCell ref="V3:V4"/>
    <mergeCell ref="AZ3:AZ4"/>
    <mergeCell ref="AU3:AU4"/>
    <mergeCell ref="AV3:AV4"/>
    <mergeCell ref="BH3:BH4"/>
    <mergeCell ref="BF3:BF4"/>
    <mergeCell ref="BN3:BN4"/>
    <mergeCell ref="BM3:BM4"/>
    <mergeCell ref="BL3:BL4"/>
    <mergeCell ref="AI3:AI4"/>
    <mergeCell ref="AW3:AW4"/>
    <mergeCell ref="AJ3:AJ4"/>
    <mergeCell ref="BP3:BP4"/>
    <mergeCell ref="AQ3:AQ4"/>
    <mergeCell ref="AE3:AE4"/>
    <mergeCell ref="Z3:Z4"/>
    <mergeCell ref="AT3:AT4"/>
    <mergeCell ref="AX3:AX4"/>
    <mergeCell ref="BA3:BA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G3:DG4"/>
    <mergeCell ref="CB3:CB4"/>
    <mergeCell ref="BX3:BX4"/>
    <mergeCell ref="BW3:BW4"/>
    <mergeCell ref="CF3:CF4"/>
    <mergeCell ref="CY3:CY4"/>
    <mergeCell ref="CZ3:CZ4"/>
    <mergeCell ref="CG3:CG4"/>
    <mergeCell ref="DH3:DH4"/>
    <mergeCell ref="CM3:CM4"/>
    <mergeCell ref="CO3:CO4"/>
    <mergeCell ref="CR3:CR4"/>
    <mergeCell ref="CQ3:CQ4"/>
    <mergeCell ref="CP3:CP4"/>
    <mergeCell ref="CX3:CX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M176"/>
  <sheetViews>
    <sheetView showGridLines="0" zoomScale="106" zoomScaleNormal="106" workbookViewId="0">
      <pane xSplit="4" ySplit="5" topLeftCell="FF6" activePane="bottomRight" state="frozen"/>
      <selection activeCell="EQ92" sqref="EQ92"/>
      <selection pane="topRight" activeCell="EQ92" sqref="EQ92"/>
      <selection pane="bottomLeft" activeCell="EQ92" sqref="EQ92"/>
      <selection pane="bottomRight" activeCell="FY21" sqref="FY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7" width="8.28515625" style="785" customWidth="1"/>
    <col min="168" max="177" width="8.85546875" style="785" customWidth="1"/>
    <col min="178" max="179" width="9.7109375" style="168" customWidth="1"/>
    <col min="180" max="195" width="11.42578125" style="168"/>
  </cols>
  <sheetData>
    <row r="2" spans="3:187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3:18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833"/>
      <c r="FU3" s="833"/>
      <c r="FV3" s="165"/>
      <c r="FW3" s="165"/>
      <c r="FX3" s="165"/>
      <c r="FY3" s="165"/>
      <c r="FZ3" s="165"/>
      <c r="GA3" s="165"/>
      <c r="GB3" s="165"/>
      <c r="GC3" s="165"/>
      <c r="GD3" s="165"/>
      <c r="GE3" s="165"/>
    </row>
    <row r="4" spans="3:187" ht="13.5" customHeight="1" x14ac:dyDescent="0.2">
      <c r="C4" s="11"/>
      <c r="D4" s="1221" t="str">
        <f>+entero!D3</f>
        <v>V   A   R   I   A   B   L   E   S     b/</v>
      </c>
      <c r="E4" s="1223" t="str">
        <f>+entero!E3</f>
        <v>2008                          A  fines de Dic*</v>
      </c>
      <c r="F4" s="1223" t="str">
        <f>+entero!F3</f>
        <v>2009                          A  fines de Ene*</v>
      </c>
      <c r="G4" s="1223" t="str">
        <f>+entero!G3</f>
        <v>2009                          A  fines de Feb*</v>
      </c>
      <c r="H4" s="1223" t="str">
        <f>+entero!H3</f>
        <v>2009                          A  fines de Mar*</v>
      </c>
      <c r="I4" s="1223" t="str">
        <f>+entero!I3</f>
        <v>2009                          A  fines de adr*</v>
      </c>
      <c r="J4" s="1223" t="str">
        <f>+entero!J3</f>
        <v>2009                          A  fines de May*</v>
      </c>
      <c r="K4" s="1223" t="str">
        <f>+entero!K3</f>
        <v>2009                          A  fines de Jun*</v>
      </c>
      <c r="L4" s="1223" t="str">
        <f>+entero!L3</f>
        <v>2009                          A  fines de Jul*</v>
      </c>
      <c r="M4" s="1223" t="str">
        <f>+entero!M3</f>
        <v>2009                          A  fines de Ago*</v>
      </c>
      <c r="N4" s="1223" t="str">
        <f>+entero!N3</f>
        <v>2009                          A  fines de Sep*</v>
      </c>
      <c r="O4" s="1223" t="str">
        <f>+entero!O3</f>
        <v>2009                          A  fines de Oct*</v>
      </c>
      <c r="P4" s="1223" t="str">
        <f>+entero!P3</f>
        <v>2009                          A  fines de Nov*</v>
      </c>
      <c r="Q4" s="1223" t="str">
        <f>+entero!Q3</f>
        <v>2009                          A  fines de Dic*</v>
      </c>
      <c r="R4" s="1223" t="str">
        <f>+entero!R3</f>
        <v>2010                          A  fines de Ene*</v>
      </c>
      <c r="S4" s="1223" t="str">
        <f>+entero!S3</f>
        <v>2010                          A  fines de Feb*</v>
      </c>
      <c r="T4" s="1223" t="str">
        <f>+entero!T3</f>
        <v>2010                          A  fines de Mar*</v>
      </c>
      <c r="U4" s="1223" t="str">
        <f>+entero!U3</f>
        <v>2010                          A  fines de adr*</v>
      </c>
      <c r="V4" s="1223" t="str">
        <f>+entero!V3</f>
        <v>2010                          A  fines de May*</v>
      </c>
      <c r="W4" s="1223" t="str">
        <f>+entero!W3</f>
        <v>2010                          A  fines de Jun*</v>
      </c>
      <c r="X4" s="1223" t="str">
        <f>+entero!X3</f>
        <v>2010                          A  fines de Jul*</v>
      </c>
      <c r="Y4" s="1223" t="str">
        <f>+entero!Y3</f>
        <v>2010                          A  fines de Ago*</v>
      </c>
      <c r="Z4" s="1223" t="str">
        <f>+entero!Z3</f>
        <v>2010                          A  fines de Sep*</v>
      </c>
      <c r="AA4" s="1223" t="str">
        <f>+entero!AA3</f>
        <v>2010                          A  fines de Oct*</v>
      </c>
      <c r="AB4" s="1223" t="str">
        <f>+entero!AB3</f>
        <v>2010                          A  fines de Nov*</v>
      </c>
      <c r="AC4" s="1223" t="str">
        <f>+entero!AC3</f>
        <v>2010                          A  fines de Dic*</v>
      </c>
      <c r="AD4" s="1223" t="str">
        <f>+entero!AD3</f>
        <v>2011                          A  fines de Ene*</v>
      </c>
      <c r="AE4" s="1223" t="str">
        <f>+entero!AE3</f>
        <v>2011                          A  fines de Feb*</v>
      </c>
      <c r="AF4" s="1223" t="str">
        <f>+entero!AF3</f>
        <v>2011                          A  fines de Mar*</v>
      </c>
      <c r="AG4" s="1223" t="str">
        <f>+entero!AG3</f>
        <v>2011                          A  fines de adr*</v>
      </c>
      <c r="AH4" s="1223" t="str">
        <f>+entero!AH3</f>
        <v>2011                          A  fines de May*</v>
      </c>
      <c r="AI4" s="1223" t="str">
        <f>+entero!AI3</f>
        <v>2011                          A  fines de Jun*</v>
      </c>
      <c r="AJ4" s="1223" t="str">
        <f>+entero!AJ3</f>
        <v>2011                          A  fines de Jul*</v>
      </c>
      <c r="AK4" s="1223" t="str">
        <f>+entero!AK3</f>
        <v>2011                          A  fines de Ago*</v>
      </c>
      <c r="AL4" s="1223" t="str">
        <f>+entero!AL3</f>
        <v>2011                          A  fines de Sep*</v>
      </c>
      <c r="AM4" s="1223" t="str">
        <f>+entero!AM3</f>
        <v>2011                          A  fines de Oct*</v>
      </c>
      <c r="AN4" s="1223" t="str">
        <f>+entero!AN3</f>
        <v>2011                          A  fines de Nov*</v>
      </c>
      <c r="AO4" s="1223" t="str">
        <f>+entero!AO3</f>
        <v>2011                          A  fines de Dic*</v>
      </c>
      <c r="AP4" s="1223" t="str">
        <f>+entero!AP3</f>
        <v>2012                          A  fines de Ene*</v>
      </c>
      <c r="AQ4" s="1223" t="str">
        <f>+entero!AQ3</f>
        <v>2012                          A  fines de Feb*</v>
      </c>
      <c r="AR4" s="1223" t="str">
        <f>+entero!AR3</f>
        <v>2012                          A  fines de Mar*</v>
      </c>
      <c r="AS4" s="1223" t="str">
        <f>+entero!AS3</f>
        <v>2012                          A  fines de adr*</v>
      </c>
      <c r="AT4" s="1223" t="str">
        <f>+entero!AT3</f>
        <v>2012                          A  fines de May*</v>
      </c>
      <c r="AU4" s="1223" t="str">
        <f>+entero!AU3</f>
        <v>2012                          A  fines de Jun*</v>
      </c>
      <c r="AV4" s="1223" t="str">
        <f>+entero!AV3</f>
        <v>2012                          A  fines de Jul*</v>
      </c>
      <c r="AW4" s="1223" t="str">
        <f>+entero!AW3</f>
        <v>2012                          A  fines de Ago*</v>
      </c>
      <c r="AX4" s="1223" t="str">
        <f>+entero!AX3</f>
        <v>2012                          A  fines de Sep*</v>
      </c>
      <c r="AY4" s="1223" t="str">
        <f>+entero!AY3</f>
        <v>2012                          A  fines de Oct*</v>
      </c>
      <c r="AZ4" s="1223" t="str">
        <f>+entero!AZ3</f>
        <v>2012                          A  fines de Nov*</v>
      </c>
      <c r="BA4" s="1223" t="str">
        <f>+entero!BA3</f>
        <v>2012                          A  fines de Dic*</v>
      </c>
      <c r="BB4" s="1223" t="str">
        <f>+entero!BB3</f>
        <v>2013                          A  fines de Ene*</v>
      </c>
      <c r="BC4" s="1223" t="str">
        <f>+entero!BC3</f>
        <v>2013                          A  fines de Feb*</v>
      </c>
      <c r="BD4" s="1223" t="str">
        <f>+entero!BD3</f>
        <v>2013                          A  fines de Mar*</v>
      </c>
      <c r="BE4" s="1223" t="str">
        <f>+entero!BE3</f>
        <v>2013                          A  fines de adr*</v>
      </c>
      <c r="BF4" s="1223" t="str">
        <f>+entero!BF3</f>
        <v>2013                          A  fines de May*</v>
      </c>
      <c r="BG4" s="1223" t="str">
        <f>+entero!BG3</f>
        <v>2013                          A  fines de Jun*</v>
      </c>
      <c r="BH4" s="1223" t="str">
        <f>+entero!BH3</f>
        <v>2013                          A  fines de Jul*</v>
      </c>
      <c r="BI4" s="1223" t="str">
        <f>+entero!BI3</f>
        <v>2013                          A  fines de Ago*</v>
      </c>
      <c r="BJ4" s="1223" t="str">
        <f>+entero!BJ3</f>
        <v>2013                          A  fines de Sep*</v>
      </c>
      <c r="BK4" s="1223" t="str">
        <f>+entero!BK3</f>
        <v>2013                          A  fines de Oct*</v>
      </c>
      <c r="BL4" s="1223" t="str">
        <f>+entero!BL3</f>
        <v>2013                          A  fines de Nov*</v>
      </c>
      <c r="BM4" s="1223" t="str">
        <f>+entero!BM3</f>
        <v>2013                          A  fines de Dic*</v>
      </c>
      <c r="BN4" s="1223" t="str">
        <f>+entero!BN3</f>
        <v>2014                          A  fines de Ene*</v>
      </c>
      <c r="BO4" s="1223" t="str">
        <f>+entero!BO3</f>
        <v>2014                          A  fines de Feb*</v>
      </c>
      <c r="BP4" s="1223" t="str">
        <f>+entero!BP3</f>
        <v>2014                          A  fines de Mar*</v>
      </c>
      <c r="BQ4" s="1223" t="str">
        <f>+entero!BQ3</f>
        <v>2014                          A  fines de adr*</v>
      </c>
      <c r="BR4" s="1223" t="str">
        <f>+entero!BR3</f>
        <v>2014                          A  fines de May*</v>
      </c>
      <c r="BS4" s="1223" t="str">
        <f>+entero!BS3</f>
        <v>2014                          A  fines de Jun*</v>
      </c>
      <c r="BT4" s="1223" t="str">
        <f>+entero!BT3</f>
        <v>2014                          A  fines de Jul*</v>
      </c>
      <c r="BU4" s="1223" t="str">
        <f>+entero!BU3</f>
        <v>2014                          A  fines de Ago*</v>
      </c>
      <c r="BV4" s="1223" t="str">
        <f>+entero!BV3</f>
        <v>2014                          A  fines de Sep*</v>
      </c>
      <c r="BW4" s="1223" t="str">
        <f>+entero!BW3</f>
        <v>2014                          A  fines de Oct*</v>
      </c>
      <c r="BX4" s="1223" t="str">
        <f>+entero!BX3</f>
        <v>2014                          A  fines de Nov*</v>
      </c>
      <c r="BY4" s="1223" t="str">
        <f>+entero!BY3</f>
        <v>2014                          A  fines de Dic*</v>
      </c>
      <c r="BZ4" s="1223" t="str">
        <f>+entero!BZ3</f>
        <v>2015                         A  fines de Ene*</v>
      </c>
      <c r="CA4" s="1223" t="str">
        <f>+entero!CA3</f>
        <v>2015                         A  fines de Feb*</v>
      </c>
      <c r="CB4" s="1223" t="str">
        <f>+entero!CB3</f>
        <v>2015                         A  fines de Mar*</v>
      </c>
      <c r="CC4" s="1223" t="str">
        <f>+entero!CC3</f>
        <v xml:space="preserve">2015                         A  fines de adr* </v>
      </c>
      <c r="CD4" s="1223" t="str">
        <f>+entero!CD3</f>
        <v xml:space="preserve">2015                         A  fines de May* </v>
      </c>
      <c r="CE4" s="1223" t="str">
        <f>+entero!CE3</f>
        <v xml:space="preserve">2015                         A  fines de Jun* </v>
      </c>
      <c r="CF4" s="1223" t="str">
        <f>+entero!CF3</f>
        <v xml:space="preserve">2015                         A  fines de Jul* </v>
      </c>
      <c r="CG4" s="1223" t="str">
        <f>+entero!CG3</f>
        <v xml:space="preserve">2015                         A  fines de Ago* </v>
      </c>
      <c r="CH4" s="1223" t="str">
        <f>+entero!CH3</f>
        <v xml:space="preserve">2015                         A  fines de Sep* </v>
      </c>
      <c r="CI4" s="1223" t="str">
        <f>+entero!CI3</f>
        <v xml:space="preserve">2015                         A  fines de Oct* </v>
      </c>
      <c r="CJ4" s="1223" t="str">
        <f>+entero!CJ3</f>
        <v xml:space="preserve">2015                         A  fines de Nov* </v>
      </c>
      <c r="CK4" s="1223" t="str">
        <f>+entero!CK3</f>
        <v xml:space="preserve">2015                         A  fines de Dic* </v>
      </c>
      <c r="CL4" s="1223" t="str">
        <f>+entero!CL3</f>
        <v xml:space="preserve">2016                         A  fines de Ene* </v>
      </c>
      <c r="CM4" s="1223" t="str">
        <f>+entero!CM3</f>
        <v xml:space="preserve">2016                         A  fines de Feb* </v>
      </c>
      <c r="CN4" s="1223" t="str">
        <f>+entero!CN3</f>
        <v xml:space="preserve">2016                         A  fines de Mar* </v>
      </c>
      <c r="CO4" s="1223" t="str">
        <f>+entero!CO3</f>
        <v xml:space="preserve">2016                         A  fines de adr* </v>
      </c>
      <c r="CP4" s="1223" t="str">
        <f>+entero!CP3</f>
        <v xml:space="preserve">2016                         A  fines de May* </v>
      </c>
      <c r="CQ4" s="1223" t="str">
        <f>+entero!CQ3</f>
        <v xml:space="preserve">2016                         A  fines de Jun* </v>
      </c>
      <c r="CR4" s="1223" t="str">
        <f>+entero!CR3</f>
        <v xml:space="preserve">2016                         A  fines de Jul* </v>
      </c>
      <c r="CS4" s="1223" t="str">
        <f>+entero!CS3</f>
        <v xml:space="preserve">2016                         A  fines de Ago* </v>
      </c>
      <c r="CT4" s="1223" t="str">
        <f>+entero!CT3</f>
        <v xml:space="preserve">2016                         A  fines de Sep* </v>
      </c>
      <c r="CU4" s="1223" t="str">
        <f>+entero!CU3</f>
        <v xml:space="preserve">2016                         A  fines de Oct* </v>
      </c>
      <c r="CV4" s="1223" t="str">
        <f>+entero!CV3</f>
        <v xml:space="preserve">2016                         A  fines de Nov* </v>
      </c>
      <c r="CW4" s="1223" t="str">
        <f>+entero!CW3</f>
        <v>2016                         A  fines de Dic* 15</v>
      </c>
      <c r="CX4" s="1223" t="str">
        <f>+entero!CX3</f>
        <v xml:space="preserve">2017                         A  fines de Ene* </v>
      </c>
      <c r="CY4" s="1223" t="str">
        <f>+entero!CY3</f>
        <v xml:space="preserve">2017                         A  fines de Feb* </v>
      </c>
      <c r="CZ4" s="1223" t="str">
        <f>+entero!CZ3</f>
        <v xml:space="preserve">2017                         A  fines de Mar* </v>
      </c>
      <c r="DA4" s="1223" t="str">
        <f>+entero!DA3</f>
        <v xml:space="preserve">2017                         A  fines de Abr* </v>
      </c>
      <c r="DB4" s="1223" t="str">
        <f>+entero!DB3</f>
        <v xml:space="preserve">2017                         A  fines de May* </v>
      </c>
      <c r="DC4" s="1223" t="str">
        <f>+entero!DC3</f>
        <v xml:space="preserve">2017                         A  fines de Jun* </v>
      </c>
      <c r="DD4" s="1223" t="str">
        <f>+entero!DD3</f>
        <v xml:space="preserve">2017                         A  fines de Jul* </v>
      </c>
      <c r="DE4" s="1223" t="str">
        <f>+entero!DE3</f>
        <v xml:space="preserve">2017                         A  fines de Ago* </v>
      </c>
      <c r="DF4" s="1223" t="str">
        <f>+entero!DF3</f>
        <v xml:space="preserve">2017                         A  fines de Sep* </v>
      </c>
      <c r="DG4" s="1223" t="str">
        <f>+entero!DG3</f>
        <v xml:space="preserve">2017                         A  fines de Oct* </v>
      </c>
      <c r="DH4" s="1211" t="s">
        <v>215</v>
      </c>
      <c r="DI4" s="1211" t="str">
        <f>+entero!DI3</f>
        <v>2017
A fines de Dic</v>
      </c>
      <c r="DJ4" s="1211" t="str">
        <f>+entero!DJ3</f>
        <v>2018
A fines de Ene</v>
      </c>
      <c r="DK4" s="1211" t="str">
        <f>+entero!DK3</f>
        <v>2018
A fines de Feb</v>
      </c>
      <c r="DL4" s="1211" t="str">
        <f>+entero!DL3</f>
        <v>2018
A fines de Mar</v>
      </c>
      <c r="DM4" s="1211" t="str">
        <f>+entero!DM3</f>
        <v>2018
A fines de Abr</v>
      </c>
      <c r="DN4" s="1211" t="str">
        <f>+entero!DN3</f>
        <v>2018
A fines de May</v>
      </c>
      <c r="DO4" s="1211" t="str">
        <f>+entero!DO3</f>
        <v>2018
A fines de Jun</v>
      </c>
      <c r="DP4" s="1211" t="str">
        <f>+entero!DP3</f>
        <v>2018
A fines de Jul</v>
      </c>
      <c r="DQ4" s="1211" t="str">
        <f>+entero!DQ3</f>
        <v>2018
A fines de Ago</v>
      </c>
      <c r="DR4" s="1211" t="str">
        <f>+entero!DR3</f>
        <v>2018
A fines de Sep</v>
      </c>
      <c r="DS4" s="1211" t="str">
        <f>+entero!DS3</f>
        <v>2018
A fines de Oct</v>
      </c>
      <c r="DT4" s="1211" t="str">
        <f>+entero!DT3</f>
        <v>2018
A fines de Nov</v>
      </c>
      <c r="DU4" s="1211" t="str">
        <f>+entero!DU3</f>
        <v>2018
A fines de Dic</v>
      </c>
      <c r="DV4" s="1211" t="str">
        <f>+entero!DV3</f>
        <v>2019
A fines de Ene</v>
      </c>
      <c r="DW4" s="1211" t="str">
        <f>+entero!DW3</f>
        <v>2019
A fines de Feb</v>
      </c>
      <c r="DX4" s="1211" t="str">
        <f>+entero!DX3</f>
        <v>2019
A fines de Mar</v>
      </c>
      <c r="DY4" s="1211" t="str">
        <f>+entero!DY3</f>
        <v>2019
A fines de Abr</v>
      </c>
      <c r="DZ4" s="1211" t="str">
        <f>+entero!DZ3</f>
        <v>2019
A fines de May</v>
      </c>
      <c r="EA4" s="1211" t="str">
        <f>+entero!EA3</f>
        <v>2019
A fines de Jun</v>
      </c>
      <c r="EB4" s="1211" t="str">
        <f>+entero!EB3</f>
        <v>2019
A fines de  Jul</v>
      </c>
      <c r="EC4" s="1211" t="str">
        <f>+entero!EC3</f>
        <v>2019
A fines de  Ago</v>
      </c>
      <c r="ED4" s="1211" t="str">
        <f>+entero!ED3</f>
        <v>2019
A fines de Sep</v>
      </c>
      <c r="EE4" s="1211" t="str">
        <f>+entero!EE3</f>
        <v>2019
A fines de Oct</v>
      </c>
      <c r="EF4" s="1211" t="str">
        <f>+entero!EF3</f>
        <v>2019
A fines de Nov</v>
      </c>
      <c r="EG4" s="1211" t="str">
        <f>+entero!EG3</f>
        <v>2019
A fines de Dic</v>
      </c>
      <c r="EH4" s="1211" t="str">
        <f>+entero!EH3</f>
        <v>2020
A fines de Ene</v>
      </c>
      <c r="EI4" s="1211" t="str">
        <f>+entero!EI3</f>
        <v>2020
A fines de Feb</v>
      </c>
      <c r="EJ4" s="1211" t="str">
        <f>+entero!EJ3</f>
        <v>2020
A fines de Mar</v>
      </c>
      <c r="EK4" s="1211" t="str">
        <f>+entero!EK3</f>
        <v>2020
A fines de Abr</v>
      </c>
      <c r="EL4" s="1211" t="str">
        <f>+entero!EL3</f>
        <v>2020
A fines de May</v>
      </c>
      <c r="EM4" s="1211" t="str">
        <f>+entero!EM3</f>
        <v>2020
A fines de Jun</v>
      </c>
      <c r="EN4" s="1211" t="str">
        <f>+entero!EN3</f>
        <v>2020
 A fines de Jul</v>
      </c>
      <c r="EO4" s="1211" t="str">
        <f>+entero!EO3</f>
        <v>2020
 A fines de Ago</v>
      </c>
      <c r="EP4" s="1211" t="str">
        <f>+entero!EP3</f>
        <v>2020
 A fines de Sep</v>
      </c>
      <c r="EQ4" s="1211" t="str">
        <f>+entero!EQ3</f>
        <v>2020
 A fines de Oct</v>
      </c>
      <c r="ER4" s="1211" t="str">
        <f>+entero!ER3</f>
        <v>2020
 A fines de Nov</v>
      </c>
      <c r="ES4" s="1211" t="str">
        <f>+entero!ES3</f>
        <v>2020
 A fines de Dic</v>
      </c>
      <c r="ET4" s="1211" t="str">
        <f>+entero!ET3</f>
        <v>2021
 A fines de Ene</v>
      </c>
      <c r="EU4" s="1211" t="str">
        <f>+entero!EU3</f>
        <v>2021
 A fines de Feb</v>
      </c>
      <c r="EV4" s="1211" t="str">
        <f>+entero!EV3</f>
        <v>2021
 A fines de Mar</v>
      </c>
      <c r="EW4" s="1211" t="str">
        <f>+entero!EW3</f>
        <v>2021
 A fines de Abr</v>
      </c>
      <c r="EX4" s="1211" t="str">
        <f>+entero!EX3</f>
        <v>2021
 A fines de May</v>
      </c>
      <c r="EY4" s="1211" t="str">
        <f>+entero!EY3</f>
        <v>2021
 A fines de Jun</v>
      </c>
      <c r="EZ4" s="1211" t="str">
        <f>+entero!EZ3</f>
        <v>2021
 A fines de Jul</v>
      </c>
      <c r="FA4" s="1211" t="str">
        <f>+entero!FA3</f>
        <v>2021
 A fines de Ago</v>
      </c>
      <c r="FB4" s="1211" t="str">
        <f>+entero!FB3</f>
        <v>2021
 A fines de Sep</v>
      </c>
      <c r="FC4" s="1211" t="str">
        <f>+entero!FC3</f>
        <v>2021
 A fines de Oct</v>
      </c>
      <c r="FD4" s="1211" t="str">
        <f>+entero!FD3</f>
        <v>2021
 A fines de Nov</v>
      </c>
      <c r="FE4" s="1211" t="str">
        <f>+entero!FE3</f>
        <v>2021
 A fines de Dic</v>
      </c>
      <c r="FF4" s="1211" t="str">
        <f>+entero!FF3</f>
        <v>2022
 A fines de Ene</v>
      </c>
      <c r="FG4" s="1211" t="str">
        <f>+entero!FG3</f>
        <v>2022
 A fines de Feb</v>
      </c>
      <c r="FH4" s="1211" t="str">
        <f>+entero!FH3</f>
        <v>2022
 A fines de Mar</v>
      </c>
      <c r="FI4" s="1211" t="str">
        <f>+entero!FI3</f>
        <v>2022
 A fines de Abr</v>
      </c>
      <c r="FJ4" s="1211" t="str">
        <f>+entero!FJ3</f>
        <v>2022
 A fines de May</v>
      </c>
      <c r="FK4" s="1211" t="str">
        <f>+entero!FK3</f>
        <v>2022
 A fines de Jun</v>
      </c>
      <c r="FL4" s="1145" t="str">
        <f>+entero!FL3</f>
        <v>Semana 1</v>
      </c>
      <c r="FM4" s="1189" t="str">
        <f>+entero!FM3</f>
        <v>Semana 2</v>
      </c>
      <c r="FN4" s="1192" t="str">
        <f>+entero!FN3</f>
        <v>Semana 3</v>
      </c>
      <c r="FO4" s="1198" t="str">
        <f>+entero!FO3</f>
        <v>Semana 4</v>
      </c>
      <c r="FP4" s="1201" t="str">
        <f>+entero!FP3</f>
        <v>Semana 5</v>
      </c>
      <c r="FQ4" s="1227" t="str">
        <f>+entero!FQ3</f>
        <v>Semana 1</v>
      </c>
      <c r="FR4" s="1228"/>
      <c r="FS4" s="1228"/>
      <c r="FT4" s="1228"/>
      <c r="FU4" s="1229"/>
      <c r="FV4" s="1231" t="s">
        <v>296</v>
      </c>
      <c r="FW4" s="1232"/>
      <c r="FX4" s="165"/>
      <c r="FY4" s="165"/>
      <c r="FZ4" s="165"/>
      <c r="GA4" s="165"/>
      <c r="GB4" s="165"/>
      <c r="GC4" s="165"/>
      <c r="GD4" s="165"/>
      <c r="GE4" s="165"/>
    </row>
    <row r="5" spans="3:187" ht="23.25" customHeight="1" thickBot="1" x14ac:dyDescent="0.25">
      <c r="C5" s="16"/>
      <c r="D5" s="1234"/>
      <c r="E5" s="1233"/>
      <c r="F5" s="1233"/>
      <c r="G5" s="1233"/>
      <c r="H5" s="1233"/>
      <c r="I5" s="1233"/>
      <c r="J5" s="1233"/>
      <c r="K5" s="1233"/>
      <c r="L5" s="1233"/>
      <c r="M5" s="1233"/>
      <c r="N5" s="1233"/>
      <c r="O5" s="1233"/>
      <c r="P5" s="1233"/>
      <c r="Q5" s="1233"/>
      <c r="R5" s="1233"/>
      <c r="S5" s="1233"/>
      <c r="T5" s="1233"/>
      <c r="U5" s="1233"/>
      <c r="V5" s="1233"/>
      <c r="W5" s="1233"/>
      <c r="X5" s="1233"/>
      <c r="Y5" s="1233"/>
      <c r="Z5" s="1233"/>
      <c r="AA5" s="1233"/>
      <c r="AB5" s="1233"/>
      <c r="AC5" s="1233"/>
      <c r="AD5" s="1233"/>
      <c r="AE5" s="1233"/>
      <c r="AF5" s="1233"/>
      <c r="AG5" s="1233"/>
      <c r="AH5" s="1233"/>
      <c r="AI5" s="1233"/>
      <c r="AJ5" s="1233"/>
      <c r="AK5" s="1233"/>
      <c r="AL5" s="1233"/>
      <c r="AM5" s="1233"/>
      <c r="AN5" s="1233"/>
      <c r="AO5" s="1233"/>
      <c r="AP5" s="1233"/>
      <c r="AQ5" s="1233"/>
      <c r="AR5" s="1233"/>
      <c r="AS5" s="1233"/>
      <c r="AT5" s="1233"/>
      <c r="AU5" s="1233"/>
      <c r="AV5" s="1233"/>
      <c r="AW5" s="1233"/>
      <c r="AX5" s="1233"/>
      <c r="AY5" s="1233"/>
      <c r="AZ5" s="1233"/>
      <c r="BA5" s="1233"/>
      <c r="BB5" s="1233"/>
      <c r="BC5" s="1233"/>
      <c r="BD5" s="1233"/>
      <c r="BE5" s="1233"/>
      <c r="BF5" s="1233"/>
      <c r="BG5" s="1233"/>
      <c r="BH5" s="1233"/>
      <c r="BI5" s="1233"/>
      <c r="BJ5" s="1233"/>
      <c r="BK5" s="1233"/>
      <c r="BL5" s="1233"/>
      <c r="BM5" s="1233"/>
      <c r="BN5" s="1233"/>
      <c r="BO5" s="1233"/>
      <c r="BP5" s="1233"/>
      <c r="BQ5" s="1233"/>
      <c r="BR5" s="1233"/>
      <c r="BS5" s="1233"/>
      <c r="BT5" s="1233"/>
      <c r="BU5" s="1233"/>
      <c r="BV5" s="1233"/>
      <c r="BW5" s="1233"/>
      <c r="BX5" s="1233"/>
      <c r="BY5" s="1233"/>
      <c r="BZ5" s="1233"/>
      <c r="CA5" s="1233"/>
      <c r="CB5" s="1233"/>
      <c r="CC5" s="1233"/>
      <c r="CD5" s="1233"/>
      <c r="CE5" s="1233"/>
      <c r="CF5" s="1233"/>
      <c r="CG5" s="1233"/>
      <c r="CH5" s="1233"/>
      <c r="CI5" s="1233"/>
      <c r="CJ5" s="1233"/>
      <c r="CK5" s="1233"/>
      <c r="CL5" s="1233"/>
      <c r="CM5" s="1233"/>
      <c r="CN5" s="1233"/>
      <c r="CO5" s="1233"/>
      <c r="CP5" s="1233"/>
      <c r="CQ5" s="1233"/>
      <c r="CR5" s="1233"/>
      <c r="CS5" s="1233"/>
      <c r="CT5" s="1233"/>
      <c r="CU5" s="1233"/>
      <c r="CV5" s="1233"/>
      <c r="CW5" s="1233"/>
      <c r="CX5" s="1233"/>
      <c r="CY5" s="1233"/>
      <c r="CZ5" s="1233"/>
      <c r="DA5" s="1233"/>
      <c r="DB5" s="1233"/>
      <c r="DC5" s="1233"/>
      <c r="DD5" s="1233"/>
      <c r="DE5" s="1233"/>
      <c r="DF5" s="1233"/>
      <c r="DG5" s="1233"/>
      <c r="DH5" s="1230"/>
      <c r="DI5" s="1230">
        <f>+entero!DI4</f>
        <v>0</v>
      </c>
      <c r="DJ5" s="1230">
        <f>+entero!DJ4</f>
        <v>0</v>
      </c>
      <c r="DK5" s="1230">
        <f>+entero!DK4</f>
        <v>0</v>
      </c>
      <c r="DL5" s="1230">
        <f>+entero!DL4</f>
        <v>0</v>
      </c>
      <c r="DM5" s="1230">
        <f>+entero!DM4</f>
        <v>0</v>
      </c>
      <c r="DN5" s="1230">
        <f>+entero!DN4</f>
        <v>0</v>
      </c>
      <c r="DO5" s="1230">
        <f>+entero!DO4</f>
        <v>0</v>
      </c>
      <c r="DP5" s="1230">
        <f>+entero!DP4</f>
        <v>0</v>
      </c>
      <c r="DQ5" s="1230">
        <f>+entero!DQ4</f>
        <v>0</v>
      </c>
      <c r="DR5" s="1230">
        <f>+entero!DR4</f>
        <v>0</v>
      </c>
      <c r="DS5" s="1230">
        <f>+entero!DS4</f>
        <v>0</v>
      </c>
      <c r="DT5" s="1230">
        <f>+entero!DT4</f>
        <v>0</v>
      </c>
      <c r="DU5" s="1230">
        <f>+entero!DU4</f>
        <v>0</v>
      </c>
      <c r="DV5" s="1230">
        <f>+entero!DV4</f>
        <v>0</v>
      </c>
      <c r="DW5" s="1230">
        <f>+entero!DW4</f>
        <v>0</v>
      </c>
      <c r="DX5" s="1230">
        <f>+entero!DX4</f>
        <v>0</v>
      </c>
      <c r="DY5" s="1230">
        <f>+entero!DY4</f>
        <v>0</v>
      </c>
      <c r="DZ5" s="1230">
        <f>+entero!DZ4</f>
        <v>0</v>
      </c>
      <c r="EA5" s="1230">
        <f>+entero!EA4</f>
        <v>0</v>
      </c>
      <c r="EB5" s="1230">
        <f>+entero!EB4</f>
        <v>0</v>
      </c>
      <c r="EC5" s="1230">
        <f>+entero!EC4</f>
        <v>0</v>
      </c>
      <c r="ED5" s="1230">
        <f>+entero!ED4</f>
        <v>0</v>
      </c>
      <c r="EE5" s="1230">
        <f>+entero!EE4</f>
        <v>0</v>
      </c>
      <c r="EF5" s="1230">
        <f>+entero!EF4</f>
        <v>0</v>
      </c>
      <c r="EG5" s="1230">
        <f>+entero!EG4</f>
        <v>0</v>
      </c>
      <c r="EH5" s="1230">
        <f>+entero!EH4</f>
        <v>0</v>
      </c>
      <c r="EI5" s="1230">
        <f>+entero!EI4</f>
        <v>0</v>
      </c>
      <c r="EJ5" s="1230">
        <f>+entero!EJ4</f>
        <v>0</v>
      </c>
      <c r="EK5" s="1230">
        <f>+entero!EK4</f>
        <v>0</v>
      </c>
      <c r="EL5" s="1230">
        <f>+entero!EL4</f>
        <v>0</v>
      </c>
      <c r="EM5" s="1230">
        <f>+entero!EM4</f>
        <v>0</v>
      </c>
      <c r="EN5" s="1230">
        <f>+entero!EN4</f>
        <v>0</v>
      </c>
      <c r="EO5" s="1230">
        <f>+entero!EO4</f>
        <v>0</v>
      </c>
      <c r="EP5" s="1230">
        <f>+entero!EP4</f>
        <v>0</v>
      </c>
      <c r="EQ5" s="1230">
        <f>+entero!EQ4</f>
        <v>0</v>
      </c>
      <c r="ER5" s="1230">
        <f>+entero!ER4</f>
        <v>0</v>
      </c>
      <c r="ES5" s="1230">
        <f>+entero!ES4</f>
        <v>0</v>
      </c>
      <c r="ET5" s="1230">
        <f>+entero!ET4</f>
        <v>0</v>
      </c>
      <c r="EU5" s="1230">
        <f>+entero!EU4</f>
        <v>0</v>
      </c>
      <c r="EV5" s="1230">
        <f>+entero!EV4</f>
        <v>0</v>
      </c>
      <c r="EW5" s="1230">
        <f>+entero!EW4</f>
        <v>0</v>
      </c>
      <c r="EX5" s="1230">
        <f>+entero!EX4</f>
        <v>0</v>
      </c>
      <c r="EY5" s="1230">
        <f>+entero!EY4</f>
        <v>0</v>
      </c>
      <c r="EZ5" s="1230">
        <f>+entero!EZ4</f>
        <v>0</v>
      </c>
      <c r="FA5" s="1230">
        <f>+entero!FA4</f>
        <v>0</v>
      </c>
      <c r="FB5" s="1230">
        <f>+entero!FB4</f>
        <v>0</v>
      </c>
      <c r="FC5" s="1230">
        <f>+entero!FC4</f>
        <v>0</v>
      </c>
      <c r="FD5" s="1230">
        <f>+entero!FD4</f>
        <v>0</v>
      </c>
      <c r="FE5" s="1230">
        <f>+entero!FE4</f>
        <v>0</v>
      </c>
      <c r="FF5" s="1230">
        <f>+entero!FF4</f>
        <v>0</v>
      </c>
      <c r="FG5" s="1230">
        <f>+entero!FG4</f>
        <v>0</v>
      </c>
      <c r="FH5" s="1230">
        <f>+entero!FH4</f>
        <v>0</v>
      </c>
      <c r="FI5" s="1230">
        <f>+entero!FI4</f>
        <v>0</v>
      </c>
      <c r="FJ5" s="1230">
        <f>+entero!FJ4</f>
        <v>0</v>
      </c>
      <c r="FK5" s="1230">
        <f>+entero!FK4</f>
        <v>0</v>
      </c>
      <c r="FL5" s="1086">
        <f>+entero!FL4</f>
        <v>44743</v>
      </c>
      <c r="FM5" s="1086">
        <f>+entero!FM4</f>
        <v>44750</v>
      </c>
      <c r="FN5" s="1086">
        <f>+entero!FN4</f>
        <v>44757</v>
      </c>
      <c r="FO5" s="1086">
        <f>+entero!FO4</f>
        <v>44764</v>
      </c>
      <c r="FP5" s="1086">
        <f>+entero!FP4</f>
        <v>44771</v>
      </c>
      <c r="FQ5" s="1074">
        <f>+entero!FQ4</f>
        <v>44774</v>
      </c>
      <c r="FR5" s="1126">
        <f>+entero!FR4</f>
        <v>44775</v>
      </c>
      <c r="FS5" s="1126">
        <f>+entero!FS4</f>
        <v>44776</v>
      </c>
      <c r="FT5" s="1073">
        <f>+entero!FT4</f>
        <v>44777</v>
      </c>
      <c r="FU5" s="1147">
        <f>+entero!FU4</f>
        <v>44778</v>
      </c>
      <c r="FV5" s="1075" t="s">
        <v>225</v>
      </c>
      <c r="FW5" s="1076" t="s">
        <v>169</v>
      </c>
      <c r="FX5" s="165"/>
      <c r="FY5" s="165"/>
      <c r="FZ5" s="165"/>
      <c r="GA5" s="165"/>
      <c r="GB5" s="165"/>
      <c r="GC5" s="165"/>
      <c r="GD5" s="165"/>
      <c r="GE5" s="165"/>
    </row>
    <row r="6" spans="3:187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802"/>
      <c r="FL6" s="1025"/>
      <c r="FM6" s="1025"/>
      <c r="FN6" s="1025"/>
      <c r="FO6" s="1025"/>
      <c r="FP6" s="1025"/>
      <c r="FQ6" s="913"/>
      <c r="FR6" s="697"/>
      <c r="FS6" s="697"/>
      <c r="FT6" s="697"/>
      <c r="FU6" s="1025"/>
      <c r="FV6" s="913"/>
      <c r="FW6" s="1025"/>
      <c r="FX6" s="165"/>
      <c r="FY6" s="165"/>
      <c r="FZ6" s="165"/>
      <c r="GA6" s="165"/>
      <c r="GB6" s="165"/>
      <c r="GC6" s="165"/>
      <c r="GD6" s="165"/>
      <c r="GE6" s="165"/>
    </row>
    <row r="7" spans="3:187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1026">
        <f>+entero!FL7</f>
        <v>4433.4163826900003</v>
      </c>
      <c r="FM7" s="1026">
        <f>+entero!FM7</f>
        <v>4147.7515847900004</v>
      </c>
      <c r="FN7" s="1026">
        <f>+entero!FN7</f>
        <v>4036.7140143699999</v>
      </c>
      <c r="FO7" s="1026">
        <f>+entero!FO7</f>
        <v>4208.3981689100001</v>
      </c>
      <c r="FP7" s="1026">
        <f>+entero!FP7</f>
        <v>4301.0627159400001</v>
      </c>
      <c r="FQ7" s="743">
        <f>+entero!FQ7</f>
        <v>4263.6102345600002</v>
      </c>
      <c r="FR7" s="458">
        <f>+entero!FR7</f>
        <v>4288.9161535000003</v>
      </c>
      <c r="FS7" s="458">
        <f>+entero!FS7</f>
        <v>4274.3843596900006</v>
      </c>
      <c r="FT7" s="458">
        <f>+entero!FT7</f>
        <v>4341.64573759</v>
      </c>
      <c r="FU7" s="1026">
        <f>+entero!FU7</f>
        <v>4303.3308661000001</v>
      </c>
      <c r="FV7" s="743">
        <f>+entero!FV7</f>
        <v>2.2681501600000047</v>
      </c>
      <c r="FW7" s="912">
        <f>+entero!FW7</f>
        <v>5.2734645128379609E-2</v>
      </c>
      <c r="FX7" s="165"/>
      <c r="FY7" s="165"/>
      <c r="FZ7" s="165"/>
      <c r="GA7" s="165"/>
      <c r="GB7" s="165"/>
      <c r="GC7" s="165"/>
      <c r="GD7" s="165"/>
      <c r="GE7" s="165"/>
    </row>
    <row r="8" spans="3:187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1026">
        <f>+entero!FL8</f>
        <v>1371.8416891000002</v>
      </c>
      <c r="FM8" s="1026">
        <f>+entero!FM8</f>
        <v>1178.48588556</v>
      </c>
      <c r="FN8" s="1026">
        <f>+entero!FN8</f>
        <v>1114.4829052</v>
      </c>
      <c r="FO8" s="1026">
        <f>+entero!FO8</f>
        <v>1276.6594302699998</v>
      </c>
      <c r="FP8" s="1026">
        <f>+entero!FP8</f>
        <v>1311.8716696000001</v>
      </c>
      <c r="FQ8" s="743">
        <f>+entero!FQ8</f>
        <v>1259.5744907999997</v>
      </c>
      <c r="FR8" s="458">
        <f>+entero!FR8</f>
        <v>1279.1087276799999</v>
      </c>
      <c r="FS8" s="458">
        <f>+entero!FS8</f>
        <v>1265.80614115</v>
      </c>
      <c r="FT8" s="458">
        <f>+entero!FT8</f>
        <v>1338.57999653</v>
      </c>
      <c r="FU8" s="1026">
        <f>+entero!FU8</f>
        <v>1257.9970213500001</v>
      </c>
      <c r="FV8" s="743">
        <f>+entero!FV8</f>
        <v>-53.874648250000064</v>
      </c>
      <c r="FW8" s="912">
        <f>+entero!FW8</f>
        <v>-4.1067010972519036</v>
      </c>
      <c r="FX8" s="165"/>
      <c r="FY8" s="165"/>
      <c r="FZ8" s="165"/>
      <c r="GA8" s="165"/>
      <c r="GB8" s="165"/>
      <c r="GC8" s="165"/>
      <c r="GD8" s="165"/>
      <c r="GE8" s="165"/>
    </row>
    <row r="9" spans="3:187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1026">
        <f>+entero!FL9</f>
        <v>530.25901951999992</v>
      </c>
      <c r="FM9" s="1026">
        <f>+entero!FM9</f>
        <v>526.70473698000001</v>
      </c>
      <c r="FN9" s="1026">
        <f>+entero!FN9</f>
        <v>522.16404119000003</v>
      </c>
      <c r="FO9" s="1026">
        <f>+entero!FO9</f>
        <v>525.26704966</v>
      </c>
      <c r="FP9" s="1026">
        <f>+entero!FP9</f>
        <v>526.44919605999996</v>
      </c>
      <c r="FQ9" s="743">
        <f>+entero!FQ9</f>
        <v>529.11957894</v>
      </c>
      <c r="FR9" s="458">
        <f>+entero!FR9</f>
        <v>529.57930053999996</v>
      </c>
      <c r="FS9" s="458">
        <f>+entero!FS9</f>
        <v>529.31945790000009</v>
      </c>
      <c r="FT9" s="458">
        <f>+entero!FT9</f>
        <v>528.08820351999998</v>
      </c>
      <c r="FU9" s="1026">
        <f>+entero!FU9</f>
        <v>527.78438749999998</v>
      </c>
      <c r="FV9" s="743">
        <f>+entero!FV9</f>
        <v>1.3351914400000169</v>
      </c>
      <c r="FW9" s="912">
        <f>+entero!FW9</f>
        <v>0.25362208737191116</v>
      </c>
      <c r="FX9" s="165"/>
      <c r="FY9" s="165"/>
      <c r="FZ9" s="165"/>
      <c r="GA9" s="165"/>
      <c r="GB9" s="165"/>
      <c r="GC9" s="165"/>
      <c r="GD9" s="165"/>
      <c r="GE9" s="165"/>
    </row>
    <row r="10" spans="3:187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1026">
        <f>+entero!FL10</f>
        <v>2496.7356489200001</v>
      </c>
      <c r="FM10" s="1026">
        <f>+entero!FM10</f>
        <v>2408.2127241600001</v>
      </c>
      <c r="FN10" s="1026">
        <f>+entero!FN10</f>
        <v>2366.0149443700002</v>
      </c>
      <c r="FO10" s="1026">
        <f>+entero!FO10</f>
        <v>2372.2172074499999</v>
      </c>
      <c r="FP10" s="1026">
        <f>+entero!FP10</f>
        <v>2428.4224870799999</v>
      </c>
      <c r="FQ10" s="743">
        <f>+entero!FQ10</f>
        <v>2440.4227186500002</v>
      </c>
      <c r="FR10" s="458">
        <f>+entero!FR10</f>
        <v>2445.70470974</v>
      </c>
      <c r="FS10" s="458">
        <f>+entero!FS10</f>
        <v>2444.7522843100001</v>
      </c>
      <c r="FT10" s="458">
        <f>+entero!FT10</f>
        <v>2440.55132701</v>
      </c>
      <c r="FU10" s="1026">
        <f>+entero!FU10</f>
        <v>2483.1430525699998</v>
      </c>
      <c r="FV10" s="743">
        <f>+entero!FV10</f>
        <v>54.720565489999899</v>
      </c>
      <c r="FW10" s="912">
        <f>+entero!FW10</f>
        <v>2.2533379500943993</v>
      </c>
      <c r="FX10" s="165"/>
      <c r="FY10" s="165"/>
      <c r="FZ10" s="165"/>
      <c r="GA10" s="165"/>
      <c r="GB10" s="165"/>
      <c r="GC10" s="165"/>
      <c r="GD10" s="165"/>
      <c r="GE10" s="165"/>
    </row>
    <row r="11" spans="3:187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1026">
        <f>+entero!FL11</f>
        <v>34.580025150000004</v>
      </c>
      <c r="FM11" s="1026">
        <f>+entero!FM11</f>
        <v>34.348238090000002</v>
      </c>
      <c r="FN11" s="1026">
        <f>+entero!FN11</f>
        <v>34.052123610000002</v>
      </c>
      <c r="FO11" s="1026">
        <f>+entero!FO11</f>
        <v>34.25448153</v>
      </c>
      <c r="FP11" s="1026">
        <f>+entero!FP11</f>
        <v>34.319363199999998</v>
      </c>
      <c r="FQ11" s="743">
        <f>+entero!FQ11</f>
        <v>34.493446170000006</v>
      </c>
      <c r="FR11" s="458">
        <f>+entero!FR11</f>
        <v>34.523415540000002</v>
      </c>
      <c r="FS11" s="458">
        <f>+entero!FS11</f>
        <v>34.506476329999998</v>
      </c>
      <c r="FT11" s="458">
        <f>+entero!FT11</f>
        <v>34.426210529999999</v>
      </c>
      <c r="FU11" s="1026">
        <f>+entero!FU11</f>
        <v>34.406404680000001</v>
      </c>
      <c r="FV11" s="967">
        <f>+entero!FV11</f>
        <v>8.7041480000003446E-2</v>
      </c>
      <c r="FW11" s="912">
        <f>+entero!FW11</f>
        <v>0.25362207186875613</v>
      </c>
      <c r="FX11" s="165"/>
      <c r="FY11" s="165"/>
      <c r="FZ11" s="165"/>
      <c r="GA11" s="165"/>
      <c r="GB11" s="165"/>
      <c r="GC11" s="165"/>
      <c r="GD11" s="165"/>
      <c r="GE11" s="165"/>
    </row>
    <row r="12" spans="3:187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1026">
        <f>+entero!FL12</f>
        <v>4433.4162947000004</v>
      </c>
      <c r="FM12" s="1026">
        <f>+entero!FM12</f>
        <v>4147.7514968000005</v>
      </c>
      <c r="FN12" s="1026">
        <f>+entero!FN12</f>
        <v>4036.71392638</v>
      </c>
      <c r="FO12" s="1026">
        <f>+entero!FO12</f>
        <v>4208.3980809200002</v>
      </c>
      <c r="FP12" s="1026">
        <f>+entero!FP12</f>
        <v>4301.0626279500002</v>
      </c>
      <c r="FQ12" s="743">
        <f>+entero!FQ12</f>
        <v>4263.6093735499999</v>
      </c>
      <c r="FR12" s="458">
        <f>+entero!FR12</f>
        <v>4288.91529249</v>
      </c>
      <c r="FS12" s="458">
        <f>+entero!FS12</f>
        <v>4274.3834986800002</v>
      </c>
      <c r="FT12" s="458">
        <f>+entero!FT12</f>
        <v>4341.6448765799996</v>
      </c>
      <c r="FU12" s="1026">
        <f>+entero!FU12</f>
        <v>4303.3295961200001</v>
      </c>
      <c r="FV12" s="743">
        <f>+entero!FV12</f>
        <v>2.2669681699999273</v>
      </c>
      <c r="FW12" s="912">
        <f>+entero!FW12</f>
        <v>5.2707164858941474E-2</v>
      </c>
      <c r="FX12" s="165"/>
      <c r="FY12" s="165"/>
      <c r="FZ12" s="165"/>
      <c r="GA12" s="165"/>
      <c r="GB12" s="165"/>
      <c r="GC12" s="165"/>
      <c r="GD12" s="165"/>
      <c r="GE12" s="165"/>
    </row>
    <row r="13" spans="3:187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1026">
        <f>+entero!FL13</f>
        <v>1398.4979106924195</v>
      </c>
      <c r="FM13" s="1026">
        <f>+entero!FM13</f>
        <v>1372.8220285408163</v>
      </c>
      <c r="FN13" s="1026">
        <f>+entero!FN13</f>
        <v>1381.2876701749269</v>
      </c>
      <c r="FO13" s="1026">
        <f>+entero!FO13</f>
        <v>1404.3519623819243</v>
      </c>
      <c r="FP13" s="1026">
        <f>+entero!FP13</f>
        <v>1355.3048585553934</v>
      </c>
      <c r="FQ13" s="743">
        <f>+entero!FQ13</f>
        <v>1382.3311322973761</v>
      </c>
      <c r="FR13" s="458">
        <f>+entero!FR13</f>
        <v>1388.6506991443146</v>
      </c>
      <c r="FS13" s="458">
        <f>+entero!FS13</f>
        <v>1390.2362480481047</v>
      </c>
      <c r="FT13" s="458">
        <f>+entero!FT13</f>
        <v>1384.8876809241981</v>
      </c>
      <c r="FU13" s="1026">
        <f>+entero!FU13</f>
        <v>1385.9460945393582</v>
      </c>
      <c r="FV13" s="743">
        <f>+entero!FV13</f>
        <v>30.641235983964862</v>
      </c>
      <c r="FW13" s="912">
        <f>+entero!FW13</f>
        <v>2.2608371681501285</v>
      </c>
      <c r="FX13" s="165"/>
      <c r="FY13" s="165"/>
      <c r="FZ13" s="165"/>
      <c r="GA13" s="165"/>
      <c r="GB13" s="165"/>
      <c r="GC13" s="165"/>
      <c r="GD13" s="165"/>
      <c r="GE13" s="165"/>
    </row>
    <row r="14" spans="3:187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1026">
        <f>+entero!FL14</f>
        <v>449.66730918999986</v>
      </c>
      <c r="FM14" s="1026">
        <f>+entero!FM14</f>
        <v>452.51387762999997</v>
      </c>
      <c r="FN14" s="1026">
        <f>+entero!FN14</f>
        <v>452.15330368999997</v>
      </c>
      <c r="FO14" s="1026">
        <f>+entero!FO14</f>
        <v>452.27161744999995</v>
      </c>
      <c r="FP14" s="1026">
        <f>+entero!FP14</f>
        <v>453.62731745999992</v>
      </c>
      <c r="FQ14" s="743">
        <f>+entero!FQ14</f>
        <v>453.65582360000008</v>
      </c>
      <c r="FR14" s="458">
        <f>+entero!FR14</f>
        <v>452.16959571999996</v>
      </c>
      <c r="FS14" s="458">
        <f>+entero!FS14</f>
        <v>452.19232230999995</v>
      </c>
      <c r="FT14" s="458">
        <f>+entero!FT14</f>
        <v>452.21671996999993</v>
      </c>
      <c r="FU14" s="1026">
        <f>+entero!FU14</f>
        <v>452.24278874000004</v>
      </c>
      <c r="FV14" s="1153">
        <f>+entero!FV14</f>
        <v>-1.3845287199998779</v>
      </c>
      <c r="FW14" s="912"/>
      <c r="FX14" s="165"/>
      <c r="FY14" s="165"/>
      <c r="FZ14" s="165"/>
      <c r="GA14" s="165"/>
      <c r="GB14" s="165"/>
      <c r="GC14" s="165"/>
      <c r="GD14" s="165"/>
      <c r="GE14" s="165"/>
    </row>
    <row r="15" spans="3:187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1026">
        <f>+entero!FL15</f>
        <v>0</v>
      </c>
      <c r="FM15" s="1026">
        <f>+entero!FM15</f>
        <v>0</v>
      </c>
      <c r="FN15" s="1026">
        <f>+entero!FN15</f>
        <v>0</v>
      </c>
      <c r="FO15" s="1026">
        <f>+entero!FO15</f>
        <v>0</v>
      </c>
      <c r="FP15" s="1026">
        <f>+entero!FP15</f>
        <v>0</v>
      </c>
      <c r="FQ15" s="743">
        <f>+entero!FQ15</f>
        <v>0</v>
      </c>
      <c r="FR15" s="458">
        <f>+entero!FR15</f>
        <v>0</v>
      </c>
      <c r="FS15" s="458">
        <f>+entero!FS15</f>
        <v>0</v>
      </c>
      <c r="FT15" s="458">
        <f>+entero!FT15</f>
        <v>0</v>
      </c>
      <c r="FU15" s="1026">
        <f>+entero!FU15</f>
        <v>0</v>
      </c>
      <c r="FV15" s="914"/>
      <c r="FW15" s="912"/>
      <c r="FX15" s="165"/>
      <c r="FY15" s="165"/>
      <c r="FZ15" s="165"/>
      <c r="GA15" s="165"/>
      <c r="GB15" s="165"/>
      <c r="GC15" s="165"/>
      <c r="GD15" s="165"/>
      <c r="GE15" s="165"/>
    </row>
    <row r="16" spans="3:187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1026">
        <f>+entero!FL16</f>
        <v>27.288816349999998</v>
      </c>
      <c r="FM16" s="1026">
        <f>+entero!FM16</f>
        <v>27.286290829999999</v>
      </c>
      <c r="FN16" s="1026">
        <f>+entero!FN16</f>
        <v>32.381103920000001</v>
      </c>
      <c r="FO16" s="1026">
        <f>+entero!FO16</f>
        <v>33.002927540000002</v>
      </c>
      <c r="FP16" s="1026">
        <f>+entero!FP16</f>
        <v>33.01920054</v>
      </c>
      <c r="FQ16" s="743">
        <f>+entero!FQ16</f>
        <v>33.022151149999999</v>
      </c>
      <c r="FR16" s="458">
        <f>+entero!FR16</f>
        <v>33.02577488</v>
      </c>
      <c r="FS16" s="458">
        <f>+entero!FS16</f>
        <v>33.027005940000002</v>
      </c>
      <c r="FT16" s="458">
        <f>+entero!FT16</f>
        <v>33.02897746</v>
      </c>
      <c r="FU16" s="1026">
        <f>+entero!FU16</f>
        <v>33.03167637</v>
      </c>
      <c r="FV16" s="743"/>
      <c r="FW16" s="912"/>
      <c r="FX16" s="165"/>
      <c r="FY16" s="165"/>
      <c r="FZ16" s="165"/>
      <c r="GA16" s="165"/>
      <c r="GB16" s="165"/>
      <c r="GC16" s="165"/>
      <c r="GD16" s="165"/>
      <c r="GE16" s="165"/>
    </row>
    <row r="17" spans="2:195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1026">
        <f>+entero!FL17</f>
        <v>0</v>
      </c>
      <c r="FM17" s="1026">
        <f>+entero!FM17</f>
        <v>0</v>
      </c>
      <c r="FN17" s="1026">
        <f>+entero!FN17</f>
        <v>0</v>
      </c>
      <c r="FO17" s="1026">
        <f>+entero!FO17</f>
        <v>0</v>
      </c>
      <c r="FP17" s="1026">
        <f>+entero!FP17</f>
        <v>0</v>
      </c>
      <c r="FQ17" s="743">
        <f>+entero!FQ17</f>
        <v>0</v>
      </c>
      <c r="FR17" s="458">
        <f>+entero!FR17</f>
        <v>0</v>
      </c>
      <c r="FS17" s="458">
        <f>+entero!FS17</f>
        <v>0</v>
      </c>
      <c r="FT17" s="458">
        <f>+entero!FT17</f>
        <v>0</v>
      </c>
      <c r="FU17" s="1026">
        <f>+entero!FU17</f>
        <v>0</v>
      </c>
      <c r="FV17" s="743"/>
      <c r="FW17" s="912"/>
      <c r="FX17" s="775"/>
      <c r="FY17" s="775"/>
      <c r="FZ17" s="775"/>
      <c r="GA17" s="775"/>
      <c r="GB17" s="775"/>
      <c r="GC17" s="775"/>
      <c r="GD17" s="775"/>
      <c r="GE17" s="775"/>
      <c r="GF17" s="776"/>
      <c r="GG17" s="776"/>
      <c r="GH17" s="776"/>
      <c r="GI17" s="776"/>
      <c r="GJ17" s="776"/>
      <c r="GK17" s="776"/>
      <c r="GL17" s="776"/>
      <c r="GM17" s="776"/>
    </row>
    <row r="18" spans="2:195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1026">
        <f>+entero!FL18</f>
        <v>5859.2030217424199</v>
      </c>
      <c r="FM18" s="1026">
        <f>+entero!FM18</f>
        <v>5547.8598161708169</v>
      </c>
      <c r="FN18" s="1026">
        <f>+entero!FN18</f>
        <v>5450.3827004749264</v>
      </c>
      <c r="FO18" s="1026">
        <f>+entero!FO18</f>
        <v>5645.7529708419252</v>
      </c>
      <c r="FP18" s="1026">
        <f>+entero!FP18</f>
        <v>5689.386687045394</v>
      </c>
      <c r="FQ18" s="743">
        <f>+entero!FQ18</f>
        <v>5678.9626569973761</v>
      </c>
      <c r="FR18" s="458">
        <f>+entero!FR18</f>
        <v>5710.5917665143152</v>
      </c>
      <c r="FS18" s="458">
        <f>+entero!FS18</f>
        <v>5697.6467526681054</v>
      </c>
      <c r="FT18" s="458">
        <f>+entero!FT18</f>
        <v>5759.5615349641976</v>
      </c>
      <c r="FU18" s="1026">
        <f>+entero!FU18</f>
        <v>5722.3073670293588</v>
      </c>
      <c r="FV18" s="743">
        <f>+entero!FV18</f>
        <v>32.920679983964874</v>
      </c>
      <c r="FW18" s="912">
        <f>+entero!FW18</f>
        <v>0.5786331953657593</v>
      </c>
      <c r="FX18" s="165"/>
      <c r="FY18" s="165"/>
      <c r="FZ18" s="165"/>
      <c r="GA18" s="165"/>
      <c r="GB18" s="165"/>
      <c r="GC18" s="165"/>
      <c r="GD18" s="165"/>
      <c r="GE18" s="165"/>
    </row>
    <row r="19" spans="2:195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66">
        <f>+entero!FJ19</f>
        <v>0.4</v>
      </c>
      <c r="FK19" s="1066">
        <f>+entero!FK19</f>
        <v>0.4</v>
      </c>
      <c r="FL19" s="1027">
        <f>+entero!FL19</f>
        <v>0</v>
      </c>
      <c r="FM19" s="1027">
        <f>+entero!FM19</f>
        <v>20.2</v>
      </c>
      <c r="FN19" s="1027">
        <f>+entero!FN19</f>
        <v>0</v>
      </c>
      <c r="FO19" s="1027">
        <f>+entero!FO19</f>
        <v>0.2</v>
      </c>
      <c r="FP19" s="1027">
        <f>+entero!FP19</f>
        <v>0.2</v>
      </c>
      <c r="FQ19" s="967">
        <f>+entero!FQ19</f>
        <v>0</v>
      </c>
      <c r="FR19" s="981">
        <f>+entero!FR19</f>
        <v>0</v>
      </c>
      <c r="FS19" s="981">
        <f>+entero!FS19</f>
        <v>0</v>
      </c>
      <c r="FT19" s="981">
        <f>+entero!FT19</f>
        <v>0</v>
      </c>
      <c r="FU19" s="1027">
        <f>+entero!FU19</f>
        <v>0</v>
      </c>
      <c r="FV19" s="967"/>
      <c r="FW19" s="912"/>
      <c r="FX19" s="165"/>
      <c r="FY19" s="165"/>
      <c r="FZ19" s="165"/>
      <c r="GA19" s="165"/>
      <c r="GB19" s="165"/>
      <c r="GC19" s="165"/>
      <c r="GD19" s="165"/>
      <c r="GE19" s="165"/>
    </row>
    <row r="20" spans="2:195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1026">
        <f>+entero!FL20</f>
        <v>0</v>
      </c>
      <c r="FM20" s="1026">
        <f>+entero!FM20</f>
        <v>0</v>
      </c>
      <c r="FN20" s="1026">
        <f>+entero!FN20</f>
        <v>0</v>
      </c>
      <c r="FO20" s="1026">
        <f>+entero!FO20</f>
        <v>0</v>
      </c>
      <c r="FP20" s="1026">
        <f>+entero!FP20</f>
        <v>0</v>
      </c>
      <c r="FQ20" s="743">
        <f>+entero!FQ20</f>
        <v>0</v>
      </c>
      <c r="FR20" s="458">
        <f>+entero!FR20</f>
        <v>0</v>
      </c>
      <c r="FS20" s="458">
        <f>+entero!FS20</f>
        <v>0</v>
      </c>
      <c r="FT20" s="458">
        <f>+entero!FT20</f>
        <v>0</v>
      </c>
      <c r="FU20" s="1026">
        <f>+entero!FU20</f>
        <v>0</v>
      </c>
      <c r="FV20" s="967"/>
      <c r="FW20" s="912"/>
      <c r="FX20" s="165"/>
      <c r="FY20" s="165"/>
      <c r="FZ20" s="165"/>
      <c r="GA20" s="165"/>
      <c r="GB20" s="165"/>
      <c r="GC20" s="165"/>
      <c r="GD20" s="165"/>
      <c r="GE20" s="165"/>
    </row>
    <row r="21" spans="2:195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1026">
        <f>+entero!FL21</f>
        <v>0</v>
      </c>
      <c r="FM21" s="1026">
        <f>+entero!FM21</f>
        <v>0</v>
      </c>
      <c r="FN21" s="1026">
        <f>+entero!FN21</f>
        <v>0</v>
      </c>
      <c r="FO21" s="1026">
        <f>+entero!FO21</f>
        <v>0</v>
      </c>
      <c r="FP21" s="1026">
        <f>+entero!FP21</f>
        <v>0.8</v>
      </c>
      <c r="FQ21" s="743">
        <f>+entero!FQ21</f>
        <v>0</v>
      </c>
      <c r="FR21" s="458">
        <f>+entero!FR21</f>
        <v>0</v>
      </c>
      <c r="FS21" s="458">
        <f>+entero!FS21</f>
        <v>0</v>
      </c>
      <c r="FT21" s="458">
        <f>+entero!FT21</f>
        <v>0</v>
      </c>
      <c r="FU21" s="1026">
        <f>+entero!FU21</f>
        <v>0</v>
      </c>
      <c r="FV21" s="743"/>
      <c r="FW21" s="912"/>
      <c r="FX21" s="775"/>
      <c r="FY21" s="775"/>
      <c r="FZ21" s="775"/>
      <c r="GA21" s="775"/>
      <c r="GB21" s="775"/>
      <c r="GC21" s="775"/>
      <c r="GD21" s="775"/>
      <c r="GE21" s="775"/>
      <c r="GF21" s="776"/>
      <c r="GG21" s="776"/>
      <c r="GH21" s="776"/>
      <c r="GI21" s="776"/>
      <c r="GJ21" s="776"/>
      <c r="GK21" s="776"/>
      <c r="GL21" s="776"/>
      <c r="GM21" s="776"/>
    </row>
    <row r="22" spans="2:195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1026">
        <f>+entero!FL22</f>
        <v>0</v>
      </c>
      <c r="FM22" s="1026">
        <f>+entero!FM22</f>
        <v>0</v>
      </c>
      <c r="FN22" s="1026">
        <f>+entero!FN22</f>
        <v>0</v>
      </c>
      <c r="FO22" s="1026">
        <f>+entero!FO22</f>
        <v>0</v>
      </c>
      <c r="FP22" s="1026">
        <f>+entero!FP22</f>
        <v>0</v>
      </c>
      <c r="FQ22" s="743">
        <f>+entero!FQ22</f>
        <v>0</v>
      </c>
      <c r="FR22" s="458">
        <f>+entero!FR22</f>
        <v>0</v>
      </c>
      <c r="FS22" s="458">
        <f>+entero!FS22</f>
        <v>0</v>
      </c>
      <c r="FT22" s="458">
        <f>+entero!FT22</f>
        <v>0</v>
      </c>
      <c r="FU22" s="1026">
        <f>+entero!FU22</f>
        <v>0</v>
      </c>
      <c r="FV22" s="743"/>
      <c r="FW22" s="912"/>
      <c r="FX22" s="775"/>
      <c r="FY22" s="775"/>
      <c r="FZ22" s="775"/>
      <c r="GA22" s="775"/>
      <c r="GB22" s="775"/>
      <c r="GC22" s="775"/>
      <c r="GD22" s="775"/>
      <c r="GE22" s="775"/>
      <c r="GF22" s="776"/>
      <c r="GG22" s="776"/>
      <c r="GH22" s="776"/>
      <c r="GI22" s="776"/>
      <c r="GJ22" s="776"/>
      <c r="GK22" s="776"/>
      <c r="GL22" s="776"/>
      <c r="GM22" s="776"/>
    </row>
    <row r="23" spans="2:195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1026">
        <f>+entero!FL23</f>
        <v>0</v>
      </c>
      <c r="FM23" s="1026">
        <f>+entero!FM23</f>
        <v>0</v>
      </c>
      <c r="FN23" s="1026">
        <f>+entero!FN23</f>
        <v>0</v>
      </c>
      <c r="FO23" s="1026">
        <f>+entero!FO23</f>
        <v>0</v>
      </c>
      <c r="FP23" s="1026">
        <f>+entero!FP23</f>
        <v>0</v>
      </c>
      <c r="FQ23" s="743">
        <f>+entero!FQ23</f>
        <v>0</v>
      </c>
      <c r="FR23" s="458">
        <f>+entero!FR23</f>
        <v>0</v>
      </c>
      <c r="FS23" s="458">
        <f>+entero!FS23</f>
        <v>0</v>
      </c>
      <c r="FT23" s="458">
        <f>+entero!FT23</f>
        <v>0</v>
      </c>
      <c r="FU23" s="1026">
        <f>+entero!FU23</f>
        <v>0</v>
      </c>
      <c r="FV23" s="967"/>
      <c r="FW23" s="912"/>
      <c r="FX23" s="775"/>
      <c r="FY23" s="775"/>
      <c r="FZ23" s="775"/>
      <c r="GA23" s="775"/>
      <c r="GB23" s="775"/>
      <c r="GC23" s="775"/>
      <c r="GD23" s="775"/>
      <c r="GE23" s="775"/>
      <c r="GF23" s="776"/>
      <c r="GG23" s="776"/>
      <c r="GH23" s="776"/>
      <c r="GI23" s="776"/>
      <c r="GJ23" s="776"/>
      <c r="GK23" s="776"/>
      <c r="GL23" s="776"/>
      <c r="GM23" s="776"/>
    </row>
    <row r="24" spans="2:195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1026">
        <f>+entero!FL24</f>
        <v>0</v>
      </c>
      <c r="FM24" s="1026">
        <f>+entero!FM24</f>
        <v>0</v>
      </c>
      <c r="FN24" s="1026">
        <f>+entero!FN24</f>
        <v>0</v>
      </c>
      <c r="FO24" s="1026">
        <f>+entero!FO24</f>
        <v>0</v>
      </c>
      <c r="FP24" s="1026">
        <f>+entero!FP24</f>
        <v>0</v>
      </c>
      <c r="FQ24" s="743">
        <f>+entero!FQ24</f>
        <v>0</v>
      </c>
      <c r="FR24" s="458">
        <f>+entero!FR24</f>
        <v>0</v>
      </c>
      <c r="FS24" s="458">
        <f>+entero!FS24</f>
        <v>0</v>
      </c>
      <c r="FT24" s="458">
        <f>+entero!FT24</f>
        <v>0</v>
      </c>
      <c r="FU24" s="1026">
        <f>+entero!FU24</f>
        <v>0</v>
      </c>
      <c r="FV24" s="907"/>
      <c r="FW24" s="912"/>
      <c r="FX24" s="165"/>
      <c r="FY24" s="165"/>
      <c r="FZ24" s="165"/>
      <c r="GA24" s="165"/>
      <c r="GB24" s="165"/>
      <c r="GC24" s="165"/>
      <c r="GD24" s="165"/>
      <c r="GE24" s="165"/>
    </row>
    <row r="25" spans="2:195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1026">
        <f>+entero!FL25</f>
        <v>10.132847</v>
      </c>
      <c r="FM25" s="1026">
        <f>+entero!FM25</f>
        <v>115.9</v>
      </c>
      <c r="FN25" s="1026">
        <f>+entero!FN25</f>
        <v>92.198000000000008</v>
      </c>
      <c r="FO25" s="1026">
        <f>+entero!FO25</f>
        <v>100.99250000000001</v>
      </c>
      <c r="FP25" s="1026">
        <f>+entero!FP25</f>
        <v>90.747917150000006</v>
      </c>
      <c r="FQ25" s="743">
        <f>+entero!FQ25</f>
        <v>15</v>
      </c>
      <c r="FR25" s="458">
        <f>+entero!FR25</f>
        <v>46</v>
      </c>
      <c r="FS25" s="458">
        <f>+entero!FS25</f>
        <v>13.5</v>
      </c>
      <c r="FT25" s="458">
        <f>+entero!FT25</f>
        <v>30.5</v>
      </c>
      <c r="FU25" s="1026">
        <f>+entero!FU25</f>
        <v>49</v>
      </c>
      <c r="FV25" s="743">
        <f>+entero!FV25</f>
        <v>63.252082849999994</v>
      </c>
      <c r="FW25" s="912">
        <f>+entero!FW25</f>
        <v>69.700864588934522</v>
      </c>
      <c r="FX25" s="165"/>
      <c r="FY25" s="165"/>
      <c r="FZ25" s="165"/>
      <c r="GA25" s="165"/>
      <c r="GB25" s="165"/>
      <c r="GC25" s="165"/>
      <c r="GD25" s="165"/>
      <c r="GE25" s="165"/>
    </row>
    <row r="26" spans="2:195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1026">
        <f>+entero!FL26</f>
        <v>10</v>
      </c>
      <c r="FM26" s="1026">
        <f>+entero!FM26</f>
        <v>52.18742056</v>
      </c>
      <c r="FN26" s="1026">
        <f>+entero!FN26</f>
        <v>19.60041781</v>
      </c>
      <c r="FO26" s="1026">
        <f>+entero!FO26</f>
        <v>31.148728999999999</v>
      </c>
      <c r="FP26" s="1026">
        <f>+entero!FP26</f>
        <v>29.007804889999999</v>
      </c>
      <c r="FQ26" s="743">
        <f>+entero!FQ26</f>
        <v>10</v>
      </c>
      <c r="FR26" s="458">
        <f>+entero!FR26</f>
        <v>15.705024310000001</v>
      </c>
      <c r="FS26" s="458">
        <f>+entero!FS26</f>
        <v>13</v>
      </c>
      <c r="FT26" s="458">
        <f>+entero!FT26</f>
        <v>8</v>
      </c>
      <c r="FU26" s="1026">
        <f>+entero!FU26</f>
        <v>10</v>
      </c>
      <c r="FV26" s="743">
        <f>+entero!FV26</f>
        <v>27.69721942</v>
      </c>
      <c r="FW26" s="912">
        <f>+entero!FW26</f>
        <v>95.481955718573502</v>
      </c>
      <c r="FX26" s="165"/>
      <c r="FY26" s="165"/>
      <c r="FZ26" s="165"/>
      <c r="GA26" s="165"/>
      <c r="GB26" s="165"/>
      <c r="GC26" s="165"/>
      <c r="GD26" s="165"/>
      <c r="GE26" s="165"/>
    </row>
    <row r="27" spans="2:19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1077"/>
      <c r="FM27" s="1077"/>
      <c r="FN27" s="1077"/>
      <c r="FO27" s="1077"/>
      <c r="FP27" s="1077"/>
      <c r="FQ27" s="1070"/>
      <c r="FR27" s="915"/>
      <c r="FS27" s="915"/>
      <c r="FT27" s="915"/>
      <c r="FU27" s="1077"/>
      <c r="FV27" s="1070"/>
      <c r="FW27" s="1077"/>
      <c r="FX27" s="165"/>
      <c r="FY27" s="165"/>
      <c r="FZ27" s="165"/>
      <c r="GA27" s="165"/>
      <c r="GB27" s="165"/>
      <c r="GC27" s="165"/>
      <c r="GD27" s="165"/>
      <c r="GE27" s="165"/>
    </row>
    <row r="28" spans="2:19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2:195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2:195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2:195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2:195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165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165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165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165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165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165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165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165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165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165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165"/>
      <c r="FW84" s="165"/>
      <c r="FX84" s="165"/>
      <c r="FY84" s="165"/>
      <c r="FZ84" s="165"/>
      <c r="GA84" s="165"/>
      <c r="GB84" s="165"/>
      <c r="GC84" s="165"/>
      <c r="GD84" s="165"/>
      <c r="GE84" s="165"/>
    </row>
    <row r="85" spans="1:18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165"/>
      <c r="FW85" s="165"/>
      <c r="FX85" s="165"/>
      <c r="FY85" s="165"/>
      <c r="FZ85" s="165"/>
      <c r="GA85" s="165"/>
      <c r="GB85" s="165"/>
      <c r="GC85" s="165"/>
      <c r="GD85" s="165"/>
      <c r="GE85" s="165"/>
    </row>
    <row r="86" spans="1:18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165"/>
      <c r="FW86" s="165"/>
      <c r="FX86" s="165"/>
      <c r="FY86" s="165"/>
      <c r="FZ86" s="165"/>
      <c r="GA86" s="165"/>
      <c r="GB86" s="165"/>
      <c r="GC86" s="165"/>
      <c r="GD86" s="165"/>
      <c r="GE86" s="165"/>
    </row>
    <row r="87" spans="1:18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165"/>
      <c r="FW87" s="165"/>
      <c r="FX87" s="165"/>
      <c r="FY87" s="165"/>
      <c r="FZ87" s="165"/>
      <c r="GA87" s="165"/>
      <c r="GB87" s="165"/>
      <c r="GC87" s="165"/>
      <c r="GD87" s="165"/>
      <c r="GE87" s="165"/>
    </row>
    <row r="88" spans="1:18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165"/>
      <c r="FW88" s="165"/>
      <c r="FX88" s="165"/>
      <c r="FY88" s="165"/>
      <c r="FZ88" s="165"/>
      <c r="GA88" s="165"/>
      <c r="GB88" s="165"/>
      <c r="GC88" s="165"/>
      <c r="GD88" s="165"/>
      <c r="GE88" s="165"/>
    </row>
    <row r="89" spans="1:18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165"/>
      <c r="FW89" s="165"/>
      <c r="FX89" s="165"/>
      <c r="FY89" s="165"/>
      <c r="FZ89" s="165"/>
      <c r="GA89" s="165"/>
      <c r="GB89" s="165"/>
      <c r="GC89" s="165"/>
      <c r="GD89" s="165"/>
      <c r="GE89" s="165"/>
    </row>
    <row r="90" spans="1:18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</row>
    <row r="91" spans="1:18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</row>
    <row r="92" spans="1:18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</row>
    <row r="93" spans="1:18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1:18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1:18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1:18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3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</row>
    <row r="105" spans="3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</row>
    <row r="106" spans="3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</row>
    <row r="107" spans="3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</row>
    <row r="108" spans="3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</row>
    <row r="109" spans="3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</row>
    <row r="110" spans="3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</row>
    <row r="111" spans="3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</row>
    <row r="112" spans="3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</row>
    <row r="120" spans="3:17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</row>
    <row r="121" spans="3:17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</row>
    <row r="122" spans="3:17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</row>
    <row r="123" spans="3:17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</row>
    <row r="124" spans="3:17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</row>
    <row r="125" spans="3:17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</row>
    <row r="126" spans="3:17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</row>
    <row r="127" spans="3:17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</row>
    <row r="128" spans="3:17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</row>
    <row r="129" spans="3:17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</row>
    <row r="130" spans="3:17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</row>
    <row r="131" spans="3:17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</row>
    <row r="132" spans="3:17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</row>
    <row r="133" spans="3:17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</row>
    <row r="134" spans="3:17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</row>
    <row r="135" spans="3:17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</row>
    <row r="136" spans="3:17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</row>
    <row r="137" spans="3:17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</row>
    <row r="138" spans="3:17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</row>
    <row r="139" spans="3:17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</row>
    <row r="140" spans="3:17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</row>
    <row r="141" spans="3:17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</row>
    <row r="142" spans="3:17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</row>
    <row r="143" spans="3:17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</row>
    <row r="144" spans="3:17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</row>
    <row r="145" spans="3:17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</row>
    <row r="146" spans="3:17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</row>
    <row r="147" spans="3:17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</row>
    <row r="148" spans="3:17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</row>
    <row r="149" spans="3:17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</row>
    <row r="150" spans="3:17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</row>
    <row r="151" spans="3:17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</row>
    <row r="152" spans="3:17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</row>
    <row r="153" spans="3:17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</row>
    <row r="154" spans="3:17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</row>
    <row r="155" spans="3:17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</row>
    <row r="156" spans="3:17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</row>
    <row r="157" spans="3:17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</row>
    <row r="158" spans="3:17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</row>
    <row r="159" spans="3:17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</row>
    <row r="160" spans="3:17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</row>
    <row r="161" spans="3:17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</row>
    <row r="162" spans="3:17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</row>
    <row r="163" spans="3:17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</row>
    <row r="164" spans="3:17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</row>
    <row r="165" spans="3:17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</row>
    <row r="166" spans="3:17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</row>
    <row r="167" spans="3:17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</row>
    <row r="168" spans="3:17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</row>
    <row r="169" spans="3:17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</row>
    <row r="170" spans="3:17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</row>
    <row r="171" spans="3:17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</row>
    <row r="172" spans="3:17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</row>
    <row r="173" spans="3:17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</row>
    <row r="174" spans="3:17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</row>
    <row r="175" spans="3:17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</row>
    <row r="176" spans="3:17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</row>
  </sheetData>
  <mergeCells count="166">
    <mergeCell ref="FK4:FK5"/>
    <mergeCell ref="FQ4:FU4"/>
    <mergeCell ref="FJ4:FJ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BB4:BB5"/>
    <mergeCell ref="BA4:BA5"/>
    <mergeCell ref="BF4:BF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AX4:AX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FI4:FI5"/>
    <mergeCell ref="FH4:FH5"/>
    <mergeCell ref="FG4:FG5"/>
    <mergeCell ref="FV4:FW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V7:FW8 FV18 DU17:DU20 DU8:DU16 DU7 FV12:FW12 FV10:FW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G179"/>
  <sheetViews>
    <sheetView showGridLines="0" tabSelected="1" zoomScale="98" zoomScaleNormal="98" workbookViewId="0">
      <pane xSplit="40" ySplit="4" topLeftCell="F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U18" sqref="FU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7" width="9" style="785" customWidth="1"/>
    <col min="168" max="177" width="9.28515625" style="785" customWidth="1"/>
    <col min="178" max="189" width="11.42578125" style="168"/>
  </cols>
  <sheetData>
    <row r="1" spans="1:18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9" ht="13.5" customHeight="1" x14ac:dyDescent="0.2">
      <c r="C3" s="11"/>
      <c r="D3" s="1241" t="str">
        <f>+entero!D3</f>
        <v>V   A   R   I   A   B   L   E   S     b/</v>
      </c>
      <c r="E3" s="1223" t="str">
        <f>+entero!E3</f>
        <v>2008                          A  fines de Dic*</v>
      </c>
      <c r="F3" s="1223" t="str">
        <f>+entero!F3</f>
        <v>2009                          A  fines de Ene*</v>
      </c>
      <c r="G3" s="1223" t="str">
        <f>+entero!G3</f>
        <v>2009                          A  fines de Feb*</v>
      </c>
      <c r="H3" s="1223" t="str">
        <f>+entero!H3</f>
        <v>2009                          A  fines de Mar*</v>
      </c>
      <c r="I3" s="1223" t="str">
        <f>+entero!I3</f>
        <v>2009                          A  fines de adr*</v>
      </c>
      <c r="J3" s="1223" t="str">
        <f>+entero!J3</f>
        <v>2009                          A  fines de May*</v>
      </c>
      <c r="K3" s="1223" t="str">
        <f>+entero!K3</f>
        <v>2009                          A  fines de Jun*</v>
      </c>
      <c r="L3" s="1223" t="str">
        <f>+entero!L3</f>
        <v>2009                          A  fines de Jul*</v>
      </c>
      <c r="M3" s="1223" t="str">
        <f>+entero!M3</f>
        <v>2009                          A  fines de Ago*</v>
      </c>
      <c r="N3" s="1223" t="str">
        <f>+entero!N3</f>
        <v>2009                          A  fines de Sep*</v>
      </c>
      <c r="O3" s="1223" t="str">
        <f>+entero!O3</f>
        <v>2009                          A  fines de Oct*</v>
      </c>
      <c r="P3" s="1223" t="str">
        <f>+entero!P3</f>
        <v>2009                          A  fines de Nov*</v>
      </c>
      <c r="Q3" s="1223" t="str">
        <f>+entero!Q3</f>
        <v>2009                          A  fines de Dic*</v>
      </c>
      <c r="R3" s="1223" t="str">
        <f>+entero!R3</f>
        <v>2010                          A  fines de Ene*</v>
      </c>
      <c r="S3" s="1223" t="str">
        <f>+entero!S3</f>
        <v>2010                          A  fines de Feb*</v>
      </c>
      <c r="T3" s="1223" t="str">
        <f>+entero!T3</f>
        <v>2010                          A  fines de Mar*</v>
      </c>
      <c r="U3" s="1223" t="str">
        <f>+entero!U3</f>
        <v>2010                          A  fines de adr*</v>
      </c>
      <c r="V3" s="1223" t="str">
        <f>+entero!V3</f>
        <v>2010                          A  fines de May*</v>
      </c>
      <c r="W3" s="1223" t="str">
        <f>+entero!W3</f>
        <v>2010                          A  fines de Jun*</v>
      </c>
      <c r="X3" s="1223" t="str">
        <f>+entero!X3</f>
        <v>2010                          A  fines de Jul*</v>
      </c>
      <c r="Y3" s="1223" t="str">
        <f>+entero!Y3</f>
        <v>2010                          A  fines de Ago*</v>
      </c>
      <c r="Z3" s="1223" t="str">
        <f>+entero!Z3</f>
        <v>2010                          A  fines de Sep*</v>
      </c>
      <c r="AA3" s="1223" t="str">
        <f>+entero!AA3</f>
        <v>2010                          A  fines de Oct*</v>
      </c>
      <c r="AB3" s="1223" t="str">
        <f>+entero!AB3</f>
        <v>2010                          A  fines de Nov*</v>
      </c>
      <c r="AC3" s="1223" t="str">
        <f>+entero!AC3</f>
        <v>2010                          A  fines de Dic*</v>
      </c>
      <c r="AD3" s="1223" t="str">
        <f>+entero!AD3</f>
        <v>2011                          A  fines de Ene*</v>
      </c>
      <c r="AE3" s="1223" t="str">
        <f>+entero!AE3</f>
        <v>2011                          A  fines de Feb*</v>
      </c>
      <c r="AF3" s="1223" t="str">
        <f>+entero!AF3</f>
        <v>2011                          A  fines de Mar*</v>
      </c>
      <c r="AG3" s="1223" t="str">
        <f>+entero!AG3</f>
        <v>2011                          A  fines de adr*</v>
      </c>
      <c r="AH3" s="1223" t="str">
        <f>+entero!AH3</f>
        <v>2011                          A  fines de May*</v>
      </c>
      <c r="AI3" s="1223" t="str">
        <f>+entero!AI3</f>
        <v>2011                          A  fines de Jun*</v>
      </c>
      <c r="AJ3" s="1223" t="str">
        <f>+entero!AJ3</f>
        <v>2011                          A  fines de Jul*</v>
      </c>
      <c r="AK3" s="1223" t="str">
        <f>+entero!AK3</f>
        <v>2011                          A  fines de Ago*</v>
      </c>
      <c r="AL3" s="1223" t="str">
        <f>+entero!AL3</f>
        <v>2011                          A  fines de Sep*</v>
      </c>
      <c r="AM3" s="1223" t="str">
        <f>+entero!AM3</f>
        <v>2011                          A  fines de Oct*</v>
      </c>
      <c r="AN3" s="1223" t="str">
        <f>+entero!AN3</f>
        <v>2011                          A  fines de Nov*</v>
      </c>
      <c r="AO3" s="1223" t="str">
        <f>+entero!AO3</f>
        <v>2011                          A  fines de Dic*</v>
      </c>
      <c r="AP3" s="1223" t="str">
        <f>+entero!AP3</f>
        <v>2012                          A  fines de Ene*</v>
      </c>
      <c r="AQ3" s="1223" t="str">
        <f>+entero!AQ3</f>
        <v>2012                          A  fines de Feb*</v>
      </c>
      <c r="AR3" s="1223" t="str">
        <f>+entero!AR3</f>
        <v>2012                          A  fines de Mar*</v>
      </c>
      <c r="AS3" s="1223" t="str">
        <f>+entero!AS3</f>
        <v>2012                          A  fines de adr*</v>
      </c>
      <c r="AT3" s="1223" t="str">
        <f>+entero!AT3</f>
        <v>2012                          A  fines de May*</v>
      </c>
      <c r="AU3" s="1223" t="str">
        <f>+entero!AU3</f>
        <v>2012                          A  fines de Jun*</v>
      </c>
      <c r="AV3" s="1223" t="str">
        <f>+entero!AV3</f>
        <v>2012                          A  fines de Jul*</v>
      </c>
      <c r="AW3" s="1223" t="str">
        <f>+entero!AW3</f>
        <v>2012                          A  fines de Ago*</v>
      </c>
      <c r="AX3" s="1223" t="str">
        <f>+entero!AX3</f>
        <v>2012                          A  fines de Sep*</v>
      </c>
      <c r="AY3" s="1223" t="str">
        <f>+entero!AY3</f>
        <v>2012                          A  fines de Oct*</v>
      </c>
      <c r="AZ3" s="1223" t="str">
        <f>+entero!AZ3</f>
        <v>2012                          A  fines de Nov*</v>
      </c>
      <c r="BA3" s="1223" t="str">
        <f>+entero!BA3</f>
        <v>2012                          A  fines de Dic*</v>
      </c>
      <c r="BB3" s="1223" t="str">
        <f>+entero!BB3</f>
        <v>2013                          A  fines de Ene*</v>
      </c>
      <c r="BC3" s="1223" t="str">
        <f>+entero!BC3</f>
        <v>2013                          A  fines de Feb*</v>
      </c>
      <c r="BD3" s="1223" t="str">
        <f>+entero!BD3</f>
        <v>2013                          A  fines de Mar*</v>
      </c>
      <c r="BE3" s="1223" t="str">
        <f>+entero!BE3</f>
        <v>2013                          A  fines de adr*</v>
      </c>
      <c r="BF3" s="1223" t="str">
        <f>+entero!BF3</f>
        <v>2013                          A  fines de May*</v>
      </c>
      <c r="BG3" s="1223" t="str">
        <f>+entero!BG3</f>
        <v>2013                          A  fines de Jun*</v>
      </c>
      <c r="BH3" s="1223" t="str">
        <f>+entero!BH3</f>
        <v>2013                          A  fines de Jul*</v>
      </c>
      <c r="BI3" s="1223" t="str">
        <f>+entero!BI3</f>
        <v>2013                          A  fines de Ago*</v>
      </c>
      <c r="BJ3" s="1223" t="str">
        <f>+entero!BJ3</f>
        <v>2013                          A  fines de Sep*</v>
      </c>
      <c r="BK3" s="1223" t="str">
        <f>+entero!BK3</f>
        <v>2013                          A  fines de Oct*</v>
      </c>
      <c r="BL3" s="1223" t="str">
        <f>+entero!BL3</f>
        <v>2013                          A  fines de Nov*</v>
      </c>
      <c r="BM3" s="1223" t="str">
        <f>+entero!BM3</f>
        <v>2013                          A  fines de Dic*</v>
      </c>
      <c r="BN3" s="1223" t="str">
        <f>+entero!BN3</f>
        <v>2014                          A  fines de Ene*</v>
      </c>
      <c r="BO3" s="1223" t="str">
        <f>+entero!BO3</f>
        <v>2014                          A  fines de Feb*</v>
      </c>
      <c r="BP3" s="1223" t="str">
        <f>+entero!BP3</f>
        <v>2014                          A  fines de Mar*</v>
      </c>
      <c r="BQ3" s="1223" t="str">
        <f>+entero!BQ3</f>
        <v>2014                          A  fines de adr*</v>
      </c>
      <c r="BR3" s="1223" t="str">
        <f>+entero!BR3</f>
        <v>2014                          A  fines de May*</v>
      </c>
      <c r="BS3" s="1223" t="str">
        <f>+entero!BS3</f>
        <v>2014                          A  fines de Jun*</v>
      </c>
      <c r="BT3" s="1223" t="str">
        <f>+entero!BT3</f>
        <v>2014                          A  fines de Jul*</v>
      </c>
      <c r="BU3" s="1223" t="str">
        <f>+entero!BU3</f>
        <v>2014                          A  fines de Ago*</v>
      </c>
      <c r="BV3" s="1223" t="str">
        <f>+entero!BV3</f>
        <v>2014                          A  fines de Sep*</v>
      </c>
      <c r="BW3" s="1223" t="str">
        <f>+entero!BW3</f>
        <v>2014                          A  fines de Oct*</v>
      </c>
      <c r="BX3" s="1223" t="str">
        <f>+entero!BX3</f>
        <v>2014                          A  fines de Nov*</v>
      </c>
      <c r="BY3" s="1223" t="str">
        <f>+entero!BY3</f>
        <v>2014                          A  fines de Dic*</v>
      </c>
      <c r="BZ3" s="1223" t="str">
        <f>+entero!BZ3</f>
        <v>2015                         A  fines de Ene*</v>
      </c>
      <c r="CA3" s="1223" t="str">
        <f>+entero!CA3</f>
        <v>2015                         A  fines de Feb*</v>
      </c>
      <c r="CB3" s="1223" t="str">
        <f>+entero!CB3</f>
        <v>2015                         A  fines de Mar*</v>
      </c>
      <c r="CC3" s="1223" t="str">
        <f>+entero!CC3</f>
        <v xml:space="preserve">2015                         A  fines de adr* </v>
      </c>
      <c r="CD3" s="1223" t="str">
        <f>+entero!CD3</f>
        <v xml:space="preserve">2015                         A  fines de May* </v>
      </c>
      <c r="CE3" s="1223" t="str">
        <f>+entero!CE3</f>
        <v xml:space="preserve">2015                         A  fines de Jun* </v>
      </c>
      <c r="CF3" s="1223" t="str">
        <f>+entero!CF3</f>
        <v xml:space="preserve">2015                         A  fines de Jul* </v>
      </c>
      <c r="CG3" s="1223" t="str">
        <f>+entero!CG3</f>
        <v xml:space="preserve">2015                         A  fines de Ago* </v>
      </c>
      <c r="CH3" s="1223" t="str">
        <f>+entero!CH3</f>
        <v xml:space="preserve">2015                         A  fines de Sep* </v>
      </c>
      <c r="CI3" s="1223" t="str">
        <f>+entero!CI3</f>
        <v xml:space="preserve">2015                         A  fines de Oct* </v>
      </c>
      <c r="CJ3" s="1223" t="str">
        <f>+entero!CJ3</f>
        <v xml:space="preserve">2015                         A  fines de Nov* </v>
      </c>
      <c r="CK3" s="1223" t="str">
        <f>+entero!CK3</f>
        <v xml:space="preserve">2015                         A  fines de Dic* </v>
      </c>
      <c r="CL3" s="1223" t="str">
        <f>+entero!CL3</f>
        <v xml:space="preserve">2016                         A  fines de Ene* </v>
      </c>
      <c r="CM3" s="1223" t="str">
        <f>+entero!CM3</f>
        <v xml:space="preserve">2016                         A  fines de Feb* </v>
      </c>
      <c r="CN3" s="1223" t="str">
        <f>+entero!CN3</f>
        <v xml:space="preserve">2016                         A  fines de Mar* </v>
      </c>
      <c r="CO3" s="1223" t="str">
        <f>+entero!CO3</f>
        <v xml:space="preserve">2016                         A  fines de adr* </v>
      </c>
      <c r="CP3" s="1223" t="str">
        <f>+entero!CP3</f>
        <v xml:space="preserve">2016                         A  fines de May* </v>
      </c>
      <c r="CQ3" s="1223" t="str">
        <f>+entero!CQ3</f>
        <v xml:space="preserve">2016                         A  fines de Jun* </v>
      </c>
      <c r="CR3" s="1223" t="str">
        <f>+entero!CR3</f>
        <v xml:space="preserve">2016                         A  fines de Jul* </v>
      </c>
      <c r="CS3" s="1223" t="str">
        <f>+entero!CS3</f>
        <v xml:space="preserve">2016                         A  fines de Ago* </v>
      </c>
      <c r="CT3" s="1223" t="str">
        <f>+entero!CT3</f>
        <v xml:space="preserve">2016                         A  fines de Sep* </v>
      </c>
      <c r="CU3" s="1223" t="str">
        <f>+entero!CU3</f>
        <v xml:space="preserve">2016                         A  fines de Oct* </v>
      </c>
      <c r="CV3" s="1223" t="str">
        <f>+entero!CV3</f>
        <v xml:space="preserve">2016                         A  fines de Nov* </v>
      </c>
      <c r="CW3" s="1223" t="str">
        <f>+entero!CW3</f>
        <v>2016                         A  fines de Dic* 15</v>
      </c>
      <c r="CX3" s="1223" t="str">
        <f>+entero!CX3</f>
        <v xml:space="preserve">2017                         A  fines de Ene* </v>
      </c>
      <c r="CY3" s="1223" t="str">
        <f>+entero!CY3</f>
        <v xml:space="preserve">2017                         A  fines de Feb* </v>
      </c>
      <c r="CZ3" s="1223" t="str">
        <f>+entero!CZ3</f>
        <v xml:space="preserve">2017                         A  fines de Mar* </v>
      </c>
      <c r="DA3" s="1223" t="str">
        <f>+entero!DA3</f>
        <v xml:space="preserve">2017                         A  fines de Abr* </v>
      </c>
      <c r="DB3" s="1223" t="str">
        <f>+entero!DB3</f>
        <v xml:space="preserve">2017                         A  fines de May* </v>
      </c>
      <c r="DC3" s="1223" t="str">
        <f>+entero!DC3</f>
        <v xml:space="preserve">2017                         A  fines de Jun* </v>
      </c>
      <c r="DD3" s="1223" t="str">
        <f>+entero!DD3</f>
        <v xml:space="preserve">2017                         A  fines de Jul* </v>
      </c>
      <c r="DE3" s="1223" t="str">
        <f>+entero!DE3</f>
        <v xml:space="preserve">2017                         A  fines de Ago* </v>
      </c>
      <c r="DF3" s="1223" t="str">
        <f>+entero!DF3</f>
        <v xml:space="preserve">2017                         A  fines de Sep* </v>
      </c>
      <c r="DG3" s="1223" t="str">
        <f>+entero!DG3</f>
        <v xml:space="preserve">2017                         A  fines de Oct* </v>
      </c>
      <c r="DH3" s="1211" t="s">
        <v>215</v>
      </c>
      <c r="DI3" s="1211" t="s">
        <v>226</v>
      </c>
      <c r="DJ3" s="1211" t="str">
        <f>+entero!DJ3</f>
        <v>2018
A fines de Ene</v>
      </c>
      <c r="DK3" s="1211" t="str">
        <f>+entero!DK3</f>
        <v>2018
A fines de Feb</v>
      </c>
      <c r="DL3" s="1211" t="str">
        <f>+entero!DL3</f>
        <v>2018
A fines de Mar</v>
      </c>
      <c r="DM3" s="1211" t="str">
        <f>+entero!DM3</f>
        <v>2018
A fines de Abr</v>
      </c>
      <c r="DN3" s="1211" t="str">
        <f>+entero!DN3</f>
        <v>2018
A fines de May</v>
      </c>
      <c r="DO3" s="1211" t="str">
        <f>+entero!DO3</f>
        <v>2018
A fines de Jun</v>
      </c>
      <c r="DP3" s="1211" t="str">
        <f>+entero!DP3</f>
        <v>2018
A fines de Jul</v>
      </c>
      <c r="DQ3" s="1211" t="str">
        <f>+entero!DQ3</f>
        <v>2018
A fines de Ago</v>
      </c>
      <c r="DR3" s="1211" t="str">
        <f>+entero!DR3</f>
        <v>2018
A fines de Sep</v>
      </c>
      <c r="DS3" s="1211" t="str">
        <f>+entero!DS3</f>
        <v>2018
A fines de Oct</v>
      </c>
      <c r="DT3" s="1211" t="str">
        <f>+entero!DT3</f>
        <v>2018
A fines de Nov</v>
      </c>
      <c r="DU3" s="1211" t="str">
        <f>+entero!DU3</f>
        <v>2018
A fines de Dic</v>
      </c>
      <c r="DV3" s="1211" t="str">
        <f>+entero!DV3</f>
        <v>2019
A fines de Ene</v>
      </c>
      <c r="DW3" s="1211" t="str">
        <f>+entero!DW3</f>
        <v>2019
A fines de Feb</v>
      </c>
      <c r="DX3" s="1211" t="str">
        <f>+entero!DX3</f>
        <v>2019
A fines de Mar</v>
      </c>
      <c r="DY3" s="1211" t="str">
        <f>+entero!DY3</f>
        <v>2019
A fines de Abr</v>
      </c>
      <c r="DZ3" s="1211" t="str">
        <f>+entero!DZ3</f>
        <v>2019
A fines de May</v>
      </c>
      <c r="EA3" s="1211" t="str">
        <f>+entero!EA3</f>
        <v>2019
A fines de Jun</v>
      </c>
      <c r="EB3" s="1211" t="str">
        <f>+entero!EB3</f>
        <v>2019
A fines de  Jul</v>
      </c>
      <c r="EC3" s="1211" t="str">
        <f>+entero!EC3</f>
        <v>2019
A fines de  Ago</v>
      </c>
      <c r="ED3" s="1211" t="str">
        <f>+entero!ED3</f>
        <v>2019
A fines de Sep</v>
      </c>
      <c r="EE3" s="1211" t="str">
        <f>+entero!EE3</f>
        <v>2019
A fines de Oct</v>
      </c>
      <c r="EF3" s="1211" t="str">
        <f>+entero!EF3</f>
        <v>2019
A fines de Nov</v>
      </c>
      <c r="EG3" s="1211" t="str">
        <f>+entero!EG3</f>
        <v>2019
A fines de Dic</v>
      </c>
      <c r="EH3" s="1211" t="str">
        <f>+entero!EH3</f>
        <v>2020
A fines de Ene</v>
      </c>
      <c r="EI3" s="1211" t="str">
        <f>+entero!EI3</f>
        <v>2020
A fines de Feb</v>
      </c>
      <c r="EJ3" s="1211" t="str">
        <f>+entero!EJ3</f>
        <v>2020
A fines de Mar</v>
      </c>
      <c r="EK3" s="1211" t="str">
        <f>+entero!EK3</f>
        <v>2020
A fines de Abr</v>
      </c>
      <c r="EL3" s="1211" t="str">
        <f>+entero!EL3</f>
        <v>2020
A fines de May</v>
      </c>
      <c r="EM3" s="1211" t="str">
        <f>+entero!EM3</f>
        <v>2020
A fines de Jun</v>
      </c>
      <c r="EN3" s="1211" t="str">
        <f>+entero!EN3</f>
        <v>2020
 A fines de Jul</v>
      </c>
      <c r="EO3" s="1211" t="str">
        <f>+entero!EO3</f>
        <v>2020
 A fines de Ago</v>
      </c>
      <c r="EP3" s="1211" t="str">
        <f>+entero!EP3</f>
        <v>2020
 A fines de Sep</v>
      </c>
      <c r="EQ3" s="1211" t="str">
        <f>+entero!EQ3</f>
        <v>2020
 A fines de Oct</v>
      </c>
      <c r="ER3" s="1211" t="str">
        <f>+entero!ER3</f>
        <v>2020
 A fines de Nov</v>
      </c>
      <c r="ES3" s="1211" t="str">
        <f>+entero!ES3</f>
        <v>2020
 A fines de Dic</v>
      </c>
      <c r="ET3" s="1211" t="str">
        <f>+entero!ET3</f>
        <v>2021
 A fines de Ene</v>
      </c>
      <c r="EU3" s="1211" t="str">
        <f>+entero!EU3</f>
        <v>2021
 A fines de Feb</v>
      </c>
      <c r="EV3" s="1211" t="str">
        <f>+entero!EV3</f>
        <v>2021
 A fines de Mar</v>
      </c>
      <c r="EW3" s="1211" t="str">
        <f>+entero!EW3</f>
        <v>2021
 A fines de Abr</v>
      </c>
      <c r="EX3" s="1211" t="str">
        <f>+entero!EX3</f>
        <v>2021
 A fines de May</v>
      </c>
      <c r="EY3" s="1211" t="str">
        <f>+entero!EY3</f>
        <v>2021
 A fines de Jun</v>
      </c>
      <c r="EZ3" s="1211" t="str">
        <f>+entero!EZ3</f>
        <v>2021
 A fines de Jul</v>
      </c>
      <c r="FA3" s="1211" t="str">
        <f>+entero!FA3</f>
        <v>2021
 A fines de Ago</v>
      </c>
      <c r="FB3" s="1211" t="str">
        <f>+entero!FB3</f>
        <v>2021
 A fines de Sep</v>
      </c>
      <c r="FC3" s="1211" t="str">
        <f>+entero!FC3</f>
        <v>2021
 A fines de Oct</v>
      </c>
      <c r="FD3" s="1211" t="str">
        <f>+entero!FD3</f>
        <v>2021
 A fines de Nov</v>
      </c>
      <c r="FE3" s="1211" t="str">
        <f>+entero!FE3</f>
        <v>2021
 A fines de Dic</v>
      </c>
      <c r="FF3" s="1211" t="str">
        <f>+entero!FF3</f>
        <v>2022
 A fines de Ene</v>
      </c>
      <c r="FG3" s="1211" t="str">
        <f>+entero!FG3</f>
        <v>2022
 A fines de Feb</v>
      </c>
      <c r="FH3" s="1211" t="str">
        <f>+entero!FH3</f>
        <v>2022
 A fines de Mar</v>
      </c>
      <c r="FI3" s="1211" t="str">
        <f>+entero!FI3</f>
        <v>2022
 A fines de Abr</v>
      </c>
      <c r="FJ3" s="1211" t="str">
        <f>+entero!FJ3</f>
        <v>2022
 A fines de May</v>
      </c>
      <c r="FK3" s="1211" t="str">
        <f>+entero!FK3</f>
        <v>2022
 A fines de Jun</v>
      </c>
      <c r="FL3" s="1146" t="str">
        <f>+entero!FL3</f>
        <v>Semana 1</v>
      </c>
      <c r="FM3" s="1190" t="str">
        <f>+entero!FM3</f>
        <v>Semana 2</v>
      </c>
      <c r="FN3" s="1193" t="str">
        <f>+entero!FN3</f>
        <v>Semana 3</v>
      </c>
      <c r="FO3" s="1199" t="str">
        <f>+entero!FO3</f>
        <v>Semana 4</v>
      </c>
      <c r="FP3" s="1202" t="str">
        <f>+entero!FP3</f>
        <v>Semana 5</v>
      </c>
      <c r="FQ3" s="1238" t="str">
        <f>+entero!FQ3</f>
        <v>Semana 1</v>
      </c>
      <c r="FR3" s="1239"/>
      <c r="FS3" s="1239"/>
      <c r="FT3" s="1239"/>
      <c r="FU3" s="1240"/>
      <c r="FV3" s="1235" t="s">
        <v>294</v>
      </c>
      <c r="FW3" s="1236"/>
      <c r="FX3" s="165"/>
      <c r="FY3" s="165"/>
      <c r="FZ3" s="165"/>
      <c r="GA3" s="165"/>
      <c r="GB3" s="165"/>
      <c r="GC3" s="165"/>
      <c r="GD3" s="165"/>
      <c r="GE3" s="165"/>
    </row>
    <row r="4" spans="1:189" ht="26.25" customHeight="1" thickBot="1" x14ac:dyDescent="0.25">
      <c r="C4" s="16"/>
      <c r="D4" s="1242"/>
      <c r="E4" s="1233"/>
      <c r="F4" s="1233"/>
      <c r="G4" s="1233"/>
      <c r="H4" s="1233"/>
      <c r="I4" s="1233"/>
      <c r="J4" s="1233"/>
      <c r="K4" s="1233"/>
      <c r="L4" s="1233"/>
      <c r="M4" s="1233"/>
      <c r="N4" s="1233"/>
      <c r="O4" s="1233"/>
      <c r="P4" s="1233"/>
      <c r="Q4" s="1233"/>
      <c r="R4" s="1233"/>
      <c r="S4" s="1233"/>
      <c r="T4" s="1233"/>
      <c r="U4" s="1233"/>
      <c r="V4" s="1233"/>
      <c r="W4" s="1233"/>
      <c r="X4" s="1233"/>
      <c r="Y4" s="1233"/>
      <c r="Z4" s="1233"/>
      <c r="AA4" s="1233"/>
      <c r="AB4" s="1233"/>
      <c r="AC4" s="1233"/>
      <c r="AD4" s="1233"/>
      <c r="AE4" s="1233"/>
      <c r="AF4" s="1233"/>
      <c r="AG4" s="1233"/>
      <c r="AH4" s="1233"/>
      <c r="AI4" s="1233"/>
      <c r="AJ4" s="1233"/>
      <c r="AK4" s="1233"/>
      <c r="AL4" s="1233"/>
      <c r="AM4" s="1233"/>
      <c r="AN4" s="1233"/>
      <c r="AO4" s="1233"/>
      <c r="AP4" s="1233"/>
      <c r="AQ4" s="1233"/>
      <c r="AR4" s="1233"/>
      <c r="AS4" s="1233"/>
      <c r="AT4" s="1233"/>
      <c r="AU4" s="1233"/>
      <c r="AV4" s="1233"/>
      <c r="AW4" s="1233"/>
      <c r="AX4" s="1233"/>
      <c r="AY4" s="1233"/>
      <c r="AZ4" s="1233"/>
      <c r="BA4" s="1233"/>
      <c r="BB4" s="1233"/>
      <c r="BC4" s="1233"/>
      <c r="BD4" s="1233"/>
      <c r="BE4" s="1233"/>
      <c r="BF4" s="1233"/>
      <c r="BG4" s="1233"/>
      <c r="BH4" s="1233"/>
      <c r="BI4" s="1233"/>
      <c r="BJ4" s="1233"/>
      <c r="BK4" s="1233"/>
      <c r="BL4" s="1233"/>
      <c r="BM4" s="1233"/>
      <c r="BN4" s="1233"/>
      <c r="BO4" s="1233"/>
      <c r="BP4" s="1233"/>
      <c r="BQ4" s="1233"/>
      <c r="BR4" s="1233"/>
      <c r="BS4" s="1233"/>
      <c r="BT4" s="1233"/>
      <c r="BU4" s="1233"/>
      <c r="BV4" s="1233"/>
      <c r="BW4" s="1233"/>
      <c r="BX4" s="1233"/>
      <c r="BY4" s="1233"/>
      <c r="BZ4" s="1233"/>
      <c r="CA4" s="1233"/>
      <c r="CB4" s="1233"/>
      <c r="CC4" s="1233"/>
      <c r="CD4" s="1233"/>
      <c r="CE4" s="1233"/>
      <c r="CF4" s="1233"/>
      <c r="CG4" s="1233"/>
      <c r="CH4" s="1233"/>
      <c r="CI4" s="1233"/>
      <c r="CJ4" s="1233"/>
      <c r="CK4" s="1233"/>
      <c r="CL4" s="1233"/>
      <c r="CM4" s="1233"/>
      <c r="CN4" s="1233"/>
      <c r="CO4" s="1233"/>
      <c r="CP4" s="1233"/>
      <c r="CQ4" s="1233"/>
      <c r="CR4" s="1233"/>
      <c r="CS4" s="1233"/>
      <c r="CT4" s="1233"/>
      <c r="CU4" s="1233"/>
      <c r="CV4" s="1233"/>
      <c r="CW4" s="1233"/>
      <c r="CX4" s="1233"/>
      <c r="CY4" s="1233"/>
      <c r="CZ4" s="1233"/>
      <c r="DA4" s="1233"/>
      <c r="DB4" s="1233"/>
      <c r="DC4" s="1233"/>
      <c r="DD4" s="1233"/>
      <c r="DE4" s="1233"/>
      <c r="DF4" s="1233"/>
      <c r="DG4" s="1233"/>
      <c r="DH4" s="1230"/>
      <c r="DI4" s="1230"/>
      <c r="DJ4" s="1230"/>
      <c r="DK4" s="1230"/>
      <c r="DL4" s="1230"/>
      <c r="DM4" s="1230"/>
      <c r="DN4" s="1230"/>
      <c r="DO4" s="1230"/>
      <c r="DP4" s="1230"/>
      <c r="DQ4" s="1230"/>
      <c r="DR4" s="1230"/>
      <c r="DS4" s="1230"/>
      <c r="DT4" s="1230"/>
      <c r="DU4" s="1230"/>
      <c r="DV4" s="1230"/>
      <c r="DW4" s="1230"/>
      <c r="DX4" s="1230"/>
      <c r="DY4" s="1230"/>
      <c r="DZ4" s="1230"/>
      <c r="EA4" s="1230"/>
      <c r="EB4" s="1230"/>
      <c r="EC4" s="1237"/>
      <c r="ED4" s="1237"/>
      <c r="EE4" s="1237"/>
      <c r="EF4" s="1237"/>
      <c r="EG4" s="1237"/>
      <c r="EH4" s="1237"/>
      <c r="EI4" s="1237"/>
      <c r="EJ4" s="1237"/>
      <c r="EK4" s="1237"/>
      <c r="EL4" s="1237"/>
      <c r="EM4" s="1237"/>
      <c r="EN4" s="1237"/>
      <c r="EO4" s="1237"/>
      <c r="EP4" s="1237"/>
      <c r="EQ4" s="1237"/>
      <c r="ER4" s="1237"/>
      <c r="ES4" s="1237"/>
      <c r="ET4" s="1237"/>
      <c r="EU4" s="1237"/>
      <c r="EV4" s="1237"/>
      <c r="EW4" s="1237"/>
      <c r="EX4" s="1237"/>
      <c r="EY4" s="1237"/>
      <c r="EZ4" s="1237"/>
      <c r="FA4" s="1237"/>
      <c r="FB4" s="1237"/>
      <c r="FC4" s="1237"/>
      <c r="FD4" s="1237"/>
      <c r="FE4" s="1237"/>
      <c r="FF4" s="1237"/>
      <c r="FG4" s="1237"/>
      <c r="FH4" s="1237"/>
      <c r="FI4" s="1237"/>
      <c r="FJ4" s="1237"/>
      <c r="FK4" s="1237"/>
      <c r="FL4" s="1086">
        <f>+entero!FL4</f>
        <v>44743</v>
      </c>
      <c r="FM4" s="1086">
        <f>+entero!FM4</f>
        <v>44750</v>
      </c>
      <c r="FN4" s="1086">
        <f>+entero!FN4</f>
        <v>44757</v>
      </c>
      <c r="FO4" s="1086">
        <f>+entero!FO4</f>
        <v>44764</v>
      </c>
      <c r="FP4" s="1086">
        <f>+entero!FP4</f>
        <v>44771</v>
      </c>
      <c r="FQ4" s="1074">
        <f>+entero!FQ4</f>
        <v>44774</v>
      </c>
      <c r="FR4" s="1126">
        <f>+entero!FR4</f>
        <v>44775</v>
      </c>
      <c r="FS4" s="1126">
        <f>+entero!FS4</f>
        <v>44776</v>
      </c>
      <c r="FT4" s="1126">
        <f>+entero!FT4</f>
        <v>44777</v>
      </c>
      <c r="FU4" s="1086">
        <f>+entero!FU4</f>
        <v>44778</v>
      </c>
      <c r="FV4" s="1074" t="s">
        <v>225</v>
      </c>
      <c r="FW4" s="1086" t="s">
        <v>169</v>
      </c>
      <c r="FX4" s="165"/>
      <c r="FY4" s="165"/>
      <c r="FZ4" s="165"/>
      <c r="GA4" s="165"/>
      <c r="GB4" s="165"/>
      <c r="GC4" s="165"/>
      <c r="GD4" s="165"/>
      <c r="GE4" s="165"/>
    </row>
    <row r="5" spans="1:189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028"/>
      <c r="FO5" s="1028"/>
      <c r="FP5" s="1028"/>
      <c r="FQ5" s="1170"/>
      <c r="FR5" s="1085"/>
      <c r="FS5" s="1085"/>
      <c r="FT5" s="1085"/>
      <c r="FU5" s="1148"/>
      <c r="FV5" s="818"/>
      <c r="FW5" s="838"/>
      <c r="FX5" s="165"/>
      <c r="FY5" s="165"/>
      <c r="FZ5" s="165"/>
      <c r="GA5" s="165"/>
      <c r="GB5" s="165"/>
      <c r="GC5" s="165"/>
      <c r="GD5" s="165"/>
      <c r="GE5" s="165"/>
    </row>
    <row r="6" spans="1:189" x14ac:dyDescent="0.2">
      <c r="A6" s="3"/>
      <c r="B6" s="1218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93898.190614095409</v>
      </c>
      <c r="FK6" s="1029">
        <f>+entero!FK28</f>
        <v>97127.687168824195</v>
      </c>
      <c r="FL6" s="1029">
        <f>+entero!FL28</f>
        <v>96948.877962251645</v>
      </c>
      <c r="FM6" s="1029">
        <f>+entero!FM28</f>
        <v>97902.400047570554</v>
      </c>
      <c r="FN6" s="1029">
        <f>+entero!FN28</f>
        <v>96840.672333792914</v>
      </c>
      <c r="FO6" s="1029">
        <f>+entero!FO28</f>
        <v>95984.133426495784</v>
      </c>
      <c r="FP6" s="1029">
        <f>+entero!FP28</f>
        <v>96421.511904081635</v>
      </c>
      <c r="FQ6" s="819">
        <f>+entero!FQ28</f>
        <v>95961.917013449623</v>
      </c>
      <c r="FR6" s="1080">
        <f>+entero!FR28</f>
        <v>96279.940402252687</v>
      </c>
      <c r="FS6" s="1080">
        <f>+entero!FS28</f>
        <v>97356.055565778544</v>
      </c>
      <c r="FT6" s="1080">
        <f>+entero!FT28</f>
        <v>97524.775649726012</v>
      </c>
      <c r="FU6" s="1029">
        <f>+entero!FU28</f>
        <v>97635.183789521092</v>
      </c>
      <c r="FV6" s="819">
        <f>+entero!FV28</f>
        <v>1213.6718854394567</v>
      </c>
      <c r="FW6" s="894">
        <f>+entero!FW28</f>
        <v>1.2587148463786746</v>
      </c>
      <c r="FX6" s="165"/>
      <c r="FY6" s="165"/>
      <c r="FZ6" s="165"/>
      <c r="GA6" s="165"/>
      <c r="GB6" s="165"/>
      <c r="GC6" s="165"/>
      <c r="GD6" s="165"/>
      <c r="GE6" s="165"/>
    </row>
    <row r="7" spans="1:189" x14ac:dyDescent="0.2">
      <c r="A7" s="3"/>
      <c r="B7" s="1218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53006.237826099998</v>
      </c>
      <c r="FK7" s="1029">
        <f>+entero!FK29</f>
        <v>53123.468773499997</v>
      </c>
      <c r="FL7" s="1029">
        <f>+entero!FL29</f>
        <v>53117.906107000003</v>
      </c>
      <c r="FM7" s="1029">
        <f>+entero!FM29</f>
        <v>53353.286747300001</v>
      </c>
      <c r="FN7" s="1029">
        <f>+entero!FN29</f>
        <v>53514.085683199999</v>
      </c>
      <c r="FO7" s="1029">
        <f>+entero!FO29</f>
        <v>53142.364600100002</v>
      </c>
      <c r="FP7" s="1029">
        <f>+entero!FP29</f>
        <v>52872.969296800002</v>
      </c>
      <c r="FQ7" s="819">
        <f>+entero!FQ29</f>
        <v>53134.867556099998</v>
      </c>
      <c r="FR7" s="1080">
        <f>+entero!FR29</f>
        <v>53199.742898800003</v>
      </c>
      <c r="FS7" s="1080">
        <f>+entero!FS29</f>
        <v>53223.429598399998</v>
      </c>
      <c r="FT7" s="1080">
        <f>+entero!FT29</f>
        <v>53246.488708600002</v>
      </c>
      <c r="FU7" s="1029">
        <f>+entero!FU29</f>
        <v>53624.838452000004</v>
      </c>
      <c r="FV7" s="819">
        <f>+entero!FV29</f>
        <v>751.86915520000184</v>
      </c>
      <c r="FW7" s="894">
        <f>+entero!FW29</f>
        <v>1.4220293756899081</v>
      </c>
      <c r="FX7" s="165"/>
      <c r="FY7" s="165"/>
      <c r="FZ7" s="165"/>
      <c r="GA7" s="165"/>
      <c r="GB7" s="165"/>
      <c r="GC7" s="165"/>
      <c r="GD7" s="165"/>
      <c r="GE7" s="165"/>
    </row>
    <row r="8" spans="1:189" x14ac:dyDescent="0.2">
      <c r="A8" s="3"/>
      <c r="B8" s="1218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21604.280338448945</v>
      </c>
      <c r="FK8" s="1029">
        <f>+entero!FK30</f>
        <v>22216.096816505189</v>
      </c>
      <c r="FL8" s="1029">
        <f>+entero!FL30</f>
        <v>22704.670325304443</v>
      </c>
      <c r="FM8" s="1029">
        <f>+entero!FM30</f>
        <v>24899.711496028187</v>
      </c>
      <c r="FN8" s="1029">
        <f>+entero!FN30</f>
        <v>25822.228165087479</v>
      </c>
      <c r="FO8" s="1029">
        <f>+entero!FO30</f>
        <v>24272.753764847515</v>
      </c>
      <c r="FP8" s="1029">
        <f>+entero!FP30</f>
        <v>23367.679669036537</v>
      </c>
      <c r="FQ8" s="819">
        <f>+entero!FQ30</f>
        <v>23886.50725355469</v>
      </c>
      <c r="FR8" s="1080">
        <f>+entero!FR30</f>
        <v>23777.783992362609</v>
      </c>
      <c r="FS8" s="1080">
        <f>+entero!FS30</f>
        <v>23901.158797505021</v>
      </c>
      <c r="FT8" s="1080">
        <f>+entero!FT30</f>
        <v>23462.804855312217</v>
      </c>
      <c r="FU8" s="1029">
        <f>+entero!FU30</f>
        <v>24103.997422748791</v>
      </c>
      <c r="FV8" s="819">
        <f>+entero!FV30</f>
        <v>736.31775371225376</v>
      </c>
      <c r="FW8" s="894">
        <f>+entero!FW30</f>
        <v>3.1510092749513134</v>
      </c>
      <c r="FX8" s="165"/>
      <c r="FY8" s="165"/>
      <c r="FZ8" s="165"/>
      <c r="GA8" s="165"/>
      <c r="GB8" s="165"/>
      <c r="GC8" s="165"/>
      <c r="GD8" s="165"/>
      <c r="GE8" s="165"/>
    </row>
    <row r="9" spans="1:189" x14ac:dyDescent="0.2">
      <c r="A9" s="3"/>
      <c r="B9" s="1218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56433.981062885243</v>
      </c>
      <c r="FK9" s="1029">
        <f>+entero!FK31</f>
        <v>59033.64351474592</v>
      </c>
      <c r="FL9" s="1029">
        <f>+entero!FL31</f>
        <v>59662.360425964354</v>
      </c>
      <c r="FM9" s="1029">
        <f>+entero!FM31</f>
        <v>62001.695008459355</v>
      </c>
      <c r="FN9" s="1029">
        <f>+entero!FN31</f>
        <v>61630.823815751341</v>
      </c>
      <c r="FO9" s="1029">
        <f>+entero!FO31</f>
        <v>59560.813468387503</v>
      </c>
      <c r="FP9" s="1029">
        <f>+entero!FP31</f>
        <v>59616.15726563611</v>
      </c>
      <c r="FQ9" s="819">
        <f>+entero!FQ31</f>
        <v>59992.458374075271</v>
      </c>
      <c r="FR9" s="1080">
        <f>+entero!FR31</f>
        <v>60112.387837649119</v>
      </c>
      <c r="FS9" s="1080">
        <f>+entero!FS31</f>
        <v>61208.461635899788</v>
      </c>
      <c r="FT9" s="1080">
        <f>+entero!FT31</f>
        <v>60999.189357535244</v>
      </c>
      <c r="FU9" s="1029">
        <f>+entero!FU31</f>
        <v>61581.412886041493</v>
      </c>
      <c r="FV9" s="819">
        <f>+entero!FV31</f>
        <v>1965.2556204053835</v>
      </c>
      <c r="FW9" s="894">
        <f>+entero!FW31</f>
        <v>3.2965150901099665</v>
      </c>
      <c r="FX9" s="165"/>
      <c r="FY9" s="165"/>
      <c r="FZ9" s="165"/>
      <c r="GA9" s="165"/>
      <c r="GB9" s="165"/>
      <c r="GC9" s="165"/>
      <c r="GD9" s="165"/>
      <c r="GE9" s="165"/>
    </row>
    <row r="10" spans="1:189" s="785" customFormat="1" x14ac:dyDescent="0.2">
      <c r="A10" s="3"/>
      <c r="B10" s="1218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98435.92974761907</v>
      </c>
      <c r="FK10" s="1029">
        <f>+entero!FK32</f>
        <v>98353.521073843236</v>
      </c>
      <c r="FL10" s="1029">
        <f>+entero!FL32</f>
        <v>98348.740203606038</v>
      </c>
      <c r="FM10" s="1029">
        <f>+entero!FM32</f>
        <v>98348.762873645712</v>
      </c>
      <c r="FN10" s="1029">
        <f>+entero!FN32</f>
        <v>98348.307868946271</v>
      </c>
      <c r="FO10" s="1029">
        <f>+entero!FO32</f>
        <v>98343.347365649184</v>
      </c>
      <c r="FP10" s="1029">
        <f>+entero!FP32</f>
        <v>98334.251537379139</v>
      </c>
      <c r="FQ10" s="819">
        <f>+entero!FQ32</f>
        <v>98219.262069313292</v>
      </c>
      <c r="FR10" s="1080">
        <f>+entero!FR32</f>
        <v>98219.262669961347</v>
      </c>
      <c r="FS10" s="1080">
        <f>+entero!FS32</f>
        <v>98219.263270609401</v>
      </c>
      <c r="FT10" s="1080">
        <f>+entero!FT32</f>
        <v>98219.263871257441</v>
      </c>
      <c r="FU10" s="1029">
        <f>+entero!FU32</f>
        <v>98215.777677465492</v>
      </c>
      <c r="FV10" s="819">
        <f>+entero!FV32</f>
        <v>-118.47385991364717</v>
      </c>
      <c r="FW10" s="1024"/>
      <c r="FX10" s="775"/>
      <c r="FY10" s="775"/>
      <c r="FZ10" s="775"/>
      <c r="GA10" s="775"/>
      <c r="GB10" s="775"/>
      <c r="GC10" s="775"/>
      <c r="GD10" s="775"/>
      <c r="GE10" s="775"/>
      <c r="GF10" s="776"/>
      <c r="GG10" s="776"/>
    </row>
    <row r="11" spans="1:189" s="785" customFormat="1" x14ac:dyDescent="0.2">
      <c r="A11" s="3"/>
      <c r="B11" s="1218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-42001.948684733827</v>
      </c>
      <c r="FK11" s="1029">
        <f>+entero!FK33</f>
        <v>-39319.877559097309</v>
      </c>
      <c r="FL11" s="1029">
        <f>+entero!FL33</f>
        <v>-38686.379777641683</v>
      </c>
      <c r="FM11" s="1029">
        <f>+entero!FM33</f>
        <v>-36347.067865186356</v>
      </c>
      <c r="FN11" s="1029">
        <f>+entero!FN33</f>
        <v>-36717.484053194916</v>
      </c>
      <c r="FO11" s="1029">
        <f>+entero!FO33</f>
        <v>-38782.533897261681</v>
      </c>
      <c r="FP11" s="1029">
        <f>+entero!FP33</f>
        <v>-38718.094271743044</v>
      </c>
      <c r="FQ11" s="819">
        <f>+entero!FQ33</f>
        <v>-38226.803695238028</v>
      </c>
      <c r="FR11" s="1080">
        <f>+entero!FR33</f>
        <v>-38106.874832312227</v>
      </c>
      <c r="FS11" s="1080">
        <f>+entero!FS33</f>
        <v>-37010.801634709613</v>
      </c>
      <c r="FT11" s="1080">
        <f>+entero!FT33</f>
        <v>-37220.074513722211</v>
      </c>
      <c r="FU11" s="1029">
        <f>+entero!FU33</f>
        <v>-36634.364791423999</v>
      </c>
      <c r="FV11" s="819">
        <f>+entero!FV33</f>
        <v>2083.7294803190453</v>
      </c>
      <c r="FW11" s="1024">
        <f>+entero!FW33</f>
        <v>5.3817976310878954</v>
      </c>
      <c r="FX11" s="775"/>
      <c r="FY11" s="775"/>
      <c r="FZ11" s="775"/>
      <c r="GA11" s="775"/>
      <c r="GB11" s="775"/>
      <c r="GC11" s="775"/>
      <c r="GD11" s="775"/>
      <c r="GE11" s="775"/>
      <c r="GF11" s="776"/>
      <c r="GG11" s="776"/>
    </row>
    <row r="12" spans="1:189" x14ac:dyDescent="0.2">
      <c r="A12" s="3"/>
      <c r="B12" s="1218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25779.461049162193</v>
      </c>
      <c r="FK12" s="1029">
        <f>+entero!FK34</f>
        <v>26469.2333253898</v>
      </c>
      <c r="FL12" s="1029">
        <f>+entero!FL34</f>
        <v>25934.603988247596</v>
      </c>
      <c r="FM12" s="1029">
        <f>+entero!FM34</f>
        <v>25684.276673385397</v>
      </c>
      <c r="FN12" s="1029">
        <f>+entero!FN34</f>
        <v>25679.608230567999</v>
      </c>
      <c r="FO12" s="1029">
        <f>+entero!FO34</f>
        <v>25775.199667800996</v>
      </c>
      <c r="FP12" s="1029">
        <f>+entero!FP34</f>
        <v>26073.284096145399</v>
      </c>
      <c r="FQ12" s="819">
        <f>+entero!FQ34</f>
        <v>25648.166991818798</v>
      </c>
      <c r="FR12" s="1080">
        <f>+entero!FR34</f>
        <v>25737.332345626797</v>
      </c>
      <c r="FS12" s="1080">
        <f>+entero!FS34</f>
        <v>25713.501861945198</v>
      </c>
      <c r="FT12" s="1080">
        <f>+entero!FT34</f>
        <v>25679.179528699398</v>
      </c>
      <c r="FU12" s="1029">
        <f>+entero!FU34</f>
        <v>25741.036923765198</v>
      </c>
      <c r="FV12" s="819">
        <f>+entero!FV34</f>
        <v>-332.24717238020094</v>
      </c>
      <c r="FW12" s="894">
        <f>+entero!FW34</f>
        <v>-1.2742820242936694</v>
      </c>
      <c r="FX12" s="165"/>
      <c r="FY12" s="165"/>
      <c r="FZ12" s="165"/>
      <c r="GA12" s="165"/>
      <c r="GB12" s="165"/>
      <c r="GC12" s="165"/>
      <c r="GD12" s="165"/>
      <c r="GE12" s="165"/>
    </row>
    <row r="13" spans="1:189" ht="13.5" x14ac:dyDescent="0.2">
      <c r="A13" s="3"/>
      <c r="B13" s="1218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1030"/>
      <c r="FO13" s="1030"/>
      <c r="FP13" s="1030"/>
      <c r="FQ13" s="820"/>
      <c r="FR13" s="1081"/>
      <c r="FS13" s="1081"/>
      <c r="FT13" s="1081"/>
      <c r="FU13" s="1030"/>
      <c r="FV13" s="820"/>
      <c r="FW13" s="895"/>
      <c r="FX13" s="165"/>
      <c r="FY13" s="165"/>
      <c r="FZ13" s="165"/>
      <c r="GA13" s="165"/>
      <c r="GB13" s="165"/>
      <c r="GC13" s="165"/>
      <c r="GD13" s="165"/>
      <c r="GE13" s="165"/>
    </row>
    <row r="14" spans="1:189" x14ac:dyDescent="0.2">
      <c r="A14" s="3"/>
      <c r="B14" s="1218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82732.512214929986</v>
      </c>
      <c r="FK14" s="1029">
        <f>+entero!FK36</f>
        <v>83546.167655459998</v>
      </c>
      <c r="FL14" s="1029">
        <f>+entero!FL36</f>
        <v>82455.151376914117</v>
      </c>
      <c r="FM14" s="1029">
        <f>+entero!FM36</f>
        <v>82093.745751544106</v>
      </c>
      <c r="FN14" s="1029">
        <f>+entero!FN36</f>
        <v>81555.106862404107</v>
      </c>
      <c r="FO14" s="1029">
        <f>+entero!FO36</f>
        <v>81741.909717004106</v>
      </c>
      <c r="FP14" s="1029">
        <f>+entero!FP36</f>
        <v>82246.587831334095</v>
      </c>
      <c r="FQ14" s="819">
        <f>+entero!FQ36</f>
        <v>82411.31005311411</v>
      </c>
      <c r="FR14" s="1080">
        <f>+entero!FR36</f>
        <v>82410.492761444097</v>
      </c>
      <c r="FS14" s="1080">
        <f>+entero!FS36</f>
        <v>82882.309232514104</v>
      </c>
      <c r="FT14" s="1080">
        <f>+entero!FT36</f>
        <v>83007.424204944124</v>
      </c>
      <c r="FU14" s="1029">
        <f>+entero!FU36</f>
        <v>82903.908872374115</v>
      </c>
      <c r="FV14" s="819">
        <f>+entero!FV36</f>
        <v>657.32104104002065</v>
      </c>
      <c r="FW14" s="894">
        <f>+entero!FW36</f>
        <v>0.79920767337851328</v>
      </c>
      <c r="FX14" s="165"/>
      <c r="FY14" s="165"/>
      <c r="FZ14" s="165"/>
      <c r="GA14" s="165"/>
      <c r="GB14" s="165"/>
      <c r="GC14" s="165"/>
      <c r="GD14" s="165"/>
      <c r="GE14" s="165"/>
    </row>
    <row r="15" spans="1:189" x14ac:dyDescent="0.2">
      <c r="A15" s="3"/>
      <c r="B15" s="1218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147808.97584577999</v>
      </c>
      <c r="FK15" s="1029">
        <f>+entero!FK37</f>
        <v>149586.90536729002</v>
      </c>
      <c r="FL15" s="1029">
        <f>+entero!FL37</f>
        <v>148920.16967608538</v>
      </c>
      <c r="FM15" s="1029">
        <f>+entero!FM37</f>
        <v>148976.47679768538</v>
      </c>
      <c r="FN15" s="1029">
        <f>+entero!FN37</f>
        <v>147301.96629432539</v>
      </c>
      <c r="FO15" s="1029">
        <f>+entero!FO37</f>
        <v>147006.37890461535</v>
      </c>
      <c r="FP15" s="1029">
        <f>+entero!FP37</f>
        <v>148004.80257954536</v>
      </c>
      <c r="FQ15" s="819">
        <f>+entero!FQ37</f>
        <v>148759.25525115538</v>
      </c>
      <c r="FR15" s="1080">
        <f>+entero!FR37</f>
        <v>148851.24898762538</v>
      </c>
      <c r="FS15" s="1080">
        <f>+entero!FS37</f>
        <v>150087.61439831537</v>
      </c>
      <c r="FT15" s="1080">
        <f>+entero!FT37</f>
        <v>150225.85155212539</v>
      </c>
      <c r="FU15" s="1029">
        <f>+entero!FU37</f>
        <v>150110.96904246538</v>
      </c>
      <c r="FV15" s="819">
        <f>+entero!FV37</f>
        <v>2106.1664629200241</v>
      </c>
      <c r="FW15" s="894">
        <f>+entero!FW37</f>
        <v>1.4230392704912818</v>
      </c>
      <c r="FX15" s="165"/>
      <c r="FY15" s="165"/>
      <c r="FZ15" s="165"/>
      <c r="GA15" s="165"/>
      <c r="GB15" s="165"/>
      <c r="GC15" s="165"/>
      <c r="GD15" s="165"/>
      <c r="GE15" s="165"/>
    </row>
    <row r="16" spans="1:189" x14ac:dyDescent="0.2">
      <c r="A16" s="3"/>
      <c r="B16" s="1218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258401.78914185998</v>
      </c>
      <c r="FK16" s="1029">
        <f>+entero!FK38</f>
        <v>261435.31491742999</v>
      </c>
      <c r="FL16" s="1029">
        <f>+entero!FL38</f>
        <v>261750.31393709296</v>
      </c>
      <c r="FM16" s="1029">
        <f>+entero!FM38</f>
        <v>261713.56587988295</v>
      </c>
      <c r="FN16" s="1029">
        <f>+entero!FN38</f>
        <v>260263.98392735294</v>
      </c>
      <c r="FO16" s="1029">
        <f>+entero!FO38</f>
        <v>259945.97891009296</v>
      </c>
      <c r="FP16" s="1029">
        <f>+entero!FP38</f>
        <v>261345.44335631296</v>
      </c>
      <c r="FQ16" s="819">
        <f>+entero!FQ38</f>
        <v>261984.98010411294</v>
      </c>
      <c r="FR16" s="1080">
        <f>+entero!FR38</f>
        <v>261972.36404248298</v>
      </c>
      <c r="FS16" s="1080">
        <f>+entero!FS38</f>
        <v>263047.27051743289</v>
      </c>
      <c r="FT16" s="1080">
        <f>+entero!FT38</f>
        <v>263252.35031644296</v>
      </c>
      <c r="FU16" s="1029">
        <f>+entero!FU38</f>
        <v>263168.39307024295</v>
      </c>
      <c r="FV16" s="819">
        <f>+entero!FV38</f>
        <v>1822.9497139299929</v>
      </c>
      <c r="FW16" s="894">
        <f>+entero!FW38</f>
        <v>0.69752496562360999</v>
      </c>
      <c r="FX16" s="165"/>
      <c r="FY16" s="165"/>
      <c r="FZ16" s="165"/>
      <c r="GA16" s="165"/>
      <c r="GB16" s="165"/>
      <c r="GC16" s="165"/>
      <c r="GD16" s="165"/>
      <c r="GE16" s="165"/>
    </row>
    <row r="17" spans="1:187" x14ac:dyDescent="0.2">
      <c r="A17" s="3"/>
      <c r="B17" s="1218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1031"/>
      <c r="FO17" s="1031"/>
      <c r="FP17" s="1031"/>
      <c r="FQ17" s="821"/>
      <c r="FR17" s="1082"/>
      <c r="FS17" s="1082"/>
      <c r="FT17" s="1082"/>
      <c r="FU17" s="1031"/>
      <c r="FV17" s="821"/>
      <c r="FW17" s="835"/>
      <c r="FX17" s="165"/>
      <c r="FY17" s="165"/>
      <c r="FZ17" s="165"/>
      <c r="GA17" s="165"/>
      <c r="GB17" s="165"/>
      <c r="GC17" s="165"/>
      <c r="GD17" s="165"/>
      <c r="GE17" s="165"/>
    </row>
    <row r="18" spans="1:187" x14ac:dyDescent="0.2">
      <c r="A18" s="3"/>
      <c r="B18" s="1218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88.676575924356598</v>
      </c>
      <c r="FK18" s="1032">
        <f>+entero!FK40</f>
        <v>88.412030653416451</v>
      </c>
      <c r="FL18" s="1032">
        <f>+entero!FL40</f>
        <v>88.093978630947049</v>
      </c>
      <c r="FM18" s="1032">
        <f>+entero!FM40</f>
        <v>88.33465687251794</v>
      </c>
      <c r="FN18" s="1032">
        <f>+entero!FN40</f>
        <v>88.355280917204851</v>
      </c>
      <c r="FO18" s="1032">
        <f>+entero!FO40</f>
        <v>88.2695804644558</v>
      </c>
      <c r="FP18" s="1032">
        <f>+entero!FP40</f>
        <v>88.420051202194841</v>
      </c>
      <c r="FQ18" s="1171">
        <f>+entero!FQ40</f>
        <v>88.276081104021657</v>
      </c>
      <c r="FR18" s="1083">
        <f>+entero!FR40</f>
        <v>88.270643809094295</v>
      </c>
      <c r="FS18" s="1083">
        <f>+entero!FS40</f>
        <v>88.242224284724188</v>
      </c>
      <c r="FT18" s="1083">
        <f>+entero!FT40</f>
        <v>88.356704013019254</v>
      </c>
      <c r="FU18" s="1032">
        <f>+entero!FU40</f>
        <v>88.310917871787382</v>
      </c>
      <c r="FV18" s="1143">
        <f>+entero!FV40</f>
        <v>-0.10913333040745954</v>
      </c>
      <c r="FW18" s="836">
        <f>+entero!FW40</f>
        <v>-0.12342599775010143</v>
      </c>
      <c r="FX18" s="165"/>
      <c r="FY18" s="165"/>
      <c r="FZ18" s="165"/>
      <c r="GA18" s="165"/>
      <c r="GB18" s="165"/>
      <c r="GC18" s="165"/>
      <c r="GD18" s="165"/>
      <c r="GE18" s="165"/>
    </row>
    <row r="19" spans="1:187" x14ac:dyDescent="0.2">
      <c r="A19" s="3"/>
      <c r="B19" s="1218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85.265601808422389</v>
      </c>
      <c r="FK19" s="1032">
        <f>+entero!FK41</f>
        <v>85.147386231470023</v>
      </c>
      <c r="FL19" s="1032">
        <f>+entero!FL41</f>
        <v>84.978460092826452</v>
      </c>
      <c r="FM19" s="1032">
        <f>+entero!FM41</f>
        <v>85.140863528350224</v>
      </c>
      <c r="FN19" s="1032">
        <f>+entero!FN41</f>
        <v>85.068659441879376</v>
      </c>
      <c r="FO19" s="1032">
        <f>+entero!FO41</f>
        <v>84.984355889381959</v>
      </c>
      <c r="FP19" s="1032">
        <f>+entero!FP41</f>
        <v>85.171643958966499</v>
      </c>
      <c r="FQ19" s="1171">
        <f>+entero!FQ41</f>
        <v>85.15318729288127</v>
      </c>
      <c r="FR19" s="1083">
        <f>+entero!FR41</f>
        <v>85.1586121315312</v>
      </c>
      <c r="FS19" s="1083">
        <f>+entero!FS41</f>
        <v>85.230924301270989</v>
      </c>
      <c r="FT19" s="1083">
        <f>+entero!FT41</f>
        <v>85.286305506410017</v>
      </c>
      <c r="FU19" s="1032">
        <f>+entero!FU41</f>
        <v>85.252692955388738</v>
      </c>
      <c r="FV19" s="1143">
        <f>+entero!FV41</f>
        <v>8.1048996422239838E-2</v>
      </c>
      <c r="FW19" s="836">
        <f>+entero!FW41</f>
        <v>9.5159600842373265E-2</v>
      </c>
      <c r="FX19" s="165"/>
      <c r="FY19" s="165"/>
      <c r="FZ19" s="165"/>
      <c r="GA19" s="165"/>
      <c r="GB19" s="165"/>
      <c r="GC19" s="165"/>
      <c r="GD19" s="165"/>
      <c r="GE19" s="165"/>
    </row>
    <row r="20" spans="1:187" ht="13.5" thickBot="1" x14ac:dyDescent="0.25">
      <c r="A20" s="3"/>
      <c r="B20" s="1218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837">
        <f>+entero!FJ42</f>
        <v>87.723056406531327</v>
      </c>
      <c r="FK20" s="837">
        <f>+entero!FK42</f>
        <v>87.61234257885225</v>
      </c>
      <c r="FL20" s="1120">
        <f>+entero!FL42</f>
        <v>87.571524901211632</v>
      </c>
      <c r="FM20" s="1120">
        <f>+entero!FM42</f>
        <v>87.651382863647669</v>
      </c>
      <c r="FN20" s="1120">
        <f>+entero!FN42</f>
        <v>87.576878148976959</v>
      </c>
      <c r="FO20" s="1120">
        <f>+entero!FO42</f>
        <v>87.529180070773791</v>
      </c>
      <c r="FP20" s="1120">
        <f>+entero!FP42</f>
        <v>87.623984638616903</v>
      </c>
      <c r="FQ20" s="1172">
        <f>+entero!FQ42</f>
        <v>87.611788073597097</v>
      </c>
      <c r="FR20" s="1084">
        <f>+entero!FR42</f>
        <v>87.61796661597414</v>
      </c>
      <c r="FS20" s="1084">
        <f>+entero!FS42</f>
        <v>87.651488912648034</v>
      </c>
      <c r="FT20" s="1084">
        <f>+entero!FT42</f>
        <v>87.654828616182698</v>
      </c>
      <c r="FU20" s="1120">
        <f>+entero!FU42</f>
        <v>87.62124786677677</v>
      </c>
      <c r="FV20" s="1152">
        <f>+entero!FV42</f>
        <v>-2.736771840133656E-3</v>
      </c>
      <c r="FW20" s="837">
        <f>+entero!FW42</f>
        <v>-3.1233136126150658E-3</v>
      </c>
      <c r="FX20" s="165"/>
      <c r="FY20" s="165"/>
      <c r="FZ20" s="165"/>
      <c r="GA20" s="165"/>
      <c r="GB20" s="165"/>
      <c r="GC20" s="165"/>
      <c r="GD20" s="165"/>
      <c r="GE20" s="165"/>
    </row>
    <row r="21" spans="1:18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</row>
    <row r="22" spans="1:18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</row>
    <row r="23" spans="1:187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</row>
    <row r="24" spans="1:187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</row>
    <row r="25" spans="1:187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</row>
    <row r="26" spans="1:18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</row>
    <row r="27" spans="1:18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</row>
    <row r="28" spans="1:18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1:18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1:18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1:18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1:18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165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165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165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165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165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165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165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165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165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165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165"/>
      <c r="FW84" s="165"/>
      <c r="FX84" s="165"/>
      <c r="FY84" s="165"/>
      <c r="FZ84" s="165"/>
      <c r="GA84" s="165"/>
      <c r="GB84" s="165"/>
      <c r="GC84" s="165"/>
      <c r="GD84" s="165"/>
      <c r="GE84" s="165"/>
    </row>
    <row r="85" spans="1:18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165"/>
      <c r="FW85" s="165"/>
      <c r="FX85" s="165"/>
      <c r="FY85" s="165"/>
      <c r="FZ85" s="165"/>
      <c r="GA85" s="165"/>
      <c r="GB85" s="165"/>
      <c r="GC85" s="165"/>
      <c r="GD85" s="165"/>
      <c r="GE85" s="165"/>
    </row>
    <row r="86" spans="1:18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165"/>
      <c r="FW86" s="165"/>
      <c r="FX86" s="165"/>
      <c r="FY86" s="165"/>
      <c r="FZ86" s="165"/>
      <c r="GA86" s="165"/>
      <c r="GB86" s="165"/>
      <c r="GC86" s="165"/>
      <c r="GD86" s="165"/>
      <c r="GE86" s="165"/>
    </row>
    <row r="87" spans="1:18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165"/>
      <c r="FW87" s="165"/>
      <c r="FX87" s="165"/>
      <c r="FY87" s="165"/>
      <c r="FZ87" s="165"/>
      <c r="GA87" s="165"/>
      <c r="GB87" s="165"/>
      <c r="GC87" s="165"/>
      <c r="GD87" s="165"/>
      <c r="GE87" s="165"/>
    </row>
    <row r="88" spans="1:18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165"/>
      <c r="FW88" s="165"/>
      <c r="FX88" s="165"/>
      <c r="FY88" s="165"/>
      <c r="FZ88" s="165"/>
      <c r="GA88" s="165"/>
      <c r="GB88" s="165"/>
      <c r="GC88" s="165"/>
      <c r="GD88" s="165"/>
      <c r="GE88" s="165"/>
    </row>
    <row r="89" spans="1:18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165"/>
      <c r="FW89" s="165"/>
      <c r="FX89" s="165"/>
      <c r="FY89" s="165"/>
      <c r="FZ89" s="165"/>
      <c r="GA89" s="165"/>
      <c r="GB89" s="165"/>
      <c r="GC89" s="165"/>
      <c r="GD89" s="165"/>
      <c r="GE89" s="165"/>
    </row>
    <row r="90" spans="1:18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165"/>
      <c r="FW90" s="165"/>
      <c r="FX90" s="165"/>
      <c r="FY90" s="165"/>
      <c r="FZ90" s="165"/>
      <c r="GA90" s="165"/>
      <c r="GB90" s="165"/>
      <c r="GC90" s="165"/>
      <c r="GD90" s="165"/>
      <c r="GE90" s="165"/>
    </row>
    <row r="91" spans="1:18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165"/>
      <c r="FW91" s="165"/>
      <c r="FX91" s="165"/>
      <c r="FY91" s="165"/>
      <c r="FZ91" s="165"/>
      <c r="GA91" s="165"/>
      <c r="GB91" s="165"/>
      <c r="GC91" s="165"/>
      <c r="GD91" s="165"/>
      <c r="GE91" s="165"/>
    </row>
    <row r="92" spans="1:18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165"/>
      <c r="FW92" s="165"/>
      <c r="FX92" s="165"/>
      <c r="FY92" s="165"/>
      <c r="FZ92" s="165"/>
      <c r="GA92" s="165"/>
      <c r="GB92" s="165"/>
      <c r="GC92" s="165"/>
      <c r="GD92" s="165"/>
      <c r="GE92" s="165"/>
    </row>
    <row r="93" spans="1:18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1:18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1:18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1:18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3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</row>
    <row r="105" spans="3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</row>
    <row r="106" spans="3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</row>
    <row r="107" spans="3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</row>
    <row r="108" spans="3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</row>
    <row r="109" spans="3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</row>
    <row r="110" spans="3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</row>
    <row r="111" spans="3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</row>
    <row r="112" spans="3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</row>
    <row r="120" spans="3:17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</row>
    <row r="121" spans="3:17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</row>
    <row r="122" spans="3:17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</row>
    <row r="123" spans="3:17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</row>
    <row r="124" spans="3:17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</row>
    <row r="125" spans="3:17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</row>
    <row r="126" spans="3:17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</row>
    <row r="127" spans="3:17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</row>
    <row r="128" spans="3:17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</row>
    <row r="129" spans="3:17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</row>
    <row r="130" spans="3:17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</row>
    <row r="131" spans="3:17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</row>
    <row r="132" spans="3:17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</row>
    <row r="133" spans="3:17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</row>
    <row r="134" spans="3:17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</row>
    <row r="135" spans="3:17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</row>
    <row r="136" spans="3:17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</row>
    <row r="137" spans="3:17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</row>
    <row r="138" spans="3:17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</row>
    <row r="139" spans="3:17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</row>
    <row r="140" spans="3:17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</row>
    <row r="141" spans="3:17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</row>
    <row r="142" spans="3:17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</row>
    <row r="143" spans="3:17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</row>
    <row r="144" spans="3:17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</row>
    <row r="145" spans="3:17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</row>
    <row r="146" spans="3:17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</row>
    <row r="147" spans="3:17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</row>
    <row r="148" spans="3:17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</row>
    <row r="149" spans="3:17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</row>
    <row r="150" spans="3:17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</row>
    <row r="151" spans="3:17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</row>
    <row r="152" spans="3:17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</row>
    <row r="153" spans="3:17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</row>
    <row r="154" spans="3:17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</row>
    <row r="155" spans="3:17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</row>
    <row r="156" spans="3:17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</row>
    <row r="157" spans="3:17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</row>
    <row r="158" spans="3:17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</row>
    <row r="159" spans="3:17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</row>
    <row r="160" spans="3:17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</row>
    <row r="161" spans="3:17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</row>
    <row r="162" spans="3:17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</row>
    <row r="163" spans="3:17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</row>
    <row r="164" spans="3:17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</row>
    <row r="165" spans="3:17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</row>
    <row r="166" spans="3:17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</row>
    <row r="167" spans="3:17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</row>
    <row r="168" spans="3:17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</row>
    <row r="169" spans="3:17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</row>
    <row r="170" spans="3:17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</row>
    <row r="171" spans="3:17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</row>
    <row r="172" spans="3:17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</row>
    <row r="173" spans="3:17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</row>
    <row r="174" spans="3:17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</row>
    <row r="175" spans="3:17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</row>
    <row r="176" spans="3:17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</row>
    <row r="177" spans="3:17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</row>
    <row r="178" spans="3:17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</row>
    <row r="179" spans="3:17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</row>
  </sheetData>
  <mergeCells count="167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V3:FW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Q3:FU3"/>
    <mergeCell ref="FK3:FK4"/>
    <mergeCell ref="FI3:FI4"/>
    <mergeCell ref="EW3:EW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E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Q17" sqref="FQ1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7" width="7.7109375" style="785" customWidth="1"/>
    <col min="168" max="177" width="8.28515625" style="785" customWidth="1"/>
    <col min="178" max="187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ht="18.75" customHeight="1" x14ac:dyDescent="0.2">
      <c r="C3" s="11"/>
      <c r="D3" s="1241" t="str">
        <f>+entero!D3</f>
        <v>V   A   R   I   A   B   L   E   S     b/</v>
      </c>
      <c r="E3" s="1223" t="str">
        <f>+entero!E3</f>
        <v>2008                          A  fines de Dic*</v>
      </c>
      <c r="F3" s="1223" t="str">
        <f>+entero!F3</f>
        <v>2009                          A  fines de Ene*</v>
      </c>
      <c r="G3" s="1223" t="str">
        <f>+entero!G3</f>
        <v>2009                          A  fines de Feb*</v>
      </c>
      <c r="H3" s="1223" t="str">
        <f>+entero!H3</f>
        <v>2009                          A  fines de Mar*</v>
      </c>
      <c r="I3" s="1223" t="str">
        <f>+entero!I3</f>
        <v>2009                          A  fines de adr*</v>
      </c>
      <c r="J3" s="1223" t="str">
        <f>+entero!J3</f>
        <v>2009                          A  fines de May*</v>
      </c>
      <c r="K3" s="1223" t="str">
        <f>+entero!K3</f>
        <v>2009                          A  fines de Jun*</v>
      </c>
      <c r="L3" s="1223" t="str">
        <f>+entero!L3</f>
        <v>2009                          A  fines de Jul*</v>
      </c>
      <c r="M3" s="1223" t="str">
        <f>+entero!M3</f>
        <v>2009                          A  fines de Ago*</v>
      </c>
      <c r="N3" s="1223" t="str">
        <f>+entero!N3</f>
        <v>2009                          A  fines de Sep*</v>
      </c>
      <c r="O3" s="1223" t="str">
        <f>+entero!O3</f>
        <v>2009                          A  fines de Oct*</v>
      </c>
      <c r="P3" s="1223" t="str">
        <f>+entero!P3</f>
        <v>2009                          A  fines de Nov*</v>
      </c>
      <c r="Q3" s="1223" t="str">
        <f>+entero!Q3</f>
        <v>2009                          A  fines de Dic*</v>
      </c>
      <c r="R3" s="1223" t="str">
        <f>+entero!R3</f>
        <v>2010                          A  fines de Ene*</v>
      </c>
      <c r="S3" s="1223" t="str">
        <f>+entero!S3</f>
        <v>2010                          A  fines de Feb*</v>
      </c>
      <c r="T3" s="1223" t="str">
        <f>+entero!T3</f>
        <v>2010                          A  fines de Mar*</v>
      </c>
      <c r="U3" s="1223" t="str">
        <f>+entero!U3</f>
        <v>2010                          A  fines de adr*</v>
      </c>
      <c r="V3" s="1223" t="str">
        <f>+entero!V3</f>
        <v>2010                          A  fines de May*</v>
      </c>
      <c r="W3" s="1223" t="str">
        <f>+entero!W3</f>
        <v>2010                          A  fines de Jun*</v>
      </c>
      <c r="X3" s="1223" t="str">
        <f>+entero!X3</f>
        <v>2010                          A  fines de Jul*</v>
      </c>
      <c r="Y3" s="1223" t="str">
        <f>+entero!Y3</f>
        <v>2010                          A  fines de Ago*</v>
      </c>
      <c r="Z3" s="1223" t="str">
        <f>+entero!Z3</f>
        <v>2010                          A  fines de Sep*</v>
      </c>
      <c r="AA3" s="1223" t="str">
        <f>+entero!AA3</f>
        <v>2010                          A  fines de Oct*</v>
      </c>
      <c r="AB3" s="1223" t="str">
        <f>+entero!AB3</f>
        <v>2010                          A  fines de Nov*</v>
      </c>
      <c r="AC3" s="1223" t="str">
        <f>+entero!AC3</f>
        <v>2010                          A  fines de Dic*</v>
      </c>
      <c r="AD3" s="1223" t="str">
        <f>+entero!AD3</f>
        <v>2011                          A  fines de Ene*</v>
      </c>
      <c r="AE3" s="1223" t="str">
        <f>+entero!AE3</f>
        <v>2011                          A  fines de Feb*</v>
      </c>
      <c r="AF3" s="1223" t="str">
        <f>+entero!AF3</f>
        <v>2011                          A  fines de Mar*</v>
      </c>
      <c r="AG3" s="1223" t="str">
        <f>+entero!AG3</f>
        <v>2011                          A  fines de adr*</v>
      </c>
      <c r="AH3" s="1223" t="str">
        <f>+entero!AH3</f>
        <v>2011                          A  fines de May*</v>
      </c>
      <c r="AI3" s="1223" t="str">
        <f>+entero!AI3</f>
        <v>2011                          A  fines de Jun*</v>
      </c>
      <c r="AJ3" s="1223" t="str">
        <f>+entero!AJ3</f>
        <v>2011                          A  fines de Jul*</v>
      </c>
      <c r="AK3" s="1223" t="str">
        <f>+entero!AK3</f>
        <v>2011                          A  fines de Ago*</v>
      </c>
      <c r="AL3" s="1223" t="str">
        <f>+entero!AL3</f>
        <v>2011                          A  fines de Sep*</v>
      </c>
      <c r="AM3" s="1223" t="str">
        <f>+entero!AM3</f>
        <v>2011                          A  fines de Oct*</v>
      </c>
      <c r="AN3" s="1223" t="str">
        <f>+entero!AN3</f>
        <v>2011                          A  fines de Nov*</v>
      </c>
      <c r="AO3" s="1223" t="str">
        <f>+entero!AO3</f>
        <v>2011                          A  fines de Dic*</v>
      </c>
      <c r="AP3" s="1223" t="str">
        <f>+entero!AP3</f>
        <v>2012                          A  fines de Ene*</v>
      </c>
      <c r="AQ3" s="1223" t="str">
        <f>+entero!AQ3</f>
        <v>2012                          A  fines de Feb*</v>
      </c>
      <c r="AR3" s="1223" t="str">
        <f>+entero!AR3</f>
        <v>2012                          A  fines de Mar*</v>
      </c>
      <c r="AS3" s="1223" t="str">
        <f>+entero!AS3</f>
        <v>2012                          A  fines de adr*</v>
      </c>
      <c r="AT3" s="1223" t="str">
        <f>+entero!AT3</f>
        <v>2012                          A  fines de May*</v>
      </c>
      <c r="AU3" s="1223" t="str">
        <f>+entero!AU3</f>
        <v>2012                          A  fines de Jun*</v>
      </c>
      <c r="AV3" s="1223" t="str">
        <f>+entero!AV3</f>
        <v>2012                          A  fines de Jul*</v>
      </c>
      <c r="AW3" s="1223" t="str">
        <f>+entero!AW3</f>
        <v>2012                          A  fines de Ago*</v>
      </c>
      <c r="AX3" s="1223" t="str">
        <f>+entero!AX3</f>
        <v>2012                          A  fines de Sep*</v>
      </c>
      <c r="AY3" s="1223" t="str">
        <f>+entero!AY3</f>
        <v>2012                          A  fines de Oct*</v>
      </c>
      <c r="AZ3" s="1223" t="str">
        <f>+entero!AZ3</f>
        <v>2012                          A  fines de Nov*</v>
      </c>
      <c r="BA3" s="1223" t="str">
        <f>+entero!BA3</f>
        <v>2012                          A  fines de Dic*</v>
      </c>
      <c r="BB3" s="1223" t="str">
        <f>+entero!BB3</f>
        <v>2013                          A  fines de Ene*</v>
      </c>
      <c r="BC3" s="1223" t="str">
        <f>+entero!BC3</f>
        <v>2013                          A  fines de Feb*</v>
      </c>
      <c r="BD3" s="1223" t="str">
        <f>+entero!BD3</f>
        <v>2013                          A  fines de Mar*</v>
      </c>
      <c r="BE3" s="1223" t="str">
        <f>+entero!BE3</f>
        <v>2013                          A  fines de adr*</v>
      </c>
      <c r="BF3" s="1223" t="str">
        <f>+entero!BF3</f>
        <v>2013                          A  fines de May*</v>
      </c>
      <c r="BG3" s="1223" t="str">
        <f>+entero!BG3</f>
        <v>2013                          A  fines de Jun*</v>
      </c>
      <c r="BH3" s="1223" t="str">
        <f>+entero!BH3</f>
        <v>2013                          A  fines de Jul*</v>
      </c>
      <c r="BI3" s="1223" t="str">
        <f>+entero!BI3</f>
        <v>2013                          A  fines de Ago*</v>
      </c>
      <c r="BJ3" s="1223" t="str">
        <f>+entero!BJ3</f>
        <v>2013                          A  fines de Sep*</v>
      </c>
      <c r="BK3" s="1223" t="str">
        <f>+entero!BK3</f>
        <v>2013                          A  fines de Oct*</v>
      </c>
      <c r="BL3" s="1223" t="str">
        <f>+entero!BL3</f>
        <v>2013                          A  fines de Nov*</v>
      </c>
      <c r="BM3" s="1223" t="str">
        <f>+entero!BM3</f>
        <v>2013                          A  fines de Dic*</v>
      </c>
      <c r="BN3" s="1223" t="str">
        <f>+entero!BN3</f>
        <v>2014                          A  fines de Ene*</v>
      </c>
      <c r="BO3" s="1223" t="str">
        <f>+entero!BO3</f>
        <v>2014                          A  fines de Feb*</v>
      </c>
      <c r="BP3" s="1223" t="str">
        <f>+entero!BP3</f>
        <v>2014                          A  fines de Mar*</v>
      </c>
      <c r="BQ3" s="1223" t="str">
        <f>+entero!BQ3</f>
        <v>2014                          A  fines de adr*</v>
      </c>
      <c r="BR3" s="1223" t="str">
        <f>+entero!BR3</f>
        <v>2014                          A  fines de May*</v>
      </c>
      <c r="BS3" s="1223" t="str">
        <f>+entero!BS3</f>
        <v>2014                          A  fines de Jun*</v>
      </c>
      <c r="BT3" s="1223" t="str">
        <f>+entero!BT3</f>
        <v>2014                          A  fines de Jul*</v>
      </c>
      <c r="BU3" s="1223" t="str">
        <f>+entero!BU3</f>
        <v>2014                          A  fines de Ago*</v>
      </c>
      <c r="BV3" s="1223" t="str">
        <f>+entero!BV3</f>
        <v>2014                          A  fines de Sep*</v>
      </c>
      <c r="BW3" s="1223" t="str">
        <f>+entero!BW3</f>
        <v>2014                          A  fines de Oct*</v>
      </c>
      <c r="BX3" s="1223" t="str">
        <f>+entero!BX3</f>
        <v>2014                          A  fines de Nov*</v>
      </c>
      <c r="BY3" s="1223" t="str">
        <f>+entero!BY3</f>
        <v>2014                          A  fines de Dic*</v>
      </c>
      <c r="BZ3" s="1223" t="str">
        <f>+entero!BZ3</f>
        <v>2015                         A  fines de Ene*</v>
      </c>
      <c r="CA3" s="1223" t="str">
        <f>+entero!CA3</f>
        <v>2015                         A  fines de Feb*</v>
      </c>
      <c r="CB3" s="1223" t="str">
        <f>+entero!CB3</f>
        <v>2015                         A  fines de Mar*</v>
      </c>
      <c r="CC3" s="1223" t="str">
        <f>+entero!CC3</f>
        <v xml:space="preserve">2015                         A  fines de adr* </v>
      </c>
      <c r="CD3" s="1223" t="str">
        <f>+entero!CD3</f>
        <v xml:space="preserve">2015                         A  fines de May* </v>
      </c>
      <c r="CE3" s="1223" t="str">
        <f>+entero!CE3</f>
        <v xml:space="preserve">2015                         A  fines de Jun* </v>
      </c>
      <c r="CF3" s="1223" t="str">
        <f>+entero!CF3</f>
        <v xml:space="preserve">2015                         A  fines de Jul* </v>
      </c>
      <c r="CG3" s="1223" t="str">
        <f>+entero!CG3</f>
        <v xml:space="preserve">2015                         A  fines de Ago* </v>
      </c>
      <c r="CH3" s="1223" t="str">
        <f>+entero!CH3</f>
        <v xml:space="preserve">2015                         A  fines de Sep* </v>
      </c>
      <c r="CI3" s="1223" t="str">
        <f>+entero!CI3</f>
        <v xml:space="preserve">2015                         A  fines de Oct* </v>
      </c>
      <c r="CJ3" s="1223" t="str">
        <f>+entero!CJ3</f>
        <v xml:space="preserve">2015                         A  fines de Nov* </v>
      </c>
      <c r="CK3" s="1223" t="str">
        <f>+entero!CK3</f>
        <v xml:space="preserve">2015                         A  fines de Dic* </v>
      </c>
      <c r="CL3" s="1223" t="str">
        <f>+entero!CL3</f>
        <v xml:space="preserve">2016                         A  fines de Ene* </v>
      </c>
      <c r="CM3" s="1223" t="str">
        <f>+entero!CM3</f>
        <v xml:space="preserve">2016                         A  fines de Feb* </v>
      </c>
      <c r="CN3" s="1223" t="str">
        <f>+entero!CN3</f>
        <v xml:space="preserve">2016                         A  fines de Mar* </v>
      </c>
      <c r="CO3" s="1223" t="str">
        <f>+entero!CO3</f>
        <v xml:space="preserve">2016                         A  fines de adr* </v>
      </c>
      <c r="CP3" s="1223" t="str">
        <f>+entero!CP3</f>
        <v xml:space="preserve">2016                         A  fines de May* </v>
      </c>
      <c r="CQ3" s="1223" t="str">
        <f>+entero!CQ3</f>
        <v xml:space="preserve">2016                         A  fines de Jun* </v>
      </c>
      <c r="CR3" s="1223" t="str">
        <f>+entero!CR3</f>
        <v xml:space="preserve">2016                         A  fines de Jul* </v>
      </c>
      <c r="CS3" s="1223" t="str">
        <f>+entero!CS3</f>
        <v xml:space="preserve">2016                         A  fines de Ago* </v>
      </c>
      <c r="CT3" s="1223" t="str">
        <f>+entero!CT3</f>
        <v xml:space="preserve">2016                         A  fines de Sep* </v>
      </c>
      <c r="CU3" s="1223" t="str">
        <f>+entero!CU3</f>
        <v xml:space="preserve">2016                         A  fines de Oct* </v>
      </c>
      <c r="CV3" s="1223" t="str">
        <f>+entero!CV3</f>
        <v xml:space="preserve">2016                         A  fines de Nov* </v>
      </c>
      <c r="CW3" s="1223" t="str">
        <f>+entero!CW3</f>
        <v>2016                         A  fines de Dic* 15</v>
      </c>
      <c r="CX3" s="1223" t="str">
        <f>+entero!CX3</f>
        <v xml:space="preserve">2017                         A  fines de Ene* </v>
      </c>
      <c r="CY3" s="1223" t="str">
        <f>+entero!CY3</f>
        <v xml:space="preserve">2017                         A  fines de Feb* </v>
      </c>
      <c r="CZ3" s="1223" t="str">
        <f>+entero!CZ3</f>
        <v xml:space="preserve">2017                         A  fines de Mar* </v>
      </c>
      <c r="DA3" s="1223" t="str">
        <f>+entero!DA3</f>
        <v xml:space="preserve">2017                         A  fines de Abr* </v>
      </c>
      <c r="DB3" s="1223" t="str">
        <f>+entero!DB3</f>
        <v xml:space="preserve">2017                         A  fines de May* </v>
      </c>
      <c r="DC3" s="1223" t="str">
        <f>+entero!DC3</f>
        <v xml:space="preserve">2017                         A  fines de Jun* </v>
      </c>
      <c r="DD3" s="1223" t="str">
        <f>+entero!DD3</f>
        <v xml:space="preserve">2017                         A  fines de Jul* </v>
      </c>
      <c r="DE3" s="1223" t="str">
        <f>+entero!DE3</f>
        <v xml:space="preserve">2017                         A  fines de Ago* </v>
      </c>
      <c r="DF3" s="1223" t="str">
        <f>+entero!DF3</f>
        <v xml:space="preserve">2017                         A  fines de Sep* </v>
      </c>
      <c r="DG3" s="1223" t="str">
        <f>+entero!DG3</f>
        <v xml:space="preserve">2017                         A  fines de Oct* </v>
      </c>
      <c r="DH3" s="1211" t="s">
        <v>215</v>
      </c>
      <c r="DI3" s="1211" t="s">
        <v>226</v>
      </c>
      <c r="DJ3" s="1211" t="str">
        <f>+entero!DJ3</f>
        <v>2018
A fines de Ene</v>
      </c>
      <c r="DK3" s="1211" t="str">
        <f>+entero!DK3</f>
        <v>2018
A fines de Feb</v>
      </c>
      <c r="DL3" s="1211" t="str">
        <f>+entero!DL3</f>
        <v>2018
A fines de Mar</v>
      </c>
      <c r="DM3" s="1211" t="str">
        <f>+entero!DM3</f>
        <v>2018
A fines de Abr</v>
      </c>
      <c r="DN3" s="1211" t="str">
        <f>+entero!DN3</f>
        <v>2018
A fines de May</v>
      </c>
      <c r="DO3" s="1211" t="str">
        <f>+entero!DO3</f>
        <v>2018
A fines de Jun</v>
      </c>
      <c r="DP3" s="1211" t="str">
        <f>+entero!DP3</f>
        <v>2018
A fines de Jul</v>
      </c>
      <c r="DQ3" s="1211" t="str">
        <f>+entero!DQ3</f>
        <v>2018
A fines de Ago</v>
      </c>
      <c r="DR3" s="1211" t="str">
        <f>+entero!DR3</f>
        <v>2018
A fines de Sep</v>
      </c>
      <c r="DS3" s="1211" t="str">
        <f>+entero!DS3</f>
        <v>2018
A fines de Oct</v>
      </c>
      <c r="DT3" s="1211" t="str">
        <f>+entero!DT3</f>
        <v>2018
A fines de Nov</v>
      </c>
      <c r="DU3" s="1211" t="str">
        <f>+entero!DU3</f>
        <v>2018
A fines de Dic</v>
      </c>
      <c r="DV3" s="1211" t="str">
        <f>+entero!DV3</f>
        <v>2019
A fines de Ene</v>
      </c>
      <c r="DW3" s="1211" t="str">
        <f>+entero!DW3</f>
        <v>2019
A fines de Feb</v>
      </c>
      <c r="DX3" s="1211" t="str">
        <f>+entero!DX3</f>
        <v>2019
A fines de Mar</v>
      </c>
      <c r="DY3" s="1211" t="str">
        <f>+entero!DY3</f>
        <v>2019
A fines de Abr</v>
      </c>
      <c r="DZ3" s="1211" t="str">
        <f>+entero!DZ3</f>
        <v>2019
A fines de May</v>
      </c>
      <c r="EA3" s="1211" t="str">
        <f>+entero!EA3</f>
        <v>2019
A fines de Jun</v>
      </c>
      <c r="EB3" s="1211" t="str">
        <f>+entero!EB3</f>
        <v>2019
A fines de  Jul</v>
      </c>
      <c r="EC3" s="1211" t="str">
        <f>+entero!EC3</f>
        <v>2019
A fines de  Ago</v>
      </c>
      <c r="ED3" s="1211" t="str">
        <f>+entero!ED3</f>
        <v>2019
A fines de Sep</v>
      </c>
      <c r="EE3" s="1211" t="str">
        <f>+entero!EE3</f>
        <v>2019
A fines de Oct</v>
      </c>
      <c r="EF3" s="1211" t="str">
        <f>+entero!EF3</f>
        <v>2019
A fines de Nov</v>
      </c>
      <c r="EG3" s="1211" t="str">
        <f>+entero!EG3</f>
        <v>2019
A fines de Dic</v>
      </c>
      <c r="EH3" s="1211" t="str">
        <f>+entero!EH3</f>
        <v>2020
A fines de Ene</v>
      </c>
      <c r="EI3" s="1211" t="str">
        <f>+entero!EI3</f>
        <v>2020
A fines de Feb</v>
      </c>
      <c r="EJ3" s="1211" t="str">
        <f>+entero!EJ3</f>
        <v>2020
A fines de Mar</v>
      </c>
      <c r="EK3" s="1211" t="str">
        <f>+entero!EK3</f>
        <v>2020
A fines de Abr</v>
      </c>
      <c r="EL3" s="1211" t="str">
        <f>+entero!EL3</f>
        <v>2020
A fines de May</v>
      </c>
      <c r="EM3" s="1211" t="str">
        <f>+entero!EM3</f>
        <v>2020
A fines de Jun</v>
      </c>
      <c r="EN3" s="1211" t="str">
        <f>+entero!EN3</f>
        <v>2020
 A fines de Jul</v>
      </c>
      <c r="EO3" s="1211" t="str">
        <f>+entero!EO3</f>
        <v>2020
 A fines de Ago</v>
      </c>
      <c r="EP3" s="1211" t="str">
        <f>+entero!EP3</f>
        <v>2020
 A fines de Sep</v>
      </c>
      <c r="EQ3" s="1211" t="str">
        <f>+entero!EQ3</f>
        <v>2020
 A fines de Oct</v>
      </c>
      <c r="ER3" s="1211" t="str">
        <f>+entero!ER3</f>
        <v>2020
 A fines de Nov</v>
      </c>
      <c r="ES3" s="1211" t="str">
        <f>+entero!ES3</f>
        <v>2020
 A fines de Dic</v>
      </c>
      <c r="ET3" s="1211" t="str">
        <f>+entero!ET3</f>
        <v>2021
 A fines de Ene</v>
      </c>
      <c r="EU3" s="1211" t="str">
        <f>+entero!EU3</f>
        <v>2021
 A fines de Feb</v>
      </c>
      <c r="EV3" s="1211" t="str">
        <f>+entero!EV3</f>
        <v>2021
 A fines de Mar</v>
      </c>
      <c r="EW3" s="1211" t="str">
        <f>+entero!EW3</f>
        <v>2021
 A fines de Abr</v>
      </c>
      <c r="EX3" s="1211" t="str">
        <f>+entero!EX3</f>
        <v>2021
 A fines de May</v>
      </c>
      <c r="EY3" s="1211" t="str">
        <f>+entero!EY3</f>
        <v>2021
 A fines de Jun</v>
      </c>
      <c r="EZ3" s="1211" t="str">
        <f>+entero!EZ3</f>
        <v>2021
 A fines de Jul</v>
      </c>
      <c r="FA3" s="1211" t="str">
        <f>+entero!FA3</f>
        <v>2021
 A fines de Ago</v>
      </c>
      <c r="FB3" s="1211" t="str">
        <f>+entero!FB3</f>
        <v>2021
 A fines de Sep</v>
      </c>
      <c r="FC3" s="1211" t="str">
        <f>+entero!FC3</f>
        <v>2021
 A fines de Oct</v>
      </c>
      <c r="FD3" s="1211" t="str">
        <f>+entero!FD3</f>
        <v>2021
 A fines de Nov</v>
      </c>
      <c r="FE3" s="1211" t="str">
        <f>+entero!FE3</f>
        <v>2021
 A fines de Dic</v>
      </c>
      <c r="FF3" s="1211" t="str">
        <f>+entero!FF3</f>
        <v>2022
 A fines de Ene</v>
      </c>
      <c r="FG3" s="1211" t="str">
        <f>+entero!FG3</f>
        <v>2022
 A fines de Feb</v>
      </c>
      <c r="FH3" s="1211" t="str">
        <f>+entero!FH3</f>
        <v>2022
 A fines de Mar</v>
      </c>
      <c r="FI3" s="1211" t="str">
        <f>+entero!FI3</f>
        <v>2022
 A fines de Abr</v>
      </c>
      <c r="FJ3" s="1211" t="str">
        <f>+entero!FJ3</f>
        <v>2022
 A fines de May</v>
      </c>
      <c r="FK3" s="1211" t="str">
        <f>+entero!FK3</f>
        <v>2022
 A fines de Jun</v>
      </c>
      <c r="FL3" s="1146" t="str">
        <f>+entero!FL3</f>
        <v>Semana 1</v>
      </c>
      <c r="FM3" s="1190" t="str">
        <f>+entero!FM3</f>
        <v>Semana 2</v>
      </c>
      <c r="FN3" s="1193" t="str">
        <f>+entero!FN3</f>
        <v>Semana 3</v>
      </c>
      <c r="FO3" s="1199" t="str">
        <f>+entero!FO3</f>
        <v>Semana 4</v>
      </c>
      <c r="FP3" s="1202" t="str">
        <f>+entero!FP3</f>
        <v>Semana 5</v>
      </c>
      <c r="FQ3" s="1238" t="str">
        <f>+entero!FQ3</f>
        <v>Semana 1</v>
      </c>
      <c r="FR3" s="1239"/>
      <c r="FS3" s="1239"/>
      <c r="FT3" s="1239"/>
      <c r="FU3" s="1240"/>
      <c r="FV3" s="1235" t="s">
        <v>296</v>
      </c>
      <c r="FW3" s="1236"/>
      <c r="FX3" s="165"/>
      <c r="FY3" s="165"/>
      <c r="FZ3" s="165"/>
      <c r="GA3" s="165"/>
      <c r="GB3" s="165"/>
      <c r="GC3" s="165"/>
      <c r="GD3" s="165"/>
      <c r="GE3" s="165"/>
    </row>
    <row r="4" spans="1:187" ht="18.75" customHeight="1" thickBot="1" x14ac:dyDescent="0.25">
      <c r="C4" s="16"/>
      <c r="D4" s="1242"/>
      <c r="E4" s="1233"/>
      <c r="F4" s="1233"/>
      <c r="G4" s="1233"/>
      <c r="H4" s="1233"/>
      <c r="I4" s="1233"/>
      <c r="J4" s="1233"/>
      <c r="K4" s="1233"/>
      <c r="L4" s="1233"/>
      <c r="M4" s="1233"/>
      <c r="N4" s="1233"/>
      <c r="O4" s="1233"/>
      <c r="P4" s="1233"/>
      <c r="Q4" s="1233"/>
      <c r="R4" s="1233"/>
      <c r="S4" s="1233"/>
      <c r="T4" s="1233"/>
      <c r="U4" s="1233"/>
      <c r="V4" s="1233"/>
      <c r="W4" s="1233"/>
      <c r="X4" s="1233"/>
      <c r="Y4" s="1233"/>
      <c r="Z4" s="1233"/>
      <c r="AA4" s="1233"/>
      <c r="AB4" s="1233"/>
      <c r="AC4" s="1233"/>
      <c r="AD4" s="1233"/>
      <c r="AE4" s="1233"/>
      <c r="AF4" s="1233"/>
      <c r="AG4" s="1233"/>
      <c r="AH4" s="1233"/>
      <c r="AI4" s="1233"/>
      <c r="AJ4" s="1233"/>
      <c r="AK4" s="1233"/>
      <c r="AL4" s="1233"/>
      <c r="AM4" s="1233"/>
      <c r="AN4" s="1233"/>
      <c r="AO4" s="1233"/>
      <c r="AP4" s="1233"/>
      <c r="AQ4" s="1233"/>
      <c r="AR4" s="1233"/>
      <c r="AS4" s="1233"/>
      <c r="AT4" s="1233"/>
      <c r="AU4" s="1233"/>
      <c r="AV4" s="1233"/>
      <c r="AW4" s="1233"/>
      <c r="AX4" s="1233"/>
      <c r="AY4" s="1233"/>
      <c r="AZ4" s="1233"/>
      <c r="BA4" s="1233"/>
      <c r="BB4" s="1233"/>
      <c r="BC4" s="1233"/>
      <c r="BD4" s="1233"/>
      <c r="BE4" s="1233"/>
      <c r="BF4" s="1233"/>
      <c r="BG4" s="1233"/>
      <c r="BH4" s="1233"/>
      <c r="BI4" s="1233"/>
      <c r="BJ4" s="1233"/>
      <c r="BK4" s="1233"/>
      <c r="BL4" s="1233"/>
      <c r="BM4" s="1233"/>
      <c r="BN4" s="1233"/>
      <c r="BO4" s="1233"/>
      <c r="BP4" s="1233"/>
      <c r="BQ4" s="1233"/>
      <c r="BR4" s="1233"/>
      <c r="BS4" s="1233"/>
      <c r="BT4" s="1233"/>
      <c r="BU4" s="1233"/>
      <c r="BV4" s="1233"/>
      <c r="BW4" s="1233"/>
      <c r="BX4" s="1233"/>
      <c r="BY4" s="1233"/>
      <c r="BZ4" s="1233"/>
      <c r="CA4" s="1233"/>
      <c r="CB4" s="1233"/>
      <c r="CC4" s="1233"/>
      <c r="CD4" s="1233"/>
      <c r="CE4" s="1233"/>
      <c r="CF4" s="1233"/>
      <c r="CG4" s="1233"/>
      <c r="CH4" s="1233"/>
      <c r="CI4" s="1233"/>
      <c r="CJ4" s="1233"/>
      <c r="CK4" s="1233"/>
      <c r="CL4" s="1233"/>
      <c r="CM4" s="1233"/>
      <c r="CN4" s="1233"/>
      <c r="CO4" s="1233"/>
      <c r="CP4" s="1233"/>
      <c r="CQ4" s="1233"/>
      <c r="CR4" s="1233"/>
      <c r="CS4" s="1233"/>
      <c r="CT4" s="1233"/>
      <c r="CU4" s="1233"/>
      <c r="CV4" s="1233"/>
      <c r="CW4" s="1233"/>
      <c r="CX4" s="1233"/>
      <c r="CY4" s="1233"/>
      <c r="CZ4" s="1233"/>
      <c r="DA4" s="1233"/>
      <c r="DB4" s="1233"/>
      <c r="DC4" s="1233"/>
      <c r="DD4" s="1233"/>
      <c r="DE4" s="1233"/>
      <c r="DF4" s="1233"/>
      <c r="DG4" s="1233"/>
      <c r="DH4" s="1230"/>
      <c r="DI4" s="1230"/>
      <c r="DJ4" s="1230"/>
      <c r="DK4" s="1230"/>
      <c r="DL4" s="1230"/>
      <c r="DM4" s="1230"/>
      <c r="DN4" s="1230"/>
      <c r="DO4" s="1230"/>
      <c r="DP4" s="1230"/>
      <c r="DQ4" s="1230"/>
      <c r="DR4" s="1230"/>
      <c r="DS4" s="1230"/>
      <c r="DT4" s="1230"/>
      <c r="DU4" s="1230"/>
      <c r="DV4" s="1230"/>
      <c r="DW4" s="1230"/>
      <c r="DX4" s="1230"/>
      <c r="DY4" s="1230"/>
      <c r="DZ4" s="1230"/>
      <c r="EA4" s="1230"/>
      <c r="EB4" s="1230"/>
      <c r="EC4" s="1230"/>
      <c r="ED4" s="1230"/>
      <c r="EE4" s="1230"/>
      <c r="EF4" s="1230"/>
      <c r="EG4" s="1230"/>
      <c r="EH4" s="1230"/>
      <c r="EI4" s="1230"/>
      <c r="EJ4" s="1230"/>
      <c r="EK4" s="1230"/>
      <c r="EL4" s="1230"/>
      <c r="EM4" s="1230"/>
      <c r="EN4" s="1230"/>
      <c r="EO4" s="1230"/>
      <c r="EP4" s="1230"/>
      <c r="EQ4" s="1230"/>
      <c r="ER4" s="1230"/>
      <c r="ES4" s="1230"/>
      <c r="ET4" s="1230"/>
      <c r="EU4" s="1230"/>
      <c r="EV4" s="1230"/>
      <c r="EW4" s="1230"/>
      <c r="EX4" s="1230"/>
      <c r="EY4" s="1230"/>
      <c r="EZ4" s="1230"/>
      <c r="FA4" s="1230"/>
      <c r="FB4" s="1230"/>
      <c r="FC4" s="1230"/>
      <c r="FD4" s="1230"/>
      <c r="FE4" s="1230"/>
      <c r="FF4" s="1230"/>
      <c r="FG4" s="1230"/>
      <c r="FH4" s="1230"/>
      <c r="FI4" s="1230"/>
      <c r="FJ4" s="1230"/>
      <c r="FK4" s="1230"/>
      <c r="FL4" s="1086">
        <f>+entero!FL4</f>
        <v>44743</v>
      </c>
      <c r="FM4" s="1086">
        <f>+entero!FM4</f>
        <v>44750</v>
      </c>
      <c r="FN4" s="1086">
        <f>+entero!FN4</f>
        <v>44757</v>
      </c>
      <c r="FO4" s="1086">
        <f>+entero!FO4</f>
        <v>44764</v>
      </c>
      <c r="FP4" s="1086">
        <f>+entero!FP4</f>
        <v>44771</v>
      </c>
      <c r="FQ4" s="1074">
        <f>+entero!FQ4</f>
        <v>44774</v>
      </c>
      <c r="FR4" s="1126">
        <f>+entero!FR4</f>
        <v>44775</v>
      </c>
      <c r="FS4" s="1126">
        <f>+entero!FS4</f>
        <v>44776</v>
      </c>
      <c r="FT4" s="1126">
        <f>+entero!FT4</f>
        <v>44777</v>
      </c>
      <c r="FU4" s="1086">
        <f>+entero!FU4</f>
        <v>44778</v>
      </c>
      <c r="FV4" s="1074" t="s">
        <v>225</v>
      </c>
      <c r="FW4" s="1086" t="s">
        <v>169</v>
      </c>
      <c r="FX4" s="165"/>
      <c r="FY4" s="165"/>
      <c r="FZ4" s="165"/>
      <c r="GA4" s="165"/>
      <c r="GB4" s="165"/>
      <c r="GC4" s="165"/>
      <c r="GD4" s="165"/>
      <c r="GE4" s="165"/>
    </row>
    <row r="5" spans="1:187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33"/>
      <c r="FQ5" s="1139"/>
      <c r="FR5" s="1090"/>
      <c r="FS5" s="1090"/>
      <c r="FT5" s="1090"/>
      <c r="FU5" s="1091"/>
      <c r="FV5" s="734"/>
      <c r="FW5" s="838"/>
      <c r="FX5" s="165"/>
      <c r="FY5" s="165"/>
      <c r="FZ5" s="165"/>
      <c r="GA5" s="165"/>
      <c r="GB5" s="165"/>
      <c r="GC5" s="165"/>
      <c r="GD5" s="165"/>
      <c r="GE5" s="165"/>
    </row>
    <row r="6" spans="1:187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5980.7663265306119</v>
      </c>
      <c r="FK6" s="1034">
        <f>+entero!FK44</f>
        <v>6017.4536443148681</v>
      </c>
      <c r="FL6" s="1034">
        <f>+entero!FL44</f>
        <v>6031.5230320699702</v>
      </c>
      <c r="FM6" s="1034">
        <f>+entero!FM44</f>
        <v>6031.3091836734693</v>
      </c>
      <c r="FN6" s="1034">
        <f>+entero!FN44</f>
        <v>6067.7304664723024</v>
      </c>
      <c r="FO6" s="1034">
        <f>+entero!FO44</f>
        <v>6067.5327988338186</v>
      </c>
      <c r="FP6" s="1034">
        <f>+entero!FP44</f>
        <v>6081.3583090379007</v>
      </c>
      <c r="FQ6" s="945">
        <f>+entero!FQ44</f>
        <v>6081.3583090379007</v>
      </c>
      <c r="FR6" s="1087">
        <f>+entero!FR44</f>
        <v>6081.3583090379007</v>
      </c>
      <c r="FS6" s="1087">
        <f>+entero!FS44</f>
        <v>6081.3583090379007</v>
      </c>
      <c r="FT6" s="1087">
        <f>+entero!FT44</f>
        <v>6081.3583090379007</v>
      </c>
      <c r="FU6" s="1034">
        <f>+entero!FU44</f>
        <v>6081.2912536443146</v>
      </c>
      <c r="FV6" s="1157">
        <f>+entero!FV44</f>
        <v>-6.705539358608803E-2</v>
      </c>
      <c r="FW6" s="896">
        <f>+entero!FW44</f>
        <v>-1.1026384267875265E-3</v>
      </c>
      <c r="FX6" s="165"/>
      <c r="FY6" s="165"/>
      <c r="FZ6" s="165"/>
      <c r="GA6" s="165"/>
      <c r="GB6" s="165"/>
      <c r="GC6" s="165"/>
      <c r="GD6" s="165"/>
      <c r="GE6" s="165"/>
    </row>
    <row r="7" spans="1:187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5910.7230320699709</v>
      </c>
      <c r="FK7" s="1026">
        <f>+entero!FK45</f>
        <v>5947.1661807580176</v>
      </c>
      <c r="FL7" s="1026">
        <f>+entero!FL45</f>
        <v>5961.7434402332365</v>
      </c>
      <c r="FM7" s="1026">
        <f>+entero!FM45</f>
        <v>5961.7434402332365</v>
      </c>
      <c r="FN7" s="1026">
        <f>+entero!FN45</f>
        <v>5998.1865889212831</v>
      </c>
      <c r="FO7" s="1026">
        <f>+entero!FO45</f>
        <v>5998.1865889212831</v>
      </c>
      <c r="FP7" s="1026">
        <f>+entero!FP45</f>
        <v>6012.0349854227406</v>
      </c>
      <c r="FQ7" s="743">
        <f>+entero!FQ45</f>
        <v>6012.0349854227406</v>
      </c>
      <c r="FR7" s="458">
        <f>+entero!FR45</f>
        <v>6012.0349854227406</v>
      </c>
      <c r="FS7" s="458">
        <f>+entero!FS45</f>
        <v>6012.0349854227406</v>
      </c>
      <c r="FT7" s="458">
        <f>+entero!FT45</f>
        <v>6012.0349854227406</v>
      </c>
      <c r="FU7" s="1026">
        <f>+entero!FU45</f>
        <v>6012.0349854227406</v>
      </c>
      <c r="FV7" s="945"/>
      <c r="FW7" s="893"/>
      <c r="FX7" s="165"/>
      <c r="FY7" s="165"/>
      <c r="FZ7" s="165"/>
      <c r="GA7" s="165"/>
      <c r="GB7" s="165"/>
      <c r="GC7" s="165"/>
      <c r="GD7" s="165"/>
      <c r="GE7" s="165"/>
    </row>
    <row r="8" spans="1:187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40547.560000000005</v>
      </c>
      <c r="FK8" s="1026">
        <f>+entero!FK46</f>
        <v>40797.560000000005</v>
      </c>
      <c r="FL8" s="1026">
        <f>+entero!FL46</f>
        <v>40897.560000000005</v>
      </c>
      <c r="FM8" s="1026">
        <f>+entero!FM46</f>
        <v>40897.560000000005</v>
      </c>
      <c r="FN8" s="1026">
        <f>+entero!FN46</f>
        <v>41147.560000000005</v>
      </c>
      <c r="FO8" s="1026">
        <f>+entero!FO46</f>
        <v>41147.560000000005</v>
      </c>
      <c r="FP8" s="1026">
        <f>+entero!FP46</f>
        <v>41242.560000000005</v>
      </c>
      <c r="FQ8" s="743">
        <f>+entero!FQ46</f>
        <v>41242.560000000005</v>
      </c>
      <c r="FR8" s="458">
        <f>+entero!FR46</f>
        <v>41242.560000000005</v>
      </c>
      <c r="FS8" s="458">
        <f>+entero!FS46</f>
        <v>41242.560000000005</v>
      </c>
      <c r="FT8" s="458">
        <f>+entero!FT46</f>
        <v>41242.560000000005</v>
      </c>
      <c r="FU8" s="1026">
        <f>+entero!FU46</f>
        <v>41242.560000000005</v>
      </c>
      <c r="FV8" s="945"/>
      <c r="FW8" s="893"/>
      <c r="FX8" s="165"/>
      <c r="FY8" s="165"/>
      <c r="FZ8" s="165"/>
      <c r="GA8" s="165"/>
      <c r="GB8" s="165"/>
      <c r="GC8" s="165"/>
      <c r="GD8" s="165"/>
      <c r="GE8" s="165"/>
    </row>
    <row r="9" spans="1:187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1026">
        <f>+entero!FN47</f>
        <v>0</v>
      </c>
      <c r="FO9" s="1026">
        <f>+entero!FO47</f>
        <v>0</v>
      </c>
      <c r="FP9" s="1026">
        <f>+entero!FP47</f>
        <v>0</v>
      </c>
      <c r="FQ9" s="743">
        <f>+entero!FQ47</f>
        <v>0</v>
      </c>
      <c r="FR9" s="458">
        <f>+entero!FR47</f>
        <v>0</v>
      </c>
      <c r="FS9" s="458">
        <f>+entero!FS47</f>
        <v>0</v>
      </c>
      <c r="FT9" s="458">
        <f>+entero!FT47</f>
        <v>0</v>
      </c>
      <c r="FU9" s="1026">
        <f>+entero!FU47</f>
        <v>0</v>
      </c>
      <c r="FV9" s="743"/>
      <c r="FW9" s="918"/>
      <c r="FX9" s="165"/>
      <c r="FY9" s="165"/>
      <c r="FZ9" s="165"/>
      <c r="GA9" s="165"/>
      <c r="GB9" s="165"/>
      <c r="GC9" s="165"/>
      <c r="GD9" s="165"/>
      <c r="GE9" s="165"/>
    </row>
    <row r="10" spans="1:187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70.043294460640624</v>
      </c>
      <c r="FK10" s="1026">
        <f>+entero!FK48</f>
        <v>70.28746355685054</v>
      </c>
      <c r="FL10" s="1026">
        <f>+entero!FL48</f>
        <v>69.779591836733914</v>
      </c>
      <c r="FM10" s="1026">
        <f>+entero!FM48</f>
        <v>69.565743440232453</v>
      </c>
      <c r="FN10" s="1026">
        <f>+entero!FN48</f>
        <v>69.543877551019634</v>
      </c>
      <c r="FO10" s="1026">
        <f>+entero!FO48</f>
        <v>69.34620991253567</v>
      </c>
      <c r="FP10" s="1026">
        <f>+entero!FP48</f>
        <v>69.323323615159566</v>
      </c>
      <c r="FQ10" s="743">
        <f>+entero!FQ48</f>
        <v>69.323323615159566</v>
      </c>
      <c r="FR10" s="458">
        <f>+entero!FR48</f>
        <v>69.323323615159566</v>
      </c>
      <c r="FS10" s="458">
        <f>+entero!FS48</f>
        <v>69.323323615159566</v>
      </c>
      <c r="FT10" s="458">
        <f>+entero!FT48</f>
        <v>69.323323615159566</v>
      </c>
      <c r="FU10" s="1026">
        <f>+entero!FU48</f>
        <v>69.256268221573578</v>
      </c>
      <c r="FV10" s="967">
        <f>+entero!FV48</f>
        <v>-6.7055393585988554E-2</v>
      </c>
      <c r="FW10" s="893">
        <f>+entero!FW48</f>
        <v>-9.6728474760152644E-2</v>
      </c>
      <c r="FX10" s="165"/>
      <c r="FY10" s="165"/>
      <c r="FZ10" s="165"/>
      <c r="GA10" s="165"/>
      <c r="GB10" s="165"/>
      <c r="GC10" s="165"/>
      <c r="GD10" s="165"/>
      <c r="GE10" s="165"/>
    </row>
    <row r="11" spans="1:187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480.49699999999473</v>
      </c>
      <c r="FK11" s="1026">
        <f>+entero!FK49</f>
        <v>482.17199999999468</v>
      </c>
      <c r="FL11" s="1026">
        <f>+entero!FL49</f>
        <v>478.68799999999464</v>
      </c>
      <c r="FM11" s="1026">
        <f>+entero!FM49</f>
        <v>477.22099999999466</v>
      </c>
      <c r="FN11" s="1026">
        <f>+entero!FN49</f>
        <v>477.07099999999468</v>
      </c>
      <c r="FO11" s="1026">
        <f>+entero!FO49</f>
        <v>475.71499999999469</v>
      </c>
      <c r="FP11" s="1026">
        <f>+entero!FP49</f>
        <v>475.55799999999465</v>
      </c>
      <c r="FQ11" s="743">
        <f>+entero!FQ49</f>
        <v>475.55799999999465</v>
      </c>
      <c r="FR11" s="458">
        <f>+entero!FR49</f>
        <v>475.55799999999465</v>
      </c>
      <c r="FS11" s="458">
        <f>+entero!FS49</f>
        <v>475.55799999999465</v>
      </c>
      <c r="FT11" s="458">
        <f>+entero!FT49</f>
        <v>475.55799999999465</v>
      </c>
      <c r="FU11" s="1026">
        <f>+entero!FU49</f>
        <v>475.09799999999473</v>
      </c>
      <c r="FV11" s="743">
        <f>+entero!FV49</f>
        <v>0</v>
      </c>
      <c r="FW11" s="893">
        <f>+entero!FW49</f>
        <v>0</v>
      </c>
      <c r="FX11" s="165"/>
      <c r="FY11" s="165"/>
      <c r="FZ11" s="165"/>
      <c r="GA11" s="165"/>
      <c r="GB11" s="165"/>
      <c r="GC11" s="165"/>
      <c r="GD11" s="165"/>
      <c r="GE11" s="165"/>
    </row>
    <row r="12" spans="1:187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396.68600000000004</v>
      </c>
      <c r="FK12" s="1026">
        <f>+entero!FK50</f>
        <v>393.86</v>
      </c>
      <c r="FL12" s="1026">
        <f>+entero!FL50</f>
        <v>393.18799999999999</v>
      </c>
      <c r="FM12" s="1026">
        <f>+entero!FM50</f>
        <v>391.721</v>
      </c>
      <c r="FN12" s="1026">
        <f>+entero!FN50</f>
        <v>391.57100000000003</v>
      </c>
      <c r="FO12" s="1026">
        <f>+entero!FO50</f>
        <v>390.21499999999997</v>
      </c>
      <c r="FP12" s="1026">
        <f>+entero!FP50</f>
        <v>390.05799999999999</v>
      </c>
      <c r="FQ12" s="743">
        <f>+entero!FQ50</f>
        <v>390.05799999999999</v>
      </c>
      <c r="FR12" s="458">
        <f>+entero!FR50</f>
        <v>390.05799999999999</v>
      </c>
      <c r="FS12" s="458">
        <f>+entero!FS50</f>
        <v>390.05799999999999</v>
      </c>
      <c r="FT12" s="458">
        <f>+entero!FT50</f>
        <v>390.05799999999999</v>
      </c>
      <c r="FU12" s="1026">
        <f>+entero!FU50</f>
        <v>389.59800000000001</v>
      </c>
      <c r="FV12" s="743">
        <f>+entero!FV50</f>
        <v>0</v>
      </c>
      <c r="FW12" s="912">
        <f>+entero!FW50</f>
        <v>0</v>
      </c>
      <c r="FX12" s="775"/>
      <c r="FY12" s="775"/>
      <c r="FZ12" s="775"/>
      <c r="GA12" s="775"/>
      <c r="GB12" s="775"/>
      <c r="GC12" s="775"/>
      <c r="GD12" s="775"/>
      <c r="GE12" s="775"/>
    </row>
    <row r="13" spans="1:187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1026">
        <f>+entero!FN51</f>
        <v>0</v>
      </c>
      <c r="FO13" s="1026">
        <f>+entero!FO51</f>
        <v>0</v>
      </c>
      <c r="FP13" s="1026">
        <f>+entero!FP51</f>
        <v>0</v>
      </c>
      <c r="FQ13" s="743">
        <f>+entero!FQ51</f>
        <v>0</v>
      </c>
      <c r="FR13" s="458">
        <f>+entero!FR51</f>
        <v>0</v>
      </c>
      <c r="FS13" s="458">
        <f>+entero!FS51</f>
        <v>0</v>
      </c>
      <c r="FT13" s="458">
        <f>+entero!FT51</f>
        <v>0</v>
      </c>
      <c r="FU13" s="1026">
        <f>+entero!FU51</f>
        <v>0</v>
      </c>
      <c r="FV13" s="743"/>
      <c r="FW13" s="912"/>
      <c r="FX13" s="165"/>
      <c r="FY13" s="165"/>
      <c r="FZ13" s="165"/>
      <c r="GA13" s="165"/>
      <c r="GB13" s="165"/>
      <c r="GC13" s="165"/>
      <c r="GD13" s="165"/>
      <c r="GE13" s="165"/>
    </row>
    <row r="14" spans="1:187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68.264517655976675</v>
      </c>
      <c r="FK14" s="1059">
        <f>+entero!FK52</f>
        <v>72.52850806997084</v>
      </c>
      <c r="FL14" s="1059">
        <f>+entero!FL52</f>
        <v>30.501631685131198</v>
      </c>
      <c r="FM14" s="1059">
        <f>+entero!FM52</f>
        <v>20.746355685131192</v>
      </c>
      <c r="FN14" s="1059">
        <f>+entero!FN52</f>
        <v>18.746355685131192</v>
      </c>
      <c r="FO14" s="1059">
        <f>+entero!FO52</f>
        <v>29.746355685131196</v>
      </c>
      <c r="FP14" s="1059">
        <f>+entero!FP52</f>
        <v>73.989846110787155</v>
      </c>
      <c r="FQ14" s="1173">
        <f>+entero!FQ52</f>
        <v>13.746355685131196</v>
      </c>
      <c r="FR14" s="1088">
        <f>+entero!FR52</f>
        <v>25.746355685131196</v>
      </c>
      <c r="FS14" s="1088">
        <f>+entero!FS52</f>
        <v>25.746355685131196</v>
      </c>
      <c r="FT14" s="1088">
        <f>+entero!FT52</f>
        <v>17.746355685131196</v>
      </c>
      <c r="FU14" s="1059">
        <f>+entero!FU52</f>
        <v>17.746355685131196</v>
      </c>
      <c r="FV14" s="743"/>
      <c r="FW14" s="912"/>
      <c r="FX14" s="165"/>
      <c r="FY14" s="165"/>
      <c r="FZ14" s="165"/>
      <c r="GA14" s="165"/>
      <c r="GB14" s="165"/>
      <c r="GC14" s="165"/>
      <c r="GD14" s="165"/>
      <c r="GE14" s="165"/>
    </row>
    <row r="15" spans="1:187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59.518161970845476</v>
      </c>
      <c r="FK15" s="1059">
        <f>+entero!FK53</f>
        <v>63.782152384839648</v>
      </c>
      <c r="FL15" s="1059">
        <f>+entero!FL53</f>
        <v>21.755276000000002</v>
      </c>
      <c r="FM15" s="1059">
        <f>+entero!FM53</f>
        <v>11.999999999999998</v>
      </c>
      <c r="FN15" s="1059">
        <f>+entero!FN53</f>
        <v>9.9999999999999982</v>
      </c>
      <c r="FO15" s="1059">
        <f>+entero!FO53</f>
        <v>21</v>
      </c>
      <c r="FP15" s="1059">
        <f>+entero!FP53</f>
        <v>65.243490425655963</v>
      </c>
      <c r="FQ15" s="1173">
        <f>+entero!FQ53</f>
        <v>4.9999999999999991</v>
      </c>
      <c r="FR15" s="1088">
        <f>+entero!FR53</f>
        <v>17</v>
      </c>
      <c r="FS15" s="1088">
        <f>+entero!FS53</f>
        <v>17</v>
      </c>
      <c r="FT15" s="1088">
        <f>+entero!FT53</f>
        <v>9</v>
      </c>
      <c r="FU15" s="1059">
        <f>+entero!FU53</f>
        <v>9</v>
      </c>
      <c r="FV15" s="743"/>
      <c r="FW15" s="912"/>
      <c r="FX15" s="165"/>
      <c r="FY15" s="165"/>
      <c r="FZ15" s="165"/>
      <c r="GA15" s="165"/>
      <c r="GB15" s="165"/>
      <c r="GC15" s="165"/>
      <c r="GD15" s="165"/>
      <c r="GE15" s="165"/>
    </row>
    <row r="16" spans="1:187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175.519068</v>
      </c>
      <c r="FK16" s="1059">
        <f>+entero!FK54</f>
        <v>176.48637200000002</v>
      </c>
      <c r="FL16" s="1059">
        <f>+entero!FL54</f>
        <v>0</v>
      </c>
      <c r="FM16" s="1059">
        <f>+entero!FM54</f>
        <v>0</v>
      </c>
      <c r="FN16" s="1059">
        <f>+entero!FN54</f>
        <v>0</v>
      </c>
      <c r="FO16" s="1059">
        <f>+entero!FO54</f>
        <v>0</v>
      </c>
      <c r="FP16" s="1059">
        <f>+entero!FP54</f>
        <v>176.95526699999999</v>
      </c>
      <c r="FQ16" s="1173">
        <f>+entero!FQ54</f>
        <v>0</v>
      </c>
      <c r="FR16" s="1088">
        <f>+entero!FR54</f>
        <v>0</v>
      </c>
      <c r="FS16" s="1088">
        <f>+entero!FS54</f>
        <v>0</v>
      </c>
      <c r="FT16" s="1088">
        <f>+entero!FT54</f>
        <v>0</v>
      </c>
      <c r="FU16" s="1059">
        <f>+entero!FU54</f>
        <v>0</v>
      </c>
      <c r="FV16" s="743"/>
      <c r="FW16" s="912"/>
      <c r="FX16" s="165"/>
      <c r="FY16" s="165"/>
      <c r="FZ16" s="165"/>
      <c r="GA16" s="165"/>
      <c r="GB16" s="165"/>
      <c r="GC16" s="165"/>
      <c r="GD16" s="165"/>
      <c r="GE16" s="165"/>
    </row>
    <row r="17" spans="1:187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33.932291999999997</v>
      </c>
      <c r="FK17" s="1059">
        <f>+entero!FK55</f>
        <v>38.055275999999999</v>
      </c>
      <c r="FL17" s="1059">
        <f>+entero!FL55</f>
        <v>21.755276000000002</v>
      </c>
      <c r="FM17" s="1059">
        <f>+entero!FM55</f>
        <v>11.999999999999998</v>
      </c>
      <c r="FN17" s="1059">
        <f>+entero!FN55</f>
        <v>9.9999999999999982</v>
      </c>
      <c r="FO17" s="1059">
        <f>+entero!FO55</f>
        <v>21</v>
      </c>
      <c r="FP17" s="1059">
        <f>+entero!FP55</f>
        <v>39.448261999999993</v>
      </c>
      <c r="FQ17" s="1173">
        <f>+entero!FQ55</f>
        <v>4.9999999999999991</v>
      </c>
      <c r="FR17" s="1088">
        <f>+entero!FR55</f>
        <v>17</v>
      </c>
      <c r="FS17" s="1088">
        <f>+entero!FS55</f>
        <v>17</v>
      </c>
      <c r="FT17" s="1088">
        <f>+entero!FT55</f>
        <v>9</v>
      </c>
      <c r="FU17" s="1059">
        <f>+entero!FU55</f>
        <v>9</v>
      </c>
      <c r="FV17" s="743"/>
      <c r="FW17" s="912"/>
      <c r="FX17" s="165"/>
      <c r="FY17" s="165"/>
      <c r="FZ17" s="165"/>
      <c r="GA17" s="165"/>
      <c r="GB17" s="165"/>
      <c r="GC17" s="165"/>
      <c r="GD17" s="165"/>
      <c r="GE17" s="165"/>
    </row>
    <row r="18" spans="1:187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059">
        <f>+entero!FN56</f>
        <v>8.7463556851311957</v>
      </c>
      <c r="FO18" s="1059">
        <f>+entero!FO56</f>
        <v>8.7463556851311957</v>
      </c>
      <c r="FP18" s="1059">
        <f>+entero!FP56</f>
        <v>8.7463556851311957</v>
      </c>
      <c r="FQ18" s="1173">
        <f>+entero!FQ56</f>
        <v>8.7463556851311957</v>
      </c>
      <c r="FR18" s="1088">
        <f>+entero!FR56</f>
        <v>8.7463556851311957</v>
      </c>
      <c r="FS18" s="1088">
        <f>+entero!FS56</f>
        <v>8.7463556851311957</v>
      </c>
      <c r="FT18" s="1088">
        <f>+entero!FT56</f>
        <v>8.7463556851311957</v>
      </c>
      <c r="FU18" s="1059">
        <f>+entero!FU56</f>
        <v>8.7463556851311957</v>
      </c>
      <c r="FV18" s="743"/>
      <c r="FW18" s="912"/>
      <c r="FX18" s="165"/>
      <c r="FY18" s="165"/>
      <c r="FZ18" s="165"/>
      <c r="GA18" s="165"/>
      <c r="GB18" s="165"/>
      <c r="GC18" s="165"/>
      <c r="GD18" s="165"/>
      <c r="GE18" s="165"/>
    </row>
    <row r="19" spans="1:187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059">
        <f>+entero!FN57</f>
        <v>60</v>
      </c>
      <c r="FO19" s="1059">
        <f>+entero!FO57</f>
        <v>60</v>
      </c>
      <c r="FP19" s="1059">
        <f>+entero!FP57</f>
        <v>60</v>
      </c>
      <c r="FQ19" s="1173">
        <f>+entero!FQ57</f>
        <v>60</v>
      </c>
      <c r="FR19" s="1088">
        <f>+entero!FR57</f>
        <v>60</v>
      </c>
      <c r="FS19" s="1088">
        <f>+entero!FS57</f>
        <v>60</v>
      </c>
      <c r="FT19" s="1088">
        <f>+entero!FT57</f>
        <v>60</v>
      </c>
      <c r="FU19" s="1059">
        <f>+entero!FU57</f>
        <v>60</v>
      </c>
      <c r="FV19" s="743"/>
      <c r="FW19" s="912"/>
      <c r="FX19" s="165"/>
      <c r="FY19" s="165"/>
      <c r="FZ19" s="165"/>
      <c r="GA19" s="165"/>
      <c r="GB19" s="165"/>
      <c r="GC19" s="165"/>
      <c r="GD19" s="165"/>
      <c r="GE19" s="165"/>
    </row>
    <row r="20" spans="1:187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061">
        <f>+entero!FJ58</f>
        <v>0</v>
      </c>
      <c r="FK20" s="1061">
        <f>+entero!FK58</f>
        <v>0</v>
      </c>
      <c r="FL20" s="1121">
        <f>+entero!FL58</f>
        <v>0</v>
      </c>
      <c r="FM20" s="1121">
        <f>+entero!FM58</f>
        <v>0</v>
      </c>
      <c r="FN20" s="1121">
        <f>+entero!FN58</f>
        <v>0</v>
      </c>
      <c r="FO20" s="1121">
        <f>+entero!FO58</f>
        <v>0</v>
      </c>
      <c r="FP20" s="1121">
        <f>+entero!FP58</f>
        <v>0</v>
      </c>
      <c r="FQ20" s="1174">
        <f>+entero!FQ58</f>
        <v>0</v>
      </c>
      <c r="FR20" s="1089">
        <f>+entero!FR58</f>
        <v>0</v>
      </c>
      <c r="FS20" s="1089">
        <f>+entero!FS58</f>
        <v>0</v>
      </c>
      <c r="FT20" s="1089">
        <f>+entero!FT58</f>
        <v>0</v>
      </c>
      <c r="FU20" s="1121">
        <f>+entero!FU58</f>
        <v>0</v>
      </c>
      <c r="FV20" s="1122"/>
      <c r="FW20" s="1123"/>
      <c r="FX20" s="165"/>
      <c r="FY20" s="165"/>
      <c r="FZ20" s="165"/>
      <c r="GA20" s="165"/>
      <c r="GB20" s="165"/>
      <c r="GC20" s="165"/>
      <c r="GD20" s="165"/>
      <c r="GE20" s="165"/>
    </row>
    <row r="21" spans="1:18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</row>
    <row r="22" spans="1:18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</row>
    <row r="23" spans="1:187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</row>
    <row r="24" spans="1:187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</row>
    <row r="25" spans="1:187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</row>
    <row r="26" spans="1:187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</row>
    <row r="27" spans="1:18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</row>
    <row r="28" spans="1:18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1:18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1:18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1:18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1:18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165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165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165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165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165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165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165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165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165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165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</row>
    <row r="85" spans="1:18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</row>
    <row r="86" spans="1:18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</row>
    <row r="87" spans="1:18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</row>
    <row r="88" spans="1:18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</row>
    <row r="89" spans="1:18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</row>
    <row r="90" spans="1:18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</row>
    <row r="91" spans="1:18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</row>
    <row r="92" spans="1:18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</row>
    <row r="93" spans="1:18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1:18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1:18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1:18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3:17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</row>
    <row r="105" spans="3:17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</row>
    <row r="106" spans="3:17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</row>
    <row r="107" spans="3:17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</row>
    <row r="108" spans="3:17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</row>
    <row r="109" spans="3:17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</row>
    <row r="110" spans="3:17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</row>
    <row r="111" spans="3:17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</row>
    <row r="112" spans="3:17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</row>
    <row r="113" spans="3:17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</row>
    <row r="114" spans="3:17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</row>
    <row r="115" spans="3:17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</row>
    <row r="116" spans="3:17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</row>
    <row r="117" spans="3:17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</row>
    <row r="118" spans="3:17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</row>
    <row r="119" spans="3:17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</row>
    <row r="120" spans="3:17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</row>
    <row r="121" spans="3:17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</row>
    <row r="122" spans="3:17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</row>
    <row r="123" spans="3:17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</row>
    <row r="124" spans="3:17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</row>
    <row r="125" spans="3:17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</row>
    <row r="126" spans="3:17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</row>
    <row r="127" spans="3:17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</row>
    <row r="128" spans="3:17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</row>
    <row r="129" spans="3:17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</row>
    <row r="130" spans="3:17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</row>
    <row r="131" spans="3:17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</row>
    <row r="132" spans="3:17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</row>
    <row r="133" spans="3:17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</row>
    <row r="134" spans="3:17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</row>
    <row r="135" spans="3:17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</row>
    <row r="136" spans="3:17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</row>
    <row r="137" spans="3:17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</row>
    <row r="138" spans="3:17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</row>
    <row r="139" spans="3:17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</row>
    <row r="140" spans="3:17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</row>
    <row r="141" spans="3:17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</row>
    <row r="142" spans="3:17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</row>
    <row r="143" spans="3:17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</row>
    <row r="144" spans="3:17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</row>
    <row r="145" spans="3:17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</row>
    <row r="146" spans="3:17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</row>
    <row r="147" spans="3:17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</row>
    <row r="148" spans="3:17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</row>
    <row r="149" spans="3:17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</row>
    <row r="150" spans="3:17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</row>
    <row r="151" spans="3:17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</row>
    <row r="152" spans="3:17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</row>
    <row r="153" spans="3:17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</row>
    <row r="154" spans="3:17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</row>
    <row r="155" spans="3:17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</row>
    <row r="156" spans="3:17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</row>
    <row r="159" spans="3:17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</row>
    <row r="160" spans="3:17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</row>
    <row r="161" spans="3:17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</row>
    <row r="162" spans="3:17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</row>
    <row r="163" spans="3:17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</row>
    <row r="164" spans="3:17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</row>
    <row r="165" spans="3:17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</row>
    <row r="166" spans="3:17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</row>
    <row r="167" spans="3:17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</row>
    <row r="168" spans="3:17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</row>
    <row r="169" spans="3:17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</row>
    <row r="170" spans="3:17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</row>
  </sheetData>
  <mergeCells count="166">
    <mergeCell ref="FK3:FK4"/>
    <mergeCell ref="FQ3:FU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CM3:CM4"/>
    <mergeCell ref="CN3:CN4"/>
    <mergeCell ref="DU3:DU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X3:DX4"/>
    <mergeCell ref="CL3:CL4"/>
    <mergeCell ref="BQ3:BQ4"/>
    <mergeCell ref="CA3:CA4"/>
    <mergeCell ref="CV3:CV4"/>
    <mergeCell ref="DR3:DR4"/>
    <mergeCell ref="FF3:FF4"/>
    <mergeCell ref="FE3:FE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Z3:BZ4"/>
    <mergeCell ref="Y3:Y4"/>
    <mergeCell ref="BP3:BP4"/>
    <mergeCell ref="AQ3:AQ4"/>
    <mergeCell ref="Z3:Z4"/>
    <mergeCell ref="AK3:AK4"/>
    <mergeCell ref="T3:T4"/>
    <mergeCell ref="W3:W4"/>
    <mergeCell ref="AF3:AF4"/>
    <mergeCell ref="AO3:AO4"/>
    <mergeCell ref="U3:U4"/>
    <mergeCell ref="V3:V4"/>
    <mergeCell ref="X3:X4"/>
    <mergeCell ref="EQ3:EQ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M3:BM4"/>
    <mergeCell ref="AH3:AH4"/>
    <mergeCell ref="AE3:AE4"/>
    <mergeCell ref="AM3:AM4"/>
    <mergeCell ref="AT3:AT4"/>
    <mergeCell ref="BL3:BL4"/>
    <mergeCell ref="BI3:BI4"/>
    <mergeCell ref="AS3:AS4"/>
    <mergeCell ref="AU3:AU4"/>
    <mergeCell ref="BF3:BF4"/>
    <mergeCell ref="BY3:BY4"/>
    <mergeCell ref="BW3:BW4"/>
    <mergeCell ref="BV3:BV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CU3:CU4"/>
    <mergeCell ref="EO3:EO4"/>
    <mergeCell ref="FG3:FG4"/>
    <mergeCell ref="CY3:CY4"/>
    <mergeCell ref="DE3:DE4"/>
    <mergeCell ref="FI3:FI4"/>
    <mergeCell ref="FV3:FW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H3:EH4"/>
    <mergeCell ref="EU3:EU4"/>
    <mergeCell ref="FJ3:FJ4"/>
    <mergeCell ref="DP3:DP4"/>
    <mergeCell ref="EM3:EM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E186"/>
  <sheetViews>
    <sheetView showGridLines="0" zoomScaleNormal="100" workbookViewId="0">
      <pane xSplit="40" ySplit="4" topLeftCell="FE5" activePane="bottomRight" state="frozen"/>
      <selection pane="topRight" activeCell="AO1" sqref="AO1"/>
      <selection pane="bottomLeft" activeCell="A5" sqref="A5"/>
      <selection pane="bottomRight" activeCell="FS21" sqref="FS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7" width="9" style="785" customWidth="1"/>
    <col min="178" max="187" width="11.42578125" style="168"/>
  </cols>
  <sheetData>
    <row r="1" spans="1:18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</row>
    <row r="2" spans="1:18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</row>
    <row r="3" spans="1:186" ht="18.600000000000001" customHeight="1" x14ac:dyDescent="0.2">
      <c r="C3" s="11"/>
      <c r="D3" s="1241" t="str">
        <f>+entero!D3</f>
        <v>V   A   R   I   A   B   L   E   S     b/</v>
      </c>
      <c r="E3" s="1223" t="str">
        <f>+entero!E3</f>
        <v>2008                          A  fines de Dic*</v>
      </c>
      <c r="F3" s="1223" t="str">
        <f>+entero!F3</f>
        <v>2009                          A  fines de Ene*</v>
      </c>
      <c r="G3" s="1223" t="str">
        <f>+entero!G3</f>
        <v>2009                          A  fines de Feb*</v>
      </c>
      <c r="H3" s="1223" t="str">
        <f>+entero!H3</f>
        <v>2009                          A  fines de Mar*</v>
      </c>
      <c r="I3" s="1223" t="str">
        <f>+entero!I3</f>
        <v>2009                          A  fines de adr*</v>
      </c>
      <c r="J3" s="1223" t="str">
        <f>+entero!J3</f>
        <v>2009                          A  fines de May*</v>
      </c>
      <c r="K3" s="1223" t="str">
        <f>+entero!K3</f>
        <v>2009                          A  fines de Jun*</v>
      </c>
      <c r="L3" s="1223" t="str">
        <f>+entero!L3</f>
        <v>2009                          A  fines de Jul*</v>
      </c>
      <c r="M3" s="1223" t="str">
        <f>+entero!M3</f>
        <v>2009                          A  fines de Ago*</v>
      </c>
      <c r="N3" s="1223" t="str">
        <f>+entero!N3</f>
        <v>2009                          A  fines de Sep*</v>
      </c>
      <c r="O3" s="1223" t="str">
        <f>+entero!O3</f>
        <v>2009                          A  fines de Oct*</v>
      </c>
      <c r="P3" s="1223" t="str">
        <f>+entero!P3</f>
        <v>2009                          A  fines de Nov*</v>
      </c>
      <c r="Q3" s="1223" t="str">
        <f>+entero!Q3</f>
        <v>2009                          A  fines de Dic*</v>
      </c>
      <c r="R3" s="1223" t="str">
        <f>+entero!R3</f>
        <v>2010                          A  fines de Ene*</v>
      </c>
      <c r="S3" s="1223" t="str">
        <f>+entero!S3</f>
        <v>2010                          A  fines de Feb*</v>
      </c>
      <c r="T3" s="1223" t="str">
        <f>+entero!T3</f>
        <v>2010                          A  fines de Mar*</v>
      </c>
      <c r="U3" s="1223" t="str">
        <f>+entero!U3</f>
        <v>2010                          A  fines de adr*</v>
      </c>
      <c r="V3" s="1223" t="str">
        <f>+entero!V3</f>
        <v>2010                          A  fines de May*</v>
      </c>
      <c r="W3" s="1223" t="str">
        <f>+entero!W3</f>
        <v>2010                          A  fines de Jun*</v>
      </c>
      <c r="X3" s="1223" t="str">
        <f>+entero!X3</f>
        <v>2010                          A  fines de Jul*</v>
      </c>
      <c r="Y3" s="1223" t="str">
        <f>+entero!Y3</f>
        <v>2010                          A  fines de Ago*</v>
      </c>
      <c r="Z3" s="1223" t="str">
        <f>+entero!Z3</f>
        <v>2010                          A  fines de Sep*</v>
      </c>
      <c r="AA3" s="1223" t="str">
        <f>+entero!AA3</f>
        <v>2010                          A  fines de Oct*</v>
      </c>
      <c r="AB3" s="1223" t="str">
        <f>+entero!AB3</f>
        <v>2010                          A  fines de Nov*</v>
      </c>
      <c r="AC3" s="1223" t="str">
        <f>+entero!AC3</f>
        <v>2010                          A  fines de Dic*</v>
      </c>
      <c r="AD3" s="1223" t="str">
        <f>+entero!AD3</f>
        <v>2011                          A  fines de Ene*</v>
      </c>
      <c r="AE3" s="1223" t="str">
        <f>+entero!AE3</f>
        <v>2011                          A  fines de Feb*</v>
      </c>
      <c r="AF3" s="1223" t="str">
        <f>+entero!AF3</f>
        <v>2011                          A  fines de Mar*</v>
      </c>
      <c r="AG3" s="1223" t="str">
        <f>+entero!AG3</f>
        <v>2011                          A  fines de adr*</v>
      </c>
      <c r="AH3" s="1223" t="str">
        <f>+entero!AH3</f>
        <v>2011                          A  fines de May*</v>
      </c>
      <c r="AI3" s="1223" t="str">
        <f>+entero!AI3</f>
        <v>2011                          A  fines de Jun*</v>
      </c>
      <c r="AJ3" s="1223" t="str">
        <f>+entero!AJ3</f>
        <v>2011                          A  fines de Jul*</v>
      </c>
      <c r="AK3" s="1223" t="str">
        <f>+entero!AK3</f>
        <v>2011                          A  fines de Ago*</v>
      </c>
      <c r="AL3" s="1223" t="str">
        <f>+entero!AL3</f>
        <v>2011                          A  fines de Sep*</v>
      </c>
      <c r="AM3" s="1223" t="str">
        <f>+entero!AM3</f>
        <v>2011                          A  fines de Oct*</v>
      </c>
      <c r="AN3" s="1223" t="str">
        <f>+entero!AN3</f>
        <v>2011                          A  fines de Nov*</v>
      </c>
      <c r="AO3" s="1223" t="str">
        <f>+entero!AO3</f>
        <v>2011                          A  fines de Dic*</v>
      </c>
      <c r="AP3" s="1223" t="str">
        <f>+entero!AP3</f>
        <v>2012                          A  fines de Ene*</v>
      </c>
      <c r="AQ3" s="1223" t="str">
        <f>+entero!AQ3</f>
        <v>2012                          A  fines de Feb*</v>
      </c>
      <c r="AR3" s="1223" t="str">
        <f>+entero!AR3</f>
        <v>2012                          A  fines de Mar*</v>
      </c>
      <c r="AS3" s="1223" t="str">
        <f>+entero!AS3</f>
        <v>2012                          A  fines de adr*</v>
      </c>
      <c r="AT3" s="1223" t="str">
        <f>+entero!AT3</f>
        <v>2012                          A  fines de May*</v>
      </c>
      <c r="AU3" s="1223" t="str">
        <f>+entero!AU3</f>
        <v>2012                          A  fines de Jun*</v>
      </c>
      <c r="AV3" s="1223" t="str">
        <f>+entero!AV3</f>
        <v>2012                          A  fines de Jul*</v>
      </c>
      <c r="AW3" s="1223" t="str">
        <f>+entero!AW3</f>
        <v>2012                          A  fines de Ago*</v>
      </c>
      <c r="AX3" s="1223" t="str">
        <f>+entero!AX3</f>
        <v>2012                          A  fines de Sep*</v>
      </c>
      <c r="AY3" s="1223" t="str">
        <f>+entero!AY3</f>
        <v>2012                          A  fines de Oct*</v>
      </c>
      <c r="AZ3" s="1223" t="str">
        <f>+entero!AZ3</f>
        <v>2012                          A  fines de Nov*</v>
      </c>
      <c r="BA3" s="1223" t="str">
        <f>+entero!BA3</f>
        <v>2012                          A  fines de Dic*</v>
      </c>
      <c r="BB3" s="1223" t="str">
        <f>+entero!BB3</f>
        <v>2013                          A  fines de Ene*</v>
      </c>
      <c r="BC3" s="1223" t="str">
        <f>+entero!BC3</f>
        <v>2013                          A  fines de Feb*</v>
      </c>
      <c r="BD3" s="1223" t="str">
        <f>+entero!BD3</f>
        <v>2013                          A  fines de Mar*</v>
      </c>
      <c r="BE3" s="1223" t="str">
        <f>+entero!BE3</f>
        <v>2013                          A  fines de adr*</v>
      </c>
      <c r="BF3" s="1223" t="str">
        <f>+entero!BF3</f>
        <v>2013                          A  fines de May*</v>
      </c>
      <c r="BG3" s="1223" t="str">
        <f>+entero!BG3</f>
        <v>2013                          A  fines de Jun*</v>
      </c>
      <c r="BH3" s="1223" t="str">
        <f>+entero!BH3</f>
        <v>2013                          A  fines de Jul*</v>
      </c>
      <c r="BI3" s="1223" t="str">
        <f>+entero!BI3</f>
        <v>2013                          A  fines de Ago*</v>
      </c>
      <c r="BJ3" s="1223" t="str">
        <f>+entero!BJ3</f>
        <v>2013                          A  fines de Sep*</v>
      </c>
      <c r="BK3" s="1223" t="str">
        <f>+entero!BK3</f>
        <v>2013                          A  fines de Oct*</v>
      </c>
      <c r="BL3" s="1223" t="str">
        <f>+entero!BL3</f>
        <v>2013                          A  fines de Nov*</v>
      </c>
      <c r="BM3" s="1223" t="str">
        <f>+entero!BM3</f>
        <v>2013                          A  fines de Dic*</v>
      </c>
      <c r="BN3" s="1223" t="str">
        <f>+entero!BN3</f>
        <v>2014                          A  fines de Ene*</v>
      </c>
      <c r="BO3" s="1223" t="str">
        <f>+entero!BO3</f>
        <v>2014                          A  fines de Feb*</v>
      </c>
      <c r="BP3" s="1223" t="str">
        <f>+entero!BP3</f>
        <v>2014                          A  fines de Mar*</v>
      </c>
      <c r="BQ3" s="1223" t="str">
        <f>+entero!BQ3</f>
        <v>2014                          A  fines de adr*</v>
      </c>
      <c r="BR3" s="1223" t="str">
        <f>+entero!BR3</f>
        <v>2014                          A  fines de May*</v>
      </c>
      <c r="BS3" s="1223" t="str">
        <f>+entero!BS3</f>
        <v>2014                          A  fines de Jun*</v>
      </c>
      <c r="BT3" s="1223" t="str">
        <f>+entero!BT3</f>
        <v>2014                          A  fines de Jul*</v>
      </c>
      <c r="BU3" s="1223" t="str">
        <f>+entero!BU3</f>
        <v>2014                          A  fines de Ago*</v>
      </c>
      <c r="BV3" s="1223" t="str">
        <f>+entero!BV3</f>
        <v>2014                          A  fines de Sep*</v>
      </c>
      <c r="BW3" s="1223" t="str">
        <f>+entero!BW3</f>
        <v>2014                          A  fines de Oct*</v>
      </c>
      <c r="BX3" s="1223" t="str">
        <f>+entero!BX3</f>
        <v>2014                          A  fines de Nov*</v>
      </c>
      <c r="BY3" s="1223" t="str">
        <f>+entero!BY3</f>
        <v>2014                          A  fines de Dic*</v>
      </c>
      <c r="BZ3" s="1223" t="str">
        <f>+entero!BZ3</f>
        <v>2015                         A  fines de Ene*</v>
      </c>
      <c r="CA3" s="1223" t="str">
        <f>+entero!CA3</f>
        <v>2015                         A  fines de Feb*</v>
      </c>
      <c r="CB3" s="1223" t="str">
        <f>+entero!CB3</f>
        <v>2015                         A  fines de Mar*</v>
      </c>
      <c r="CC3" s="1223" t="str">
        <f>+entero!CC3</f>
        <v xml:space="preserve">2015                         A  fines de adr* </v>
      </c>
      <c r="CD3" s="1223" t="str">
        <f>+entero!CD3</f>
        <v xml:space="preserve">2015                         A  fines de May* </v>
      </c>
      <c r="CE3" s="1223" t="str">
        <f>+entero!CE3</f>
        <v xml:space="preserve">2015                         A  fines de Jun* </v>
      </c>
      <c r="CF3" s="1223" t="str">
        <f>+entero!CF3</f>
        <v xml:space="preserve">2015                         A  fines de Jul* </v>
      </c>
      <c r="CG3" s="1223" t="str">
        <f>+entero!CG3</f>
        <v xml:space="preserve">2015                         A  fines de Ago* </v>
      </c>
      <c r="CH3" s="1223" t="str">
        <f>+entero!CH3</f>
        <v xml:space="preserve">2015                         A  fines de Sep* </v>
      </c>
      <c r="CI3" s="1223" t="str">
        <f>+entero!CI3</f>
        <v xml:space="preserve">2015                         A  fines de Oct* </v>
      </c>
      <c r="CJ3" s="1223" t="str">
        <f>+entero!CJ3</f>
        <v xml:space="preserve">2015                         A  fines de Nov* </v>
      </c>
      <c r="CK3" s="1223" t="str">
        <f>+entero!CK3</f>
        <v xml:space="preserve">2015                         A  fines de Dic* </v>
      </c>
      <c r="CL3" s="1223" t="str">
        <f>+entero!CL3</f>
        <v xml:space="preserve">2016                         A  fines de Ene* </v>
      </c>
      <c r="CM3" s="1223" t="str">
        <f>+entero!CM3</f>
        <v xml:space="preserve">2016                         A  fines de Feb* </v>
      </c>
      <c r="CN3" s="1223" t="str">
        <f>+entero!CN3</f>
        <v xml:space="preserve">2016                         A  fines de Mar* </v>
      </c>
      <c r="CO3" s="1223" t="str">
        <f>+entero!CO3</f>
        <v xml:space="preserve">2016                         A  fines de adr* </v>
      </c>
      <c r="CP3" s="1223" t="str">
        <f>+entero!CP3</f>
        <v xml:space="preserve">2016                         A  fines de May* </v>
      </c>
      <c r="CQ3" s="1223" t="str">
        <f>+entero!CQ3</f>
        <v xml:space="preserve">2016                         A  fines de Jun* </v>
      </c>
      <c r="CR3" s="1223" t="str">
        <f>+entero!CR3</f>
        <v xml:space="preserve">2016                         A  fines de Jul* </v>
      </c>
      <c r="CS3" s="1223" t="str">
        <f>+entero!CS3</f>
        <v xml:space="preserve">2016                         A  fines de Ago* </v>
      </c>
      <c r="CT3" s="1223" t="str">
        <f>+entero!CT3</f>
        <v xml:space="preserve">2016                         A  fines de Sep* </v>
      </c>
      <c r="CU3" s="1223" t="str">
        <f>+entero!CU3</f>
        <v xml:space="preserve">2016                         A  fines de Oct* </v>
      </c>
      <c r="CV3" s="1223" t="str">
        <f>+entero!CV3</f>
        <v xml:space="preserve">2016                         A  fines de Nov* </v>
      </c>
      <c r="CW3" s="1223" t="str">
        <f>+entero!CW3</f>
        <v>2016                         A  fines de Dic* 15</v>
      </c>
      <c r="CX3" s="1223" t="str">
        <f>+entero!CX3</f>
        <v xml:space="preserve">2017                         A  fines de Ene* </v>
      </c>
      <c r="CY3" s="1223" t="str">
        <f>+entero!CY3</f>
        <v xml:space="preserve">2017                         A  fines de Feb* </v>
      </c>
      <c r="CZ3" s="1223" t="str">
        <f>+entero!CZ3</f>
        <v xml:space="preserve">2017                         A  fines de Mar* </v>
      </c>
      <c r="DA3" s="1223" t="str">
        <f>+entero!DA3</f>
        <v xml:space="preserve">2017                         A  fines de Abr* </v>
      </c>
      <c r="DB3" s="1223" t="str">
        <f>+entero!DB3</f>
        <v xml:space="preserve">2017                         A  fines de May* </v>
      </c>
      <c r="DC3" s="1223" t="str">
        <f>+entero!DC3</f>
        <v xml:space="preserve">2017                         A  fines de Jun* </v>
      </c>
      <c r="DD3" s="1223" t="str">
        <f>+entero!DD3</f>
        <v xml:space="preserve">2017                         A  fines de Jul* </v>
      </c>
      <c r="DE3" s="1223" t="str">
        <f>+entero!DE3</f>
        <v xml:space="preserve">2017                         A  fines de Ago* </v>
      </c>
      <c r="DF3" s="1223" t="str">
        <f>+entero!DF3</f>
        <v xml:space="preserve">2017                         A  fines de Sep* </v>
      </c>
      <c r="DG3" s="1223" t="str">
        <f>+entero!DG3</f>
        <v xml:space="preserve">2017                         A  fines de Oct* </v>
      </c>
      <c r="DH3" s="1211" t="s">
        <v>215</v>
      </c>
      <c r="DI3" s="1209" t="s">
        <v>226</v>
      </c>
      <c r="DJ3" s="1209" t="str">
        <f>+entero!DJ3</f>
        <v>2018
A fines de Ene</v>
      </c>
      <c r="DK3" s="1209" t="str">
        <f>+entero!DK3</f>
        <v>2018
A fines de Feb</v>
      </c>
      <c r="DL3" s="1209" t="str">
        <f>+entero!DL3</f>
        <v>2018
A fines de Mar</v>
      </c>
      <c r="DM3" s="1211" t="str">
        <f>+entero!DM3</f>
        <v>2018
A fines de Abr</v>
      </c>
      <c r="DN3" s="1211" t="str">
        <f>+entero!DN3</f>
        <v>2018
A fines de May</v>
      </c>
      <c r="DO3" s="1211" t="str">
        <f>+entero!DO3</f>
        <v>2018
A fines de Jun</v>
      </c>
      <c r="DP3" s="1211" t="str">
        <f>+entero!DP3</f>
        <v>2018
A fines de Jul</v>
      </c>
      <c r="DQ3" s="1211" t="str">
        <f>+entero!DQ3</f>
        <v>2018
A fines de Ago</v>
      </c>
      <c r="DR3" s="1211" t="str">
        <f>+entero!DR3</f>
        <v>2018
A fines de Sep</v>
      </c>
      <c r="DS3" s="1211" t="str">
        <f>+entero!DS3</f>
        <v>2018
A fines de Oct</v>
      </c>
      <c r="DT3" s="1211" t="str">
        <f>+entero!DT3</f>
        <v>2018
A fines de Nov</v>
      </c>
      <c r="DU3" s="1211" t="str">
        <f>+entero!DU3</f>
        <v>2018
A fines de Dic</v>
      </c>
      <c r="DV3" s="1211" t="str">
        <f>+entero!DV3</f>
        <v>2019
A fines de Ene</v>
      </c>
      <c r="DW3" s="1211" t="str">
        <f>+entero!DW3</f>
        <v>2019
A fines de Feb</v>
      </c>
      <c r="DX3" s="1211" t="str">
        <f>+entero!DX3</f>
        <v>2019
A fines de Mar</v>
      </c>
      <c r="DY3" s="1211" t="str">
        <f>+entero!DY3</f>
        <v>2019
A fines de Abr</v>
      </c>
      <c r="DZ3" s="1211" t="str">
        <f>+entero!DZ3</f>
        <v>2019
A fines de May</v>
      </c>
      <c r="EA3" s="1211" t="str">
        <f>+entero!EA3</f>
        <v>2019
A fines de Jun</v>
      </c>
      <c r="EB3" s="1211" t="str">
        <f>+entero!EB3</f>
        <v>2019
A fines de  Jul</v>
      </c>
      <c r="EC3" s="1211" t="str">
        <f>+entero!EC3</f>
        <v>2019
A fines de  Ago</v>
      </c>
      <c r="ED3" s="1211" t="str">
        <f>+entero!ED3</f>
        <v>2019
A fines de Sep</v>
      </c>
      <c r="EE3" s="1211" t="str">
        <f>+entero!EE3</f>
        <v>2019
A fines de Oct</v>
      </c>
      <c r="EF3" s="1211" t="str">
        <f>+entero!EF3</f>
        <v>2019
A fines de Nov</v>
      </c>
      <c r="EG3" s="1211" t="str">
        <f>+entero!EG3</f>
        <v>2019
A fines de Dic</v>
      </c>
      <c r="EH3" s="1211" t="str">
        <f>+entero!EH3</f>
        <v>2020
A fines de Ene</v>
      </c>
      <c r="EI3" s="1211" t="str">
        <f>+entero!EI3</f>
        <v>2020
A fines de Feb</v>
      </c>
      <c r="EJ3" s="1211" t="str">
        <f>+entero!EJ3</f>
        <v>2020
A fines de Mar</v>
      </c>
      <c r="EK3" s="1211" t="str">
        <f>+entero!EK3</f>
        <v>2020
A fines de Abr</v>
      </c>
      <c r="EL3" s="1211" t="str">
        <f>+entero!EL3</f>
        <v>2020
A fines de May</v>
      </c>
      <c r="EM3" s="1211" t="str">
        <f>+entero!EM3</f>
        <v>2020
A fines de Jun</v>
      </c>
      <c r="EN3" s="1211" t="str">
        <f>+entero!EN3</f>
        <v>2020
 A fines de Jul</v>
      </c>
      <c r="EO3" s="1211" t="str">
        <f>+entero!EO3</f>
        <v>2020
 A fines de Ago</v>
      </c>
      <c r="EP3" s="1211" t="str">
        <f>+entero!EP3</f>
        <v>2020
 A fines de Sep</v>
      </c>
      <c r="EQ3" s="1211" t="str">
        <f>+entero!EQ3</f>
        <v>2020
 A fines de Oct</v>
      </c>
      <c r="ER3" s="1211" t="str">
        <f>+entero!ER3</f>
        <v>2020
 A fines de Nov</v>
      </c>
      <c r="ES3" s="1211" t="str">
        <f>+entero!ES3</f>
        <v>2020
 A fines de Dic</v>
      </c>
      <c r="ET3" s="1211" t="str">
        <f>+entero!ET3</f>
        <v>2021
 A fines de Ene</v>
      </c>
      <c r="EU3" s="1211" t="str">
        <f>+entero!EU3</f>
        <v>2021
 A fines de Feb</v>
      </c>
      <c r="EV3" s="1211" t="str">
        <f>+entero!EV3</f>
        <v>2021
 A fines de Mar</v>
      </c>
      <c r="EW3" s="1211" t="str">
        <f>+entero!EW3</f>
        <v>2021
 A fines de Abr</v>
      </c>
      <c r="EX3" s="1211" t="str">
        <f>+entero!EX3</f>
        <v>2021
 A fines de May</v>
      </c>
      <c r="EY3" s="1211" t="str">
        <f>+entero!EY3</f>
        <v>2021
 A fines de Jun</v>
      </c>
      <c r="EZ3" s="1211" t="str">
        <f>+entero!EZ3</f>
        <v>2021
 A fines de Jul</v>
      </c>
      <c r="FA3" s="1211" t="str">
        <f>+entero!FA3</f>
        <v>2021
 A fines de Ago</v>
      </c>
      <c r="FB3" s="1211" t="str">
        <f>+entero!FB3</f>
        <v>2021
 A fines de Sep</v>
      </c>
      <c r="FC3" s="1211" t="str">
        <f>+entero!FC3</f>
        <v>2021
 A fines de Oct</v>
      </c>
      <c r="FD3" s="1211" t="str">
        <f>+entero!FD3</f>
        <v>2021
 A fines de Nov</v>
      </c>
      <c r="FE3" s="1211" t="str">
        <f>+entero!FE3</f>
        <v>2021
 A fines de Dic</v>
      </c>
      <c r="FF3" s="1211" t="str">
        <f>+entero!FF3</f>
        <v>2022
 A fines de Ene</v>
      </c>
      <c r="FG3" s="1211" t="str">
        <f>+entero!FG3</f>
        <v>2022
 A fines de Feb</v>
      </c>
      <c r="FH3" s="1211" t="str">
        <f>+entero!FH3</f>
        <v>2022
 A fines de Mar</v>
      </c>
      <c r="FI3" s="1211" t="str">
        <f>+entero!FI3</f>
        <v>2022
 A fines de Abr</v>
      </c>
      <c r="FJ3" s="1211" t="str">
        <f>+entero!FJ3</f>
        <v>2022
 A fines de May</v>
      </c>
      <c r="FK3" s="1211" t="str">
        <f>+entero!FK3</f>
        <v>2022
 A fines de Jun</v>
      </c>
      <c r="FL3" s="1146" t="str">
        <f>+entero!FL3</f>
        <v>Semana 1</v>
      </c>
      <c r="FM3" s="1190" t="str">
        <f>+entero!FM3</f>
        <v>Semana 2</v>
      </c>
      <c r="FN3" s="1193" t="str">
        <f>+entero!FN3</f>
        <v>Semana 3</v>
      </c>
      <c r="FO3" s="1199" t="str">
        <f>+entero!FO3</f>
        <v>Semana 4</v>
      </c>
      <c r="FP3" s="1202" t="str">
        <f>+entero!FP3</f>
        <v>Semana 5</v>
      </c>
      <c r="FQ3" s="1238" t="str">
        <f>+entero!FQ3</f>
        <v>Semana 1</v>
      </c>
      <c r="FR3" s="1239"/>
      <c r="FS3" s="1239"/>
      <c r="FT3" s="1239"/>
      <c r="FU3" s="1240"/>
      <c r="FV3" s="1235" t="s">
        <v>294</v>
      </c>
      <c r="FW3" s="1236"/>
      <c r="FX3" s="165"/>
      <c r="FY3" s="165"/>
      <c r="FZ3" s="165"/>
      <c r="GA3" s="165"/>
      <c r="GB3" s="165"/>
      <c r="GC3" s="165"/>
      <c r="GD3" s="165"/>
    </row>
    <row r="4" spans="1:186" ht="24.75" customHeight="1" thickBot="1" x14ac:dyDescent="0.25">
      <c r="C4" s="16"/>
      <c r="D4" s="1242"/>
      <c r="E4" s="1233"/>
      <c r="F4" s="1233"/>
      <c r="G4" s="1233"/>
      <c r="H4" s="1233"/>
      <c r="I4" s="1233"/>
      <c r="J4" s="1233"/>
      <c r="K4" s="1233"/>
      <c r="L4" s="1233"/>
      <c r="M4" s="1233"/>
      <c r="N4" s="1233"/>
      <c r="O4" s="1233"/>
      <c r="P4" s="1233"/>
      <c r="Q4" s="1233"/>
      <c r="R4" s="1233"/>
      <c r="S4" s="1233"/>
      <c r="T4" s="1233"/>
      <c r="U4" s="1233"/>
      <c r="V4" s="1233"/>
      <c r="W4" s="1233"/>
      <c r="X4" s="1233"/>
      <c r="Y4" s="1233"/>
      <c r="Z4" s="1233"/>
      <c r="AA4" s="1233"/>
      <c r="AB4" s="1233"/>
      <c r="AC4" s="1233"/>
      <c r="AD4" s="1233"/>
      <c r="AE4" s="1233"/>
      <c r="AF4" s="1233"/>
      <c r="AG4" s="1233"/>
      <c r="AH4" s="1233"/>
      <c r="AI4" s="1233"/>
      <c r="AJ4" s="1233"/>
      <c r="AK4" s="1233"/>
      <c r="AL4" s="1233"/>
      <c r="AM4" s="1233"/>
      <c r="AN4" s="1233"/>
      <c r="AO4" s="1233"/>
      <c r="AP4" s="1233"/>
      <c r="AQ4" s="1233"/>
      <c r="AR4" s="1233"/>
      <c r="AS4" s="1233"/>
      <c r="AT4" s="1233"/>
      <c r="AU4" s="1233"/>
      <c r="AV4" s="1233"/>
      <c r="AW4" s="1233"/>
      <c r="AX4" s="1233"/>
      <c r="AY4" s="1233"/>
      <c r="AZ4" s="1233"/>
      <c r="BA4" s="1233"/>
      <c r="BB4" s="1233"/>
      <c r="BC4" s="1233"/>
      <c r="BD4" s="1233"/>
      <c r="BE4" s="1233"/>
      <c r="BF4" s="1233"/>
      <c r="BG4" s="1233"/>
      <c r="BH4" s="1233"/>
      <c r="BI4" s="1233"/>
      <c r="BJ4" s="1233"/>
      <c r="BK4" s="1233"/>
      <c r="BL4" s="1233"/>
      <c r="BM4" s="1233"/>
      <c r="BN4" s="1233"/>
      <c r="BO4" s="1233"/>
      <c r="BP4" s="1233"/>
      <c r="BQ4" s="1233"/>
      <c r="BR4" s="1233"/>
      <c r="BS4" s="1233"/>
      <c r="BT4" s="1233"/>
      <c r="BU4" s="1233"/>
      <c r="BV4" s="1233"/>
      <c r="BW4" s="1233"/>
      <c r="BX4" s="1233"/>
      <c r="BY4" s="1233"/>
      <c r="BZ4" s="1233"/>
      <c r="CA4" s="1233"/>
      <c r="CB4" s="1233"/>
      <c r="CC4" s="1233"/>
      <c r="CD4" s="1233"/>
      <c r="CE4" s="1233"/>
      <c r="CF4" s="1233"/>
      <c r="CG4" s="1233"/>
      <c r="CH4" s="1233"/>
      <c r="CI4" s="1233"/>
      <c r="CJ4" s="1233"/>
      <c r="CK4" s="1233"/>
      <c r="CL4" s="1233"/>
      <c r="CM4" s="1233"/>
      <c r="CN4" s="1233"/>
      <c r="CO4" s="1233"/>
      <c r="CP4" s="1233"/>
      <c r="CQ4" s="1233"/>
      <c r="CR4" s="1233"/>
      <c r="CS4" s="1233"/>
      <c r="CT4" s="1233"/>
      <c r="CU4" s="1233"/>
      <c r="CV4" s="1233"/>
      <c r="CW4" s="1233"/>
      <c r="CX4" s="1233"/>
      <c r="CY4" s="1233"/>
      <c r="CZ4" s="1233"/>
      <c r="DA4" s="1233"/>
      <c r="DB4" s="1233"/>
      <c r="DC4" s="1233"/>
      <c r="DD4" s="1233"/>
      <c r="DE4" s="1233"/>
      <c r="DF4" s="1233"/>
      <c r="DG4" s="1233"/>
      <c r="DH4" s="1212"/>
      <c r="DI4" s="1243"/>
      <c r="DJ4" s="1243"/>
      <c r="DK4" s="1243"/>
      <c r="DL4" s="1243"/>
      <c r="DM4" s="1230"/>
      <c r="DN4" s="1230"/>
      <c r="DO4" s="1230"/>
      <c r="DP4" s="1230"/>
      <c r="DQ4" s="1230"/>
      <c r="DR4" s="1230"/>
      <c r="DS4" s="1230"/>
      <c r="DT4" s="1230"/>
      <c r="DU4" s="1230"/>
      <c r="DV4" s="1230"/>
      <c r="DW4" s="1230"/>
      <c r="DX4" s="1230"/>
      <c r="DY4" s="1230"/>
      <c r="DZ4" s="1230"/>
      <c r="EA4" s="1230"/>
      <c r="EB4" s="1230"/>
      <c r="EC4" s="1230"/>
      <c r="ED4" s="1230"/>
      <c r="EE4" s="1230"/>
      <c r="EF4" s="1230"/>
      <c r="EG4" s="1230"/>
      <c r="EH4" s="1230"/>
      <c r="EI4" s="1230"/>
      <c r="EJ4" s="1230"/>
      <c r="EK4" s="1230"/>
      <c r="EL4" s="1230"/>
      <c r="EM4" s="1230"/>
      <c r="EN4" s="1230"/>
      <c r="EO4" s="1230"/>
      <c r="EP4" s="1230"/>
      <c r="EQ4" s="1230"/>
      <c r="ER4" s="1230"/>
      <c r="ES4" s="1230"/>
      <c r="ET4" s="1230"/>
      <c r="EU4" s="1230"/>
      <c r="EV4" s="1230"/>
      <c r="EW4" s="1230"/>
      <c r="EX4" s="1230"/>
      <c r="EY4" s="1230"/>
      <c r="EZ4" s="1230"/>
      <c r="FA4" s="1230"/>
      <c r="FB4" s="1230"/>
      <c r="FC4" s="1230"/>
      <c r="FD4" s="1230"/>
      <c r="FE4" s="1230"/>
      <c r="FF4" s="1230"/>
      <c r="FG4" s="1230"/>
      <c r="FH4" s="1230"/>
      <c r="FI4" s="1230"/>
      <c r="FJ4" s="1230"/>
      <c r="FK4" s="1230"/>
      <c r="FL4" s="1086">
        <f>+entero!FL4</f>
        <v>44743</v>
      </c>
      <c r="FM4" s="1086">
        <f>+entero!FM4</f>
        <v>44750</v>
      </c>
      <c r="FN4" s="1086">
        <f>+entero!FN4</f>
        <v>44757</v>
      </c>
      <c r="FO4" s="1086">
        <f>+entero!FO4</f>
        <v>44764</v>
      </c>
      <c r="FP4" s="1086">
        <f>+entero!FP4</f>
        <v>44771</v>
      </c>
      <c r="FQ4" s="1149">
        <f>+entero!FQ4</f>
        <v>44774</v>
      </c>
      <c r="FR4" s="1126">
        <f>+entero!FR4</f>
        <v>44775</v>
      </c>
      <c r="FS4" s="1126">
        <f>+entero!FS4</f>
        <v>44776</v>
      </c>
      <c r="FT4" s="1126">
        <f>+entero!FT4</f>
        <v>44777</v>
      </c>
      <c r="FU4" s="1086">
        <f>+entero!FU4</f>
        <v>44778</v>
      </c>
      <c r="FV4" s="1074" t="s">
        <v>225</v>
      </c>
      <c r="FW4" s="1086" t="s">
        <v>169</v>
      </c>
      <c r="FX4" s="165"/>
      <c r="FY4" s="165"/>
      <c r="FZ4" s="165"/>
      <c r="GA4" s="165"/>
      <c r="GB4" s="165"/>
      <c r="GC4" s="165"/>
      <c r="GD4" s="165"/>
    </row>
    <row r="5" spans="1:186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91"/>
      <c r="FM5" s="1091"/>
      <c r="FN5" s="1091"/>
      <c r="FO5" s="1091"/>
      <c r="FP5" s="1091"/>
      <c r="FQ5" s="1139"/>
      <c r="FR5" s="1090"/>
      <c r="FS5" s="1090"/>
      <c r="FT5" s="1090"/>
      <c r="FU5" s="1091"/>
      <c r="FV5" s="734"/>
      <c r="FW5" s="824"/>
      <c r="FX5" s="165"/>
      <c r="FY5" s="165"/>
      <c r="FZ5" s="165"/>
      <c r="GA5" s="165"/>
      <c r="GB5" s="165"/>
      <c r="GC5" s="165"/>
      <c r="GD5" s="165"/>
    </row>
    <row r="6" spans="1:186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31065.779774454066</v>
      </c>
      <c r="FK6" s="1035">
        <f>+entero!FK60</f>
        <v>31512.308460163968</v>
      </c>
      <c r="FL6" s="1035">
        <f>+entero!FL60</f>
        <v>31525.469482775188</v>
      </c>
      <c r="FM6" s="1035">
        <f>+entero!FM60</f>
        <v>31443.409102725625</v>
      </c>
      <c r="FN6" s="1035">
        <f>+entero!FN60</f>
        <v>31282.684786936992</v>
      </c>
      <c r="FO6" s="1035">
        <f>+entero!FO60</f>
        <v>31275.117330506971</v>
      </c>
      <c r="FP6" s="1035">
        <f>+entero!FP60</f>
        <v>31490.808291402016</v>
      </c>
      <c r="FQ6" s="463">
        <f>+entero!FQ60</f>
        <v>31547.117552288306</v>
      </c>
      <c r="FR6" s="839">
        <f>+entero!FR60</f>
        <v>31549.834753221254</v>
      </c>
      <c r="FS6" s="839">
        <f>+entero!FS60</f>
        <v>31687.63787687285</v>
      </c>
      <c r="FT6" s="839">
        <f>+entero!FT60</f>
        <v>31701.480588687722</v>
      </c>
      <c r="FU6" s="1035">
        <f>+entero!FU60</f>
        <v>31660.850676466147</v>
      </c>
      <c r="FV6" s="463">
        <f>+entero!FV60</f>
        <v>170.04238506413094</v>
      </c>
      <c r="FW6" s="899">
        <f>+entero!FW60</f>
        <v>0.53997466019491747</v>
      </c>
      <c r="FX6" s="165"/>
      <c r="FY6" s="165"/>
      <c r="FZ6" s="165"/>
      <c r="GA6" s="165"/>
      <c r="GB6" s="165"/>
      <c r="GC6" s="165"/>
      <c r="GD6" s="165"/>
    </row>
    <row r="7" spans="1:186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85.222743699443697</v>
      </c>
      <c r="FK7" s="1036">
        <f>+entero!FK61</f>
        <v>85.132607828136329</v>
      </c>
      <c r="FL7" s="1036">
        <f>+entero!FL61</f>
        <v>85.076316814342405</v>
      </c>
      <c r="FM7" s="1036">
        <f>+entero!FM61</f>
        <v>85.126554994807591</v>
      </c>
      <c r="FN7" s="1036">
        <f>+entero!FN61</f>
        <v>85.062312001975442</v>
      </c>
      <c r="FO7" s="1036">
        <f>+entero!FO61</f>
        <v>85.010972311065387</v>
      </c>
      <c r="FP7" s="1036">
        <f>+entero!FP61</f>
        <v>85.138539121010538</v>
      </c>
      <c r="FQ7" s="897">
        <f>+entero!FQ61</f>
        <v>85.137185001402187</v>
      </c>
      <c r="FR7" s="842">
        <f>+entero!FR61</f>
        <v>85.149076896446928</v>
      </c>
      <c r="FS7" s="842">
        <f>+entero!FS61</f>
        <v>85.21566653778207</v>
      </c>
      <c r="FT7" s="842">
        <f>+entero!FT61</f>
        <v>85.202451625235398</v>
      </c>
      <c r="FU7" s="1036">
        <f>+entero!FU61</f>
        <v>85.171232918355258</v>
      </c>
      <c r="FV7" s="486">
        <f>+entero!FV61</f>
        <v>3.269379734472011E-2</v>
      </c>
      <c r="FW7" s="899"/>
      <c r="FX7" s="165"/>
      <c r="FY7" s="165"/>
      <c r="FZ7" s="165"/>
      <c r="GA7" s="165"/>
      <c r="GB7" s="165"/>
      <c r="GC7" s="165"/>
      <c r="GD7" s="165"/>
    </row>
    <row r="8" spans="1:186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30954.564396137033</v>
      </c>
      <c r="FK8" s="1035">
        <f>+entero!FK62</f>
        <v>31409.595109543727</v>
      </c>
      <c r="FL8" s="1035">
        <f>+entero!FL62</f>
        <v>31422.956132154948</v>
      </c>
      <c r="FM8" s="1035">
        <f>+entero!FM62</f>
        <v>31341.109600501888</v>
      </c>
      <c r="FN8" s="1035">
        <f>+entero!FN62</f>
        <v>31180.407150602467</v>
      </c>
      <c r="FO8" s="1035">
        <f>+entero!FO62</f>
        <v>31172.935320994602</v>
      </c>
      <c r="FP8" s="1035">
        <f>+entero!FP62</f>
        <v>31388.649168187021</v>
      </c>
      <c r="FQ8" s="463">
        <f>+entero!FQ62</f>
        <v>31444.986271638907</v>
      </c>
      <c r="FR8" s="839">
        <f>+entero!FR62</f>
        <v>31447.713968198681</v>
      </c>
      <c r="FS8" s="839">
        <f>+entero!FS62</f>
        <v>31585.521319255527</v>
      </c>
      <c r="FT8" s="839">
        <f>+entero!FT62</f>
        <v>31599.3640310704</v>
      </c>
      <c r="FU8" s="1035">
        <f>+entero!FU62</f>
        <v>31558.734118848824</v>
      </c>
      <c r="FV8" s="463">
        <f>+entero!FV62</f>
        <v>170.0849506618033</v>
      </c>
      <c r="FW8" s="899">
        <f>+entero!FW62</f>
        <v>0.54186769793899747</v>
      </c>
      <c r="FX8" s="165"/>
      <c r="FY8" s="165"/>
      <c r="FZ8" s="165"/>
      <c r="GA8" s="165"/>
      <c r="GB8" s="165"/>
      <c r="GC8" s="165"/>
      <c r="GD8" s="165"/>
    </row>
    <row r="9" spans="1:186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85.435449816309344</v>
      </c>
      <c r="FK9" s="1036">
        <f>+entero!FK63</f>
        <v>85.346126118771366</v>
      </c>
      <c r="FL9" s="1036">
        <f>+entero!FL63</f>
        <v>85.264425125789529</v>
      </c>
      <c r="FM9" s="1036">
        <f>+entero!FM63</f>
        <v>85.272251071470421</v>
      </c>
      <c r="FN9" s="1036">
        <f>+entero!FN63</f>
        <v>85.193423762195266</v>
      </c>
      <c r="FO9" s="1036">
        <f>+entero!FO63</f>
        <v>85.167103836089566</v>
      </c>
      <c r="FP9" s="1036">
        <f>+entero!FP63</f>
        <v>85.305709622291033</v>
      </c>
      <c r="FQ9" s="897">
        <f>+entero!FQ63</f>
        <v>85.280112932442648</v>
      </c>
      <c r="FR9" s="842">
        <f>+entero!FR63</f>
        <v>85.286482217935387</v>
      </c>
      <c r="FS9" s="842">
        <f>+entero!FS63</f>
        <v>85.346586365750738</v>
      </c>
      <c r="FT9" s="842">
        <f>+entero!FT63</f>
        <v>85.342790237806952</v>
      </c>
      <c r="FU9" s="1036">
        <f>+entero!FU63</f>
        <v>85.290171762927002</v>
      </c>
      <c r="FV9" s="486">
        <f>+entero!FV63</f>
        <v>-1.5537859364030737E-2</v>
      </c>
      <c r="FW9" s="1035"/>
      <c r="FX9" s="165"/>
      <c r="FY9" s="165"/>
      <c r="FZ9" s="165"/>
      <c r="GA9" s="165"/>
      <c r="GB9" s="165"/>
      <c r="GC9" s="165"/>
      <c r="GD9" s="165"/>
    </row>
    <row r="10" spans="1:18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1037"/>
      <c r="FO10" s="1037"/>
      <c r="FP10" s="1037"/>
      <c r="FQ10" s="259"/>
      <c r="FR10" s="840"/>
      <c r="FS10" s="840"/>
      <c r="FT10" s="840"/>
      <c r="FU10" s="1037"/>
      <c r="FV10" s="259"/>
      <c r="FW10" s="899"/>
      <c r="FX10" s="165"/>
      <c r="FY10" s="165"/>
      <c r="FZ10" s="165"/>
      <c r="GA10" s="165"/>
      <c r="GB10" s="165"/>
      <c r="GC10" s="165"/>
      <c r="GD10" s="165"/>
    </row>
    <row r="11" spans="1:186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5346.7980802580169</v>
      </c>
      <c r="FK11" s="1038">
        <f>+entero!FK65</f>
        <v>5478.2325349125358</v>
      </c>
      <c r="FL11" s="1038">
        <f>+entero!FL65</f>
        <v>5286.6350592425815</v>
      </c>
      <c r="FM11" s="1038">
        <f>+entero!FM65</f>
        <v>5157.4623514729019</v>
      </c>
      <c r="FN11" s="1038">
        <f>+entero!FN65</f>
        <v>5129.5504355953508</v>
      </c>
      <c r="FO11" s="1038">
        <f>+entero!FO65</f>
        <v>5195.6657593198415</v>
      </c>
      <c r="FP11" s="1038">
        <f>+entero!FP65</f>
        <v>5280.9442811638637</v>
      </c>
      <c r="FQ11" s="898">
        <f>+entero!FQ65</f>
        <v>5268.0664391317951</v>
      </c>
      <c r="FR11" s="841">
        <f>+entero!FR65</f>
        <v>5272.5140730035146</v>
      </c>
      <c r="FS11" s="841">
        <f>+entero!FS65</f>
        <v>5322.4074293256717</v>
      </c>
      <c r="FT11" s="841">
        <f>+entero!FT65</f>
        <v>5324.5934608810667</v>
      </c>
      <c r="FU11" s="1038">
        <f>+entero!FU65</f>
        <v>5281.1125156609478</v>
      </c>
      <c r="FV11" s="898">
        <f>+entero!FV65</f>
        <v>0.16823449708408589</v>
      </c>
      <c r="FW11" s="899">
        <f>+entero!FW65</f>
        <v>3.1856896821302722E-3</v>
      </c>
      <c r="FX11" s="165"/>
      <c r="FY11" s="165"/>
      <c r="FZ11" s="165"/>
      <c r="GA11" s="165"/>
      <c r="GB11" s="165"/>
      <c r="GC11" s="165"/>
      <c r="GD11" s="165"/>
    </row>
    <row r="12" spans="1:186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74.459106544640733</v>
      </c>
      <c r="FK12" s="1036">
        <f>+entero!FK66</f>
        <v>74.238610005429223</v>
      </c>
      <c r="FL12" s="1036">
        <f>+entero!FL66</f>
        <v>72.930452032296145</v>
      </c>
      <c r="FM12" s="1036">
        <f>+entero!FM66</f>
        <v>72.932545982498823</v>
      </c>
      <c r="FN12" s="1036">
        <f>+entero!FN66</f>
        <v>73.01162368359995</v>
      </c>
      <c r="FO12" s="1036">
        <f>+entero!FO66</f>
        <v>73.09747745039806</v>
      </c>
      <c r="FP12" s="1036">
        <f>+entero!FP66</f>
        <v>73.710106457358563</v>
      </c>
      <c r="FQ12" s="897">
        <f>+entero!FQ66</f>
        <v>73.264749098927567</v>
      </c>
      <c r="FR12" s="842">
        <f>+entero!FR66</f>
        <v>73.275177921880768</v>
      </c>
      <c r="FS12" s="842">
        <f>+entero!FS66</f>
        <v>73.309618470412801</v>
      </c>
      <c r="FT12" s="842">
        <f>+entero!FT66</f>
        <v>73.540459052357676</v>
      </c>
      <c r="FU12" s="1036">
        <f>+entero!FU66</f>
        <v>73.251102797589581</v>
      </c>
      <c r="FV12" s="486">
        <f>+entero!FV66</f>
        <v>-0.45900365976898172</v>
      </c>
      <c r="FW12" s="899"/>
      <c r="FX12" s="165"/>
      <c r="FY12" s="165"/>
      <c r="FZ12" s="165"/>
      <c r="GA12" s="165"/>
      <c r="GB12" s="165"/>
      <c r="GC12" s="165"/>
      <c r="GD12" s="165"/>
    </row>
    <row r="13" spans="1:18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1038">
        <f>+entero!FN67</f>
        <v>0</v>
      </c>
      <c r="FO13" s="1038">
        <f>+entero!FO67</f>
        <v>0</v>
      </c>
      <c r="FP13" s="1038">
        <f>+entero!FP67</f>
        <v>0</v>
      </c>
      <c r="FQ13" s="898">
        <f>+entero!FQ67</f>
        <v>0</v>
      </c>
      <c r="FR13" s="841">
        <f>+entero!FR67</f>
        <v>0</v>
      </c>
      <c r="FS13" s="841">
        <f>+entero!FS67</f>
        <v>0</v>
      </c>
      <c r="FT13" s="841">
        <f>+entero!FT67</f>
        <v>0</v>
      </c>
      <c r="FU13" s="1038">
        <f>+entero!FU67</f>
        <v>0</v>
      </c>
      <c r="FV13" s="486">
        <f>+entero!FV67</f>
        <v>0</v>
      </c>
      <c r="FW13" s="899">
        <f>+entero!FW67</f>
        <v>0</v>
      </c>
      <c r="FX13" s="165"/>
      <c r="FY13" s="165"/>
      <c r="FZ13" s="165"/>
      <c r="GA13" s="165"/>
      <c r="GB13" s="165"/>
      <c r="GC13" s="165"/>
      <c r="GD13" s="165"/>
    </row>
    <row r="14" spans="1:186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9486.364960765306</v>
      </c>
      <c r="FK14" s="1038">
        <f>+entero!FK68</f>
        <v>9626.9296956020389</v>
      </c>
      <c r="FL14" s="1038">
        <f>+entero!FL68</f>
        <v>9688.7781777217588</v>
      </c>
      <c r="FM14" s="1038">
        <f>+entero!FM68</f>
        <v>9749.669248708642</v>
      </c>
      <c r="FN14" s="1038">
        <f>+entero!FN68</f>
        <v>9584.0902961984339</v>
      </c>
      <c r="FO14" s="1038">
        <f>+entero!FO68</f>
        <v>9513.7710186022232</v>
      </c>
      <c r="FP14" s="1038">
        <f>+entero!FP68</f>
        <v>9585.7455901182602</v>
      </c>
      <c r="FQ14" s="898">
        <f>+entero!FQ68</f>
        <v>9671.7121279943531</v>
      </c>
      <c r="FR14" s="841">
        <f>+entero!FR68</f>
        <v>9685.2414323879402</v>
      </c>
      <c r="FS14" s="841">
        <f>+entero!FS68</f>
        <v>9796.6917151313792</v>
      </c>
      <c r="FT14" s="841">
        <f>+entero!FT68</f>
        <v>9798.6045695599496</v>
      </c>
      <c r="FU14" s="1038">
        <f>+entero!FU68</f>
        <v>9796.9475466605345</v>
      </c>
      <c r="FV14" s="898">
        <f>+entero!FV68</f>
        <v>211.20195654227427</v>
      </c>
      <c r="FW14" s="899">
        <f>+entero!FW68</f>
        <v>2.2032919041790326</v>
      </c>
      <c r="FX14" s="165"/>
      <c r="FY14" s="165"/>
      <c r="FZ14" s="165"/>
      <c r="GA14" s="165"/>
      <c r="GB14" s="165"/>
      <c r="GC14" s="165"/>
      <c r="GD14" s="165"/>
    </row>
    <row r="15" spans="1:186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80.92918827322903</v>
      </c>
      <c r="FK15" s="1036">
        <f>+entero!FK69</f>
        <v>81.017381939247556</v>
      </c>
      <c r="FL15" s="1036">
        <f>+entero!FL69</f>
        <v>81.113411090327048</v>
      </c>
      <c r="FM15" s="1036">
        <f>+entero!FM69</f>
        <v>81.22071172416932</v>
      </c>
      <c r="FN15" s="1036">
        <f>+entero!FN69</f>
        <v>80.99179907238927</v>
      </c>
      <c r="FO15" s="1036">
        <f>+entero!FO69</f>
        <v>80.869704625708678</v>
      </c>
      <c r="FP15" s="1036">
        <f>+entero!FP69</f>
        <v>81.108723262820476</v>
      </c>
      <c r="FQ15" s="897">
        <f>+entero!FQ69</f>
        <v>81.274216069814059</v>
      </c>
      <c r="FR15" s="842">
        <f>+entero!FR69</f>
        <v>81.298570816466565</v>
      </c>
      <c r="FS15" s="842">
        <f>+entero!FS69</f>
        <v>81.517177361134472</v>
      </c>
      <c r="FT15" s="842">
        <f>+entero!FT69</f>
        <v>81.494698332978771</v>
      </c>
      <c r="FU15" s="1036">
        <f>+entero!FU69</f>
        <v>81.480190495994307</v>
      </c>
      <c r="FV15" s="897">
        <f>+entero!FV69</f>
        <v>0.37146723317383135</v>
      </c>
      <c r="FW15" s="899"/>
      <c r="FX15" s="165"/>
      <c r="FY15" s="165"/>
      <c r="FZ15" s="165"/>
      <c r="GA15" s="165"/>
      <c r="GB15" s="165"/>
      <c r="GC15" s="165"/>
      <c r="GD15" s="165"/>
    </row>
    <row r="16" spans="1:18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1038">
        <f>+entero!FN70</f>
        <v>0</v>
      </c>
      <c r="FO16" s="1038">
        <f>+entero!FO70</f>
        <v>0</v>
      </c>
      <c r="FP16" s="1038">
        <f>+entero!FP70</f>
        <v>0</v>
      </c>
      <c r="FQ16" s="898">
        <f>+entero!FQ70</f>
        <v>0</v>
      </c>
      <c r="FR16" s="841">
        <f>+entero!FR70</f>
        <v>0</v>
      </c>
      <c r="FS16" s="841">
        <f>+entero!FS70</f>
        <v>0</v>
      </c>
      <c r="FT16" s="841">
        <f>+entero!FT70</f>
        <v>0</v>
      </c>
      <c r="FU16" s="1038">
        <f>+entero!FU70</f>
        <v>0</v>
      </c>
      <c r="FV16" s="486">
        <f>+entero!FV70</f>
        <v>0</v>
      </c>
      <c r="FW16" s="899">
        <f>+entero!FW70</f>
        <v>0</v>
      </c>
      <c r="FX16" s="165"/>
      <c r="FY16" s="165"/>
      <c r="FZ16" s="165"/>
      <c r="GA16" s="165"/>
      <c r="GB16" s="165"/>
      <c r="GC16" s="165"/>
      <c r="GD16" s="165"/>
    </row>
    <row r="17" spans="1:186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15211.452380841109</v>
      </c>
      <c r="FK17" s="1038">
        <f>+entero!FK71</f>
        <v>15365.809355744892</v>
      </c>
      <c r="FL17" s="1038">
        <f>+entero!FL71</f>
        <v>15503.399734475217</v>
      </c>
      <c r="FM17" s="1038">
        <f>+entero!FM71</f>
        <v>15510.546379520403</v>
      </c>
      <c r="FN17" s="1038">
        <f>+entero!FN71</f>
        <v>15536.64581455247</v>
      </c>
      <c r="FO17" s="1038">
        <f>+entero!FO71</f>
        <v>15533.85055231341</v>
      </c>
      <c r="FP17" s="1038">
        <f>+entero!FP71</f>
        <v>15592.782337575798</v>
      </c>
      <c r="FQ17" s="898">
        <f>+entero!FQ71</f>
        <v>15582.352831153055</v>
      </c>
      <c r="FR17" s="841">
        <f>+entero!FR71</f>
        <v>15579.378237042272</v>
      </c>
      <c r="FS17" s="841">
        <f>+entero!FS71</f>
        <v>15576.122280381918</v>
      </c>
      <c r="FT17" s="841">
        <f>+entero!FT71</f>
        <v>15584.909891950432</v>
      </c>
      <c r="FU17" s="1038">
        <f>+entero!FU71</f>
        <v>15583.012366686587</v>
      </c>
      <c r="FV17" s="897">
        <f>+entero!FV71</f>
        <v>-9.7699708892105264</v>
      </c>
      <c r="FW17" s="899">
        <f>+entero!FW71</f>
        <v>-6.2657008080377399E-2</v>
      </c>
      <c r="FX17" s="165"/>
      <c r="FY17" s="165"/>
      <c r="FZ17" s="165"/>
      <c r="GA17" s="165"/>
      <c r="GB17" s="165"/>
      <c r="GC17" s="165"/>
      <c r="GD17" s="165"/>
    </row>
    <row r="18" spans="1:186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91.808719210055187</v>
      </c>
      <c r="FK18" s="1036">
        <f>+entero!FK72</f>
        <v>91.688122165510777</v>
      </c>
      <c r="FL18" s="1036">
        <f>+entero!FL72</f>
        <v>91.770029505021498</v>
      </c>
      <c r="FM18" s="1036">
        <f>+entero!FM72</f>
        <v>91.738948763515708</v>
      </c>
      <c r="FN18" s="1036">
        <f>+entero!FN72</f>
        <v>91.607449673602787</v>
      </c>
      <c r="FO18" s="1036">
        <f>+entero!FO72</f>
        <v>91.601243935786954</v>
      </c>
      <c r="FP18" s="1036">
        <f>+entero!FP72</f>
        <v>91.587639442888687</v>
      </c>
      <c r="FQ18" s="897">
        <f>+entero!FQ72</f>
        <v>91.588000779554463</v>
      </c>
      <c r="FR18" s="842">
        <f>+entero!FR72</f>
        <v>91.604709046422613</v>
      </c>
      <c r="FS18" s="842">
        <f>+entero!FS72</f>
        <v>91.630755640888097</v>
      </c>
      <c r="FT18" s="842">
        <f>+entero!FT72</f>
        <v>91.560264470402473</v>
      </c>
      <c r="FU18" s="1036">
        <f>+entero!FU72</f>
        <v>91.559048855821814</v>
      </c>
      <c r="FV18" s="486">
        <f>+entero!FV72</f>
        <v>-2.8590587066872786E-2</v>
      </c>
      <c r="FW18" s="899"/>
      <c r="FX18" s="165"/>
      <c r="FY18" s="165"/>
      <c r="FZ18" s="165"/>
      <c r="GA18" s="165"/>
      <c r="GB18" s="165"/>
      <c r="GC18" s="165"/>
      <c r="GD18" s="165"/>
    </row>
    <row r="19" spans="1:18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1038">
        <f>+entero!FN73</f>
        <v>0</v>
      </c>
      <c r="FO19" s="1038">
        <f>+entero!FO73</f>
        <v>0</v>
      </c>
      <c r="FP19" s="1038">
        <f>+entero!FP73</f>
        <v>0</v>
      </c>
      <c r="FQ19" s="898">
        <f>+entero!FQ73</f>
        <v>0</v>
      </c>
      <c r="FR19" s="841">
        <f>+entero!FR73</f>
        <v>0</v>
      </c>
      <c r="FS19" s="841">
        <f>+entero!FS73</f>
        <v>0</v>
      </c>
      <c r="FT19" s="841">
        <f>+entero!FT73</f>
        <v>0</v>
      </c>
      <c r="FU19" s="1038">
        <f>+entero!FU73</f>
        <v>0</v>
      </c>
      <c r="FV19" s="486">
        <f>+entero!FV73</f>
        <v>0</v>
      </c>
      <c r="FW19" s="899">
        <f>+entero!FW73</f>
        <v>0</v>
      </c>
      <c r="FX19" s="165"/>
      <c r="FY19" s="165"/>
      <c r="FZ19" s="165"/>
      <c r="GA19" s="165"/>
      <c r="GB19" s="165"/>
      <c r="GC19" s="165"/>
      <c r="GD19" s="165"/>
    </row>
    <row r="20" spans="1:186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909.94897427259491</v>
      </c>
      <c r="FK20" s="1038">
        <f>+entero!FK74</f>
        <v>938.62352328425641</v>
      </c>
      <c r="FL20" s="1038">
        <f>+entero!FL74</f>
        <v>944.14316071539167</v>
      </c>
      <c r="FM20" s="1038">
        <f>+entero!FM74</f>
        <v>923.43162079993965</v>
      </c>
      <c r="FN20" s="1038">
        <f>+entero!FN74</f>
        <v>930.12060425620791</v>
      </c>
      <c r="FO20" s="1038">
        <f>+entero!FO74</f>
        <v>929.64799075912356</v>
      </c>
      <c r="FP20" s="1038">
        <f>+entero!FP74</f>
        <v>929.17695932909407</v>
      </c>
      <c r="FQ20" s="898">
        <f>+entero!FQ74</f>
        <v>922.8548733597064</v>
      </c>
      <c r="FR20" s="841">
        <f>+entero!FR74</f>
        <v>910.58022576495421</v>
      </c>
      <c r="FS20" s="841">
        <f>+entero!FS74</f>
        <v>890.29989441655766</v>
      </c>
      <c r="FT20" s="841">
        <f>+entero!FT74</f>
        <v>891.25610867894818</v>
      </c>
      <c r="FU20" s="1038">
        <f>+entero!FU74</f>
        <v>897.66168984075591</v>
      </c>
      <c r="FV20" s="897">
        <f>+entero!FV74</f>
        <v>-31.515269488338163</v>
      </c>
      <c r="FW20" s="899">
        <f>+entero!FW74</f>
        <v>-3.391740310811576</v>
      </c>
      <c r="FX20" s="165"/>
      <c r="FY20" s="165"/>
      <c r="FZ20" s="165"/>
      <c r="GA20" s="165"/>
      <c r="GB20" s="165"/>
      <c r="GC20" s="165"/>
      <c r="GD20" s="165"/>
    </row>
    <row r="21" spans="1:186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77.613341452859274</v>
      </c>
      <c r="FK21" s="1036">
        <f>+entero!FK75</f>
        <v>78.154211693608659</v>
      </c>
      <c r="FL21" s="1036">
        <f>+entero!FL75</f>
        <v>78.251327313241077</v>
      </c>
      <c r="FM21" s="1036">
        <f>+entero!FM75</f>
        <v>78.03484364035252</v>
      </c>
      <c r="FN21" s="1036">
        <f>+entero!FN75</f>
        <v>78.154862719299999</v>
      </c>
      <c r="FO21" s="1036">
        <f>+entero!FO75</f>
        <v>78.148727999849712</v>
      </c>
      <c r="FP21" s="1036">
        <f>+entero!FP75</f>
        <v>78.050944536658989</v>
      </c>
      <c r="FQ21" s="897">
        <f>+entero!FQ75</f>
        <v>78.24527119845574</v>
      </c>
      <c r="FR21" s="842">
        <f>+entero!FR75</f>
        <v>78.012189985458591</v>
      </c>
      <c r="FS21" s="842">
        <f>+entero!FS75</f>
        <v>77.516889703146418</v>
      </c>
      <c r="FT21" s="842">
        <f>+entero!FT75</f>
        <v>77.558939157240388</v>
      </c>
      <c r="FU21" s="1036">
        <f>+entero!FU75</f>
        <v>77.000400385284749</v>
      </c>
      <c r="FV21" s="897">
        <f>+entero!FV75</f>
        <v>-1.0505441513742397</v>
      </c>
      <c r="FW21" s="899"/>
      <c r="FX21" s="165"/>
      <c r="FY21" s="165"/>
      <c r="FZ21" s="165"/>
      <c r="GA21" s="165"/>
      <c r="GB21" s="165"/>
      <c r="GC21" s="165"/>
      <c r="GD21" s="165"/>
    </row>
    <row r="22" spans="1:18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1037"/>
      <c r="FO22" s="1037"/>
      <c r="FP22" s="1037"/>
      <c r="FQ22" s="259"/>
      <c r="FR22" s="840"/>
      <c r="FS22" s="840"/>
      <c r="FT22" s="840"/>
      <c r="FU22" s="1037"/>
      <c r="FV22" s="259"/>
      <c r="FW22" s="899">
        <f>+entero!FW76</f>
        <v>0</v>
      </c>
      <c r="FX22" s="165"/>
      <c r="FY22" s="165"/>
      <c r="FZ22" s="165"/>
      <c r="GA22" s="165"/>
      <c r="GB22" s="165"/>
      <c r="GC22" s="165"/>
      <c r="GD22" s="165"/>
    </row>
    <row r="23" spans="1:186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3306.2520522109794</v>
      </c>
      <c r="FK23" s="1035">
        <f>+entero!FK77</f>
        <v>3671.2352550338765</v>
      </c>
      <c r="FL23" s="1035">
        <f>+entero!FL77</f>
        <v>3651.0314375132771</v>
      </c>
      <c r="FM23" s="1035">
        <f>+entero!FM77</f>
        <v>3802.3808356741629</v>
      </c>
      <c r="FN23" s="1035">
        <f>+entero!FN77</f>
        <v>3620.2464397711901</v>
      </c>
      <c r="FO23" s="1035">
        <f>+entero!FO77</f>
        <v>3534.7207133737897</v>
      </c>
      <c r="FP23" s="1035">
        <f>+entero!FP77</f>
        <v>3642.5280079459239</v>
      </c>
      <c r="FQ23" s="463">
        <f>+entero!FQ77</f>
        <v>3540.6387725380064</v>
      </c>
      <c r="FR23" s="839">
        <f>+entero!FR77</f>
        <v>3581.4126454413058</v>
      </c>
      <c r="FS23" s="839">
        <f>+entero!FS77</f>
        <v>3734.0537981377311</v>
      </c>
      <c r="FT23" s="839">
        <f>+entero!FT77</f>
        <v>3768.3084999163316</v>
      </c>
      <c r="FU23" s="1035">
        <f>+entero!FU77</f>
        <v>3729.6181224693046</v>
      </c>
      <c r="FV23" s="463">
        <f>+entero!FV77</f>
        <v>87.090114523380635</v>
      </c>
      <c r="FW23" s="899">
        <f>+entero!FW77</f>
        <v>2.3909250480270723</v>
      </c>
      <c r="FX23" s="165"/>
      <c r="FY23" s="165"/>
      <c r="FZ23" s="165"/>
      <c r="GA23" s="165"/>
      <c r="GB23" s="165"/>
      <c r="GC23" s="165"/>
      <c r="GD23" s="165"/>
    </row>
    <row r="24" spans="1:186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1828.7683872553932</v>
      </c>
      <c r="FK24" s="1035">
        <f>+entero!FK78</f>
        <v>2231.8242313641395</v>
      </c>
      <c r="FL24" s="1035">
        <f>+entero!FL78</f>
        <v>2228.0936962472306</v>
      </c>
      <c r="FM24" s="1035">
        <f>+entero!FM78</f>
        <v>2339.1580898431484</v>
      </c>
      <c r="FN24" s="1035">
        <f>+entero!FN78</f>
        <v>2172.9648184804669</v>
      </c>
      <c r="FO24" s="1035">
        <f>+entero!FO78</f>
        <v>2084.7518213052472</v>
      </c>
      <c r="FP24" s="1035">
        <f>+entero!FP78</f>
        <v>2160.3298399335272</v>
      </c>
      <c r="FQ24" s="463">
        <f>+entero!FQ78</f>
        <v>2122.4231129300297</v>
      </c>
      <c r="FR24" s="839">
        <f>+entero!FR78</f>
        <v>2148.3208661440231</v>
      </c>
      <c r="FS24" s="839">
        <f>+entero!FS78</f>
        <v>2287.6966819475215</v>
      </c>
      <c r="FT24" s="839">
        <f>+entero!FT78</f>
        <v>2308.5074085212827</v>
      </c>
      <c r="FU24" s="1035">
        <f>+entero!FU78</f>
        <v>2280.2332744895034</v>
      </c>
      <c r="FV24" s="463">
        <f>+entero!FV78</f>
        <v>119.90343455597622</v>
      </c>
      <c r="FW24" s="899">
        <f>+entero!FW78</f>
        <v>5.5502373915117342</v>
      </c>
      <c r="FX24" s="165"/>
      <c r="FY24" s="165"/>
      <c r="FZ24" s="165"/>
      <c r="GA24" s="165"/>
      <c r="GB24" s="165"/>
      <c r="GC24" s="165"/>
      <c r="GD24" s="165"/>
    </row>
    <row r="25" spans="1:186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427.92370158163266</v>
      </c>
      <c r="FK25" s="1035">
        <f>+entero!FK79</f>
        <v>433.06261055102021</v>
      </c>
      <c r="FL25" s="1035">
        <f>+entero!FL79</f>
        <v>433.06261123469392</v>
      </c>
      <c r="FM25" s="1035">
        <f>+entero!FM79</f>
        <v>438.6019152434402</v>
      </c>
      <c r="FN25" s="1035">
        <f>+entero!FN79</f>
        <v>441.08584400874634</v>
      </c>
      <c r="FO25" s="1035">
        <f>+entero!FO79</f>
        <v>436.9661413877551</v>
      </c>
      <c r="FP25" s="1035">
        <f>+entero!FP79</f>
        <v>435.63374670845479</v>
      </c>
      <c r="FQ25" s="463">
        <f>+entero!FQ79</f>
        <v>435.63425155685132</v>
      </c>
      <c r="FR25" s="839">
        <f>+entero!FR79</f>
        <v>439.17354144897951</v>
      </c>
      <c r="FS25" s="839">
        <f>+entero!FS79</f>
        <v>439.17361878425658</v>
      </c>
      <c r="FT25" s="839">
        <f>+entero!FT79</f>
        <v>439.17363676676371</v>
      </c>
      <c r="FU25" s="1035">
        <f>+entero!FU79</f>
        <v>439.17730280466469</v>
      </c>
      <c r="FV25" s="1183">
        <f>+entero!FV79</f>
        <v>3.5435560962098975</v>
      </c>
      <c r="FW25" s="1184">
        <f>+entero!FW79</f>
        <v>0.81342552614074703</v>
      </c>
      <c r="FX25" s="165"/>
      <c r="FY25" s="165"/>
      <c r="FZ25" s="165"/>
      <c r="GA25" s="165"/>
      <c r="GB25" s="165"/>
      <c r="GC25" s="165"/>
      <c r="GD25" s="165"/>
    </row>
    <row r="26" spans="1:186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604.56188004395335</v>
      </c>
      <c r="FK26" s="1035">
        <f>+entero!FK80</f>
        <v>556.70107457871711</v>
      </c>
      <c r="FL26" s="1035">
        <f>+entero!FL80</f>
        <v>540.20782084135283</v>
      </c>
      <c r="FM26" s="1035">
        <f>+entero!FM80</f>
        <v>572.10695295757421</v>
      </c>
      <c r="FN26" s="1035">
        <f>+entero!FN80</f>
        <v>554.04247359197666</v>
      </c>
      <c r="FO26" s="1035">
        <f>+entero!FO80</f>
        <v>560.73113323078724</v>
      </c>
      <c r="FP26" s="1035">
        <f>+entero!FP80</f>
        <v>592.9371038439416</v>
      </c>
      <c r="FQ26" s="463">
        <f>+entero!FQ80</f>
        <v>528.92558445112536</v>
      </c>
      <c r="FR26" s="839">
        <f>+entero!FR80</f>
        <v>541.74864212830323</v>
      </c>
      <c r="FS26" s="839">
        <f>+entero!FS80</f>
        <v>554.99117509595328</v>
      </c>
      <c r="FT26" s="839">
        <f>+entero!FT80</f>
        <v>568.41073465828561</v>
      </c>
      <c r="FU26" s="1035">
        <f>+entero!FU80</f>
        <v>557.96475643513691</v>
      </c>
      <c r="FV26" s="463">
        <f>+entero!FV80</f>
        <v>-34.972347408804694</v>
      </c>
      <c r="FW26" s="899">
        <f>+entero!FW80</f>
        <v>-5.8981546579026798</v>
      </c>
      <c r="FX26" s="165"/>
      <c r="FY26" s="165"/>
      <c r="FZ26" s="165"/>
      <c r="GA26" s="165"/>
      <c r="GB26" s="165"/>
      <c r="GC26" s="165"/>
      <c r="GD26" s="165"/>
    </row>
    <row r="27" spans="1:186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444.99808333000004</v>
      </c>
      <c r="FK27" s="1035">
        <f>+entero!FK81</f>
        <v>449.64733854000008</v>
      </c>
      <c r="FL27" s="1035">
        <f>+entero!FL81</f>
        <v>449.66730918999986</v>
      </c>
      <c r="FM27" s="1035">
        <f>+entero!FM81</f>
        <v>452.51387762999997</v>
      </c>
      <c r="FN27" s="1035">
        <f>+entero!FN81</f>
        <v>452.15330368999997</v>
      </c>
      <c r="FO27" s="1035">
        <f>+entero!FO81</f>
        <v>452.27161744999995</v>
      </c>
      <c r="FP27" s="1035">
        <f>+entero!FP81</f>
        <v>453.62731745999992</v>
      </c>
      <c r="FQ27" s="463">
        <f>+entero!FQ81</f>
        <v>453.65582360000008</v>
      </c>
      <c r="FR27" s="839">
        <f>+entero!FR81</f>
        <v>452.16959571999996</v>
      </c>
      <c r="FS27" s="839">
        <f>+entero!FS81</f>
        <v>452.19232230999995</v>
      </c>
      <c r="FT27" s="839">
        <f>+entero!FT81</f>
        <v>452.21671996999993</v>
      </c>
      <c r="FU27" s="1035">
        <f>+entero!FU81</f>
        <v>452.24278874000004</v>
      </c>
      <c r="FV27" s="1151">
        <f>+entero!FV81</f>
        <v>-1.3845287199998779</v>
      </c>
      <c r="FW27" s="899">
        <f>+entero!FW81</f>
        <v>-0.30521281825624691</v>
      </c>
      <c r="FX27" s="165"/>
      <c r="FY27" s="165"/>
      <c r="FZ27" s="165"/>
      <c r="GA27" s="165"/>
      <c r="GB27" s="165"/>
      <c r="GC27" s="165"/>
      <c r="GD27" s="165"/>
    </row>
    <row r="28" spans="1:186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1094.6390649034695</v>
      </c>
      <c r="FK28" s="1035">
        <f>+entero!FK82</f>
        <v>1465.045342542403</v>
      </c>
      <c r="FL28" s="1035">
        <f>+entero!FL82</f>
        <v>1444.035237501274</v>
      </c>
      <c r="FM28" s="1035">
        <f>+entero!FM82</f>
        <v>1582.2908436998957</v>
      </c>
      <c r="FN28" s="1035">
        <f>+entero!FN82</f>
        <v>1390.3850605891512</v>
      </c>
      <c r="FO28" s="1035">
        <f>+entero!FO82</f>
        <v>1318.0436336341108</v>
      </c>
      <c r="FP28" s="1035">
        <f>+entero!FP82</f>
        <v>1432.8507896599554</v>
      </c>
      <c r="FQ28" s="463">
        <f>+entero!FQ82</f>
        <v>1332.7092487758964</v>
      </c>
      <c r="FR28" s="839">
        <f>+entero!FR82</f>
        <v>1368.6353560161403</v>
      </c>
      <c r="FS28" s="839">
        <f>+entero!FS82</f>
        <v>1523.5315107767251</v>
      </c>
      <c r="FT28" s="839">
        <f>+entero!FT82</f>
        <v>1556.1220916977679</v>
      </c>
      <c r="FU28" s="1035">
        <f>+entero!FU82</f>
        <v>1519.026122337847</v>
      </c>
      <c r="FV28" s="463">
        <f>+entero!FV82</f>
        <v>86.175332677891674</v>
      </c>
      <c r="FW28" s="899">
        <f>+entero!FW82</f>
        <v>6.0142572624985489</v>
      </c>
      <c r="FX28" s="165"/>
      <c r="FY28" s="165"/>
      <c r="FZ28" s="165"/>
      <c r="GA28" s="165"/>
      <c r="GB28" s="165"/>
      <c r="GC28" s="165"/>
      <c r="GD28" s="165"/>
    </row>
    <row r="29" spans="1:186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889.55370298951607</v>
      </c>
      <c r="FK29" s="1035">
        <f>+entero!FK83</f>
        <v>1310.4474005136858</v>
      </c>
      <c r="FL29" s="1035">
        <f>+entero!FL83</f>
        <v>1305.0938876799212</v>
      </c>
      <c r="FM29" s="1035">
        <f>+entero!FM83</f>
        <v>1409.9493583223214</v>
      </c>
      <c r="FN29" s="1035">
        <f>+entero!FN83</f>
        <v>1235.8958168871745</v>
      </c>
      <c r="FO29" s="1035">
        <f>+entero!FO83</f>
        <v>1156.9188270033237</v>
      </c>
      <c r="FP29" s="1035">
        <f>+entero!FP83</f>
        <v>1240.5468213760137</v>
      </c>
      <c r="FQ29" s="463">
        <f>+entero!FQ83</f>
        <v>1204.409890254771</v>
      </c>
      <c r="FR29" s="839">
        <f>+entero!FR83</f>
        <v>1226.6524105778371</v>
      </c>
      <c r="FS29" s="839">
        <f>+entero!FS83</f>
        <v>1367.9988826907718</v>
      </c>
      <c r="FT29" s="839">
        <f>+entero!FT83</f>
        <v>1386.9468794494821</v>
      </c>
      <c r="FU29" s="1035">
        <f>+entero!FU83</f>
        <v>1360.4173738627101</v>
      </c>
      <c r="FV29" s="463">
        <f>+entero!FV83</f>
        <v>119.8705524866964</v>
      </c>
      <c r="FW29" s="899">
        <f>+entero!FW83</f>
        <v>9.662718925331335</v>
      </c>
      <c r="FX29" s="165"/>
      <c r="FY29" s="165"/>
      <c r="FZ29" s="165"/>
      <c r="GA29" s="165"/>
      <c r="GB29" s="165"/>
      <c r="GC29" s="165"/>
      <c r="GD29" s="165"/>
    </row>
    <row r="30" spans="1:186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205.08536191395342</v>
      </c>
      <c r="FK30" s="1035">
        <f>+entero!FK84</f>
        <v>154.59794202871723</v>
      </c>
      <c r="FL30" s="1035">
        <f>+entero!FL84</f>
        <v>138.94134982135279</v>
      </c>
      <c r="FM30" s="1035">
        <f>+entero!FM84</f>
        <v>172.34148537757437</v>
      </c>
      <c r="FN30" s="1035">
        <f>+entero!FN84</f>
        <v>154.48924370197668</v>
      </c>
      <c r="FO30" s="1035">
        <f>+entero!FO84</f>
        <v>161.12480663078713</v>
      </c>
      <c r="FP30" s="1035">
        <f>+entero!FP84</f>
        <v>192.30396828394166</v>
      </c>
      <c r="FQ30" s="463">
        <f>+entero!FQ84</f>
        <v>128.29935852112538</v>
      </c>
      <c r="FR30" s="839">
        <f>+entero!FR84</f>
        <v>141.9829454383032</v>
      </c>
      <c r="FS30" s="839">
        <f>+entero!FS84</f>
        <v>155.53262808595335</v>
      </c>
      <c r="FT30" s="839">
        <f>+entero!FT84</f>
        <v>169.17521224828576</v>
      </c>
      <c r="FU30" s="1035">
        <f>+entero!FU84</f>
        <v>158.60874847513705</v>
      </c>
      <c r="FV30" s="463">
        <f>+entero!FV84</f>
        <v>-33.695219808804609</v>
      </c>
      <c r="FW30" s="899">
        <f>+entero!FW84</f>
        <v>-17.521853609933192</v>
      </c>
      <c r="FX30" s="165"/>
      <c r="FY30" s="165"/>
      <c r="FZ30" s="165"/>
      <c r="GA30" s="165"/>
      <c r="GB30" s="165"/>
      <c r="GC30" s="165"/>
      <c r="GD30" s="165"/>
    </row>
    <row r="31" spans="1:186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1035">
        <f>+entero!FN85</f>
        <v>0</v>
      </c>
      <c r="FO31" s="1035">
        <f>+entero!FO85</f>
        <v>0</v>
      </c>
      <c r="FP31" s="1035">
        <f>+entero!FP85</f>
        <v>0</v>
      </c>
      <c r="FQ31" s="463">
        <f>+entero!FQ85</f>
        <v>0</v>
      </c>
      <c r="FR31" s="839">
        <f>+entero!FR85</f>
        <v>0</v>
      </c>
      <c r="FS31" s="839">
        <f>+entero!FS85</f>
        <v>0</v>
      </c>
      <c r="FT31" s="839">
        <f>+entero!FT85</f>
        <v>0</v>
      </c>
      <c r="FU31" s="1035">
        <f>+entero!FU85</f>
        <v>0</v>
      </c>
      <c r="FV31" s="463">
        <f>+entero!FV85</f>
        <v>0</v>
      </c>
      <c r="FW31" s="899" t="e">
        <f>+entero!FW85</f>
        <v>#DIV/0!</v>
      </c>
      <c r="FX31" s="165"/>
      <c r="FY31" s="165"/>
      <c r="FZ31" s="165"/>
      <c r="GA31" s="165"/>
      <c r="GB31" s="165"/>
      <c r="GC31" s="165"/>
      <c r="GD31" s="165"/>
    </row>
    <row r="32" spans="1:186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29708.290474335299</v>
      </c>
      <c r="FK32" s="1035">
        <f>+entero!FK86</f>
        <v>29933.330969464798</v>
      </c>
      <c r="FL32" s="1035">
        <f>+entero!FL86</f>
        <v>29883.782113393605</v>
      </c>
      <c r="FM32" s="1035">
        <f>+entero!FM86</f>
        <v>29816.961979313426</v>
      </c>
      <c r="FN32" s="1035">
        <f>+entero!FN86</f>
        <v>29788.411068906469</v>
      </c>
      <c r="FO32" s="1035">
        <f>+entero!FO86</f>
        <v>29817.079116619305</v>
      </c>
      <c r="FP32" s="1035">
        <f>+entero!FP86</f>
        <v>30072.352086593073</v>
      </c>
      <c r="FQ32" s="463">
        <f>+entero!FQ86</f>
        <v>30029.142168351078</v>
      </c>
      <c r="FR32" s="839">
        <f>+entero!FR86</f>
        <v>29999.037979266548</v>
      </c>
      <c r="FS32" s="839">
        <f>+entero!FS86</f>
        <v>29995.730319896287</v>
      </c>
      <c r="FT32" s="839">
        <f>+entero!FT86</f>
        <v>29994.64836121698</v>
      </c>
      <c r="FU32" s="1035">
        <f>+entero!FU86</f>
        <v>29989.648016282572</v>
      </c>
      <c r="FV32" s="463">
        <f>+entero!FV86</f>
        <v>-82.704070310501265</v>
      </c>
      <c r="FW32" s="899">
        <f>+entero!FW86</f>
        <v>-0.27501696599040748</v>
      </c>
      <c r="FX32" s="165"/>
      <c r="FY32" s="165"/>
      <c r="FZ32" s="165"/>
      <c r="GA32" s="165"/>
      <c r="GB32" s="165"/>
      <c r="GC32" s="165"/>
      <c r="GD32" s="165"/>
    </row>
    <row r="33" spans="1:186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1037">
        <f>+entero!FN87</f>
        <v>0</v>
      </c>
      <c r="FO33" s="1037">
        <f>+entero!FO87</f>
        <v>0</v>
      </c>
      <c r="FP33" s="1037">
        <f>+entero!FP87</f>
        <v>0</v>
      </c>
      <c r="FQ33" s="765">
        <f>+entero!FQ87</f>
        <v>0</v>
      </c>
      <c r="FR33" s="840">
        <f>+entero!FR87</f>
        <v>0</v>
      </c>
      <c r="FS33" s="840">
        <f>+entero!FS87</f>
        <v>0</v>
      </c>
      <c r="FT33" s="840">
        <f>+entero!FT87</f>
        <v>0</v>
      </c>
      <c r="FU33" s="1037">
        <f>+entero!FU87</f>
        <v>0</v>
      </c>
      <c r="FV33" s="259">
        <f>+entero!FV87</f>
        <v>0</v>
      </c>
      <c r="FW33" s="900" t="e">
        <f>+entero!FW87</f>
        <v>#DIV/0!</v>
      </c>
      <c r="FX33" s="165"/>
      <c r="FY33" s="165"/>
      <c r="FZ33" s="165"/>
      <c r="GA33" s="165"/>
      <c r="GB33" s="165"/>
      <c r="GC33" s="165"/>
      <c r="GD33" s="165"/>
    </row>
    <row r="34" spans="1:186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99.112847828366142</v>
      </c>
      <c r="FK34" s="1039">
        <f>+entero!FK88</f>
        <v>99.129710470362681</v>
      </c>
      <c r="FL34" s="1039">
        <f>+entero!FL88</f>
        <v>99.130008473600839</v>
      </c>
      <c r="FM34" s="1039">
        <f>+entero!FM88</f>
        <v>99.126111317143256</v>
      </c>
      <c r="FN34" s="1039">
        <f>+entero!FN88</f>
        <v>99.131448903917857</v>
      </c>
      <c r="FO34" s="1039">
        <f>+entero!FO88</f>
        <v>99.133354413960134</v>
      </c>
      <c r="FP34" s="1039">
        <f>+entero!FP88</f>
        <v>99.137225166375714</v>
      </c>
      <c r="FQ34" s="946">
        <f>+entero!FQ88</f>
        <v>99.137405585115985</v>
      </c>
      <c r="FR34" s="843">
        <f>+entero!FR88</f>
        <v>99.137424946658044</v>
      </c>
      <c r="FS34" s="843">
        <f>+entero!FS88</f>
        <v>99.13780039158641</v>
      </c>
      <c r="FT34" s="843">
        <f>+entero!FT88</f>
        <v>99.138084336006415</v>
      </c>
      <c r="FU34" s="1039">
        <f>+entero!FU88</f>
        <v>99.138786562461604</v>
      </c>
      <c r="FV34" s="946"/>
      <c r="FW34" s="899"/>
      <c r="FX34" s="165"/>
      <c r="FY34" s="165"/>
      <c r="FZ34" s="165"/>
      <c r="GA34" s="165"/>
      <c r="GB34" s="165"/>
      <c r="GC34" s="165"/>
      <c r="GD34" s="165"/>
    </row>
    <row r="35" spans="1:18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40"/>
      <c r="FL35" s="1092"/>
      <c r="FM35" s="1092"/>
      <c r="FN35" s="1092"/>
      <c r="FO35" s="1092"/>
      <c r="FP35" s="1092"/>
      <c r="FQ35" s="1142"/>
      <c r="FR35" s="762"/>
      <c r="FS35" s="762"/>
      <c r="FT35" s="762"/>
      <c r="FU35" s="1092"/>
      <c r="FV35" s="823"/>
      <c r="FW35" s="822"/>
      <c r="FX35" s="165"/>
      <c r="FY35" s="165"/>
      <c r="FZ35" s="165"/>
      <c r="GA35" s="165"/>
      <c r="GB35" s="165"/>
      <c r="GC35" s="165"/>
      <c r="GD35" s="165"/>
    </row>
    <row r="36" spans="1:18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165"/>
      <c r="FW36" s="165"/>
      <c r="FX36" s="165"/>
      <c r="FY36" s="165"/>
      <c r="FZ36" s="165"/>
      <c r="GA36" s="165"/>
      <c r="GB36" s="165"/>
      <c r="GC36" s="165"/>
      <c r="GD36" s="165"/>
    </row>
    <row r="37" spans="1:186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165"/>
      <c r="FW37" s="165"/>
      <c r="FX37" s="165"/>
      <c r="FY37" s="165"/>
      <c r="FZ37" s="165"/>
      <c r="GA37" s="165"/>
      <c r="GB37" s="165"/>
      <c r="GC37" s="165"/>
      <c r="GD37" s="165"/>
    </row>
    <row r="38" spans="1:186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165"/>
      <c r="FW38" s="165"/>
      <c r="FX38" s="165"/>
      <c r="FY38" s="165"/>
      <c r="FZ38" s="165"/>
      <c r="GA38" s="165"/>
      <c r="GB38" s="165"/>
      <c r="GC38" s="165"/>
      <c r="GD38" s="165"/>
    </row>
    <row r="39" spans="1:186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165"/>
      <c r="FW39" s="165"/>
      <c r="FX39" s="165"/>
      <c r="FY39" s="165"/>
      <c r="FZ39" s="165"/>
      <c r="GA39" s="165"/>
      <c r="GB39" s="165"/>
      <c r="GC39" s="165"/>
      <c r="GD39" s="165"/>
    </row>
    <row r="40" spans="1:186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165"/>
      <c r="FW40" s="165"/>
      <c r="FX40" s="165"/>
      <c r="FY40" s="165"/>
      <c r="FZ40" s="165"/>
      <c r="GA40" s="165"/>
      <c r="GB40" s="165"/>
      <c r="GC40" s="165"/>
      <c r="GD40" s="165"/>
    </row>
    <row r="41" spans="1:186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165"/>
      <c r="FW41" s="165"/>
      <c r="FX41" s="165"/>
      <c r="FY41" s="165"/>
      <c r="FZ41" s="165"/>
      <c r="GA41" s="165"/>
      <c r="GB41" s="165"/>
      <c r="GC41" s="165"/>
      <c r="GD41" s="165"/>
    </row>
    <row r="42" spans="1:186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165"/>
      <c r="FW42" s="165"/>
      <c r="FX42" s="165"/>
      <c r="FY42" s="165"/>
      <c r="FZ42" s="165"/>
      <c r="GA42" s="165"/>
      <c r="GB42" s="165"/>
      <c r="GC42" s="165"/>
      <c r="GD42" s="165"/>
    </row>
    <row r="43" spans="1:18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</row>
    <row r="44" spans="1:18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</row>
    <row r="45" spans="1:18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</row>
    <row r="46" spans="1:18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</row>
    <row r="47" spans="1:18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</row>
    <row r="48" spans="1:18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</row>
    <row r="49" spans="1:18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</row>
    <row r="50" spans="1:18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</row>
    <row r="51" spans="1:18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</row>
    <row r="52" spans="1:18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</row>
    <row r="53" spans="1:18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</row>
    <row r="54" spans="1:18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</row>
    <row r="55" spans="1:18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</row>
    <row r="56" spans="1:18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</row>
    <row r="57" spans="1:18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</row>
    <row r="58" spans="1:18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</row>
    <row r="59" spans="1:18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</row>
    <row r="60" spans="1:18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</row>
    <row r="61" spans="1:18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</row>
    <row r="62" spans="1:18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</row>
    <row r="63" spans="1:18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</row>
    <row r="64" spans="1:18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165"/>
      <c r="FW64" s="165"/>
      <c r="FX64" s="165"/>
      <c r="FY64" s="165"/>
      <c r="FZ64" s="165"/>
      <c r="GA64" s="165"/>
      <c r="GB64" s="165"/>
      <c r="GC64" s="165"/>
      <c r="GD64" s="165"/>
    </row>
    <row r="65" spans="1:18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165"/>
      <c r="FW65" s="165"/>
      <c r="FX65" s="165"/>
      <c r="FY65" s="165"/>
      <c r="FZ65" s="165"/>
      <c r="GA65" s="165"/>
      <c r="GB65" s="165"/>
      <c r="GC65" s="165"/>
      <c r="GD65" s="165"/>
    </row>
    <row r="66" spans="1:18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165"/>
      <c r="FW66" s="165"/>
      <c r="FX66" s="165"/>
      <c r="FY66" s="165"/>
      <c r="FZ66" s="165"/>
      <c r="GA66" s="165"/>
      <c r="GB66" s="165"/>
      <c r="GC66" s="165"/>
      <c r="GD66" s="165"/>
    </row>
    <row r="67" spans="1:18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165"/>
      <c r="FW67" s="165"/>
      <c r="FX67" s="165"/>
      <c r="FY67" s="165"/>
      <c r="FZ67" s="165"/>
      <c r="GA67" s="165"/>
      <c r="GB67" s="165"/>
      <c r="GC67" s="165"/>
      <c r="GD67" s="165"/>
    </row>
    <row r="68" spans="1:18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165"/>
      <c r="FW68" s="165"/>
      <c r="FX68" s="165"/>
      <c r="FY68" s="165"/>
      <c r="FZ68" s="165"/>
      <c r="GA68" s="165"/>
      <c r="GB68" s="165"/>
      <c r="GC68" s="165"/>
      <c r="GD68" s="165"/>
    </row>
    <row r="69" spans="1:18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165"/>
      <c r="FW69" s="165"/>
      <c r="FX69" s="165"/>
      <c r="FY69" s="165"/>
      <c r="FZ69" s="165"/>
      <c r="GA69" s="165"/>
      <c r="GB69" s="165"/>
      <c r="GC69" s="165"/>
      <c r="GD69" s="165"/>
    </row>
    <row r="70" spans="1:18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165"/>
      <c r="FW70" s="165"/>
      <c r="FX70" s="165"/>
      <c r="FY70" s="165"/>
      <c r="FZ70" s="165"/>
      <c r="GA70" s="165"/>
      <c r="GB70" s="165"/>
      <c r="GC70" s="165"/>
      <c r="GD70" s="165"/>
    </row>
    <row r="71" spans="1:18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165"/>
      <c r="FW71" s="165"/>
      <c r="FX71" s="165"/>
      <c r="FY71" s="165"/>
      <c r="FZ71" s="165"/>
      <c r="GA71" s="165"/>
      <c r="GB71" s="165"/>
      <c r="GC71" s="165"/>
      <c r="GD71" s="165"/>
    </row>
    <row r="72" spans="1:18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165"/>
      <c r="FW72" s="165"/>
      <c r="FX72" s="165"/>
      <c r="FY72" s="165"/>
      <c r="FZ72" s="165"/>
      <c r="GA72" s="165"/>
      <c r="GB72" s="165"/>
      <c r="GC72" s="165"/>
      <c r="GD72" s="165"/>
    </row>
    <row r="73" spans="1:18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165"/>
      <c r="FW73" s="165"/>
      <c r="FX73" s="165"/>
      <c r="FY73" s="165"/>
      <c r="FZ73" s="165"/>
      <c r="GA73" s="165"/>
      <c r="GB73" s="165"/>
      <c r="GC73" s="165"/>
      <c r="GD73" s="165"/>
    </row>
    <row r="74" spans="1:18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165"/>
      <c r="FW74" s="165"/>
      <c r="FX74" s="165"/>
      <c r="FY74" s="165"/>
      <c r="FZ74" s="165"/>
      <c r="GA74" s="165"/>
      <c r="GB74" s="165"/>
      <c r="GC74" s="165"/>
      <c r="GD74" s="165"/>
    </row>
    <row r="75" spans="1:18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165"/>
      <c r="FW75" s="165"/>
      <c r="FX75" s="165"/>
      <c r="FY75" s="165"/>
      <c r="FZ75" s="165"/>
      <c r="GA75" s="165"/>
      <c r="GB75" s="165"/>
      <c r="GC75" s="165"/>
      <c r="GD75" s="165"/>
    </row>
    <row r="76" spans="1:18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165"/>
      <c r="FW76" s="165"/>
      <c r="FX76" s="165"/>
      <c r="FY76" s="165"/>
      <c r="FZ76" s="165"/>
      <c r="GA76" s="165"/>
      <c r="GB76" s="165"/>
      <c r="GC76" s="165"/>
      <c r="GD76" s="165"/>
    </row>
    <row r="77" spans="1:18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165"/>
      <c r="FW77" s="165"/>
      <c r="FX77" s="165"/>
      <c r="FY77" s="165"/>
      <c r="FZ77" s="165"/>
      <c r="GA77" s="165"/>
      <c r="GB77" s="165"/>
      <c r="GC77" s="165"/>
      <c r="GD77" s="165"/>
    </row>
    <row r="78" spans="1:18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165"/>
      <c r="FW78" s="165"/>
      <c r="FX78" s="165"/>
      <c r="FY78" s="165"/>
      <c r="FZ78" s="165"/>
      <c r="GA78" s="165"/>
      <c r="GB78" s="165"/>
      <c r="GC78" s="165"/>
      <c r="GD78" s="165"/>
    </row>
    <row r="79" spans="1:18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165"/>
      <c r="FW79" s="165"/>
      <c r="FX79" s="165"/>
      <c r="FY79" s="165"/>
      <c r="FZ79" s="165"/>
      <c r="GA79" s="165"/>
      <c r="GB79" s="165"/>
      <c r="GC79" s="165"/>
      <c r="GD79" s="165"/>
    </row>
    <row r="80" spans="1:18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165"/>
      <c r="FW80" s="165"/>
      <c r="FX80" s="165"/>
      <c r="FY80" s="165"/>
      <c r="FZ80" s="165"/>
      <c r="GA80" s="165"/>
      <c r="GB80" s="165"/>
      <c r="GC80" s="165"/>
      <c r="GD80" s="165"/>
    </row>
    <row r="81" spans="1:18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165"/>
      <c r="FW81" s="165"/>
      <c r="FX81" s="165"/>
      <c r="FY81" s="165"/>
      <c r="FZ81" s="165"/>
      <c r="GA81" s="165"/>
      <c r="GB81" s="165"/>
      <c r="GC81" s="165"/>
      <c r="GD81" s="165"/>
    </row>
    <row r="82" spans="1:18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165"/>
      <c r="FW82" s="165"/>
      <c r="FX82" s="165"/>
      <c r="FY82" s="165"/>
      <c r="FZ82" s="165"/>
      <c r="GA82" s="165"/>
      <c r="GB82" s="165"/>
      <c r="GC82" s="165"/>
      <c r="GD82" s="165"/>
    </row>
    <row r="83" spans="1:18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165"/>
      <c r="FW83" s="165"/>
      <c r="FX83" s="165"/>
      <c r="FY83" s="165"/>
      <c r="FZ83" s="165"/>
      <c r="GA83" s="165"/>
      <c r="GB83" s="165"/>
      <c r="GC83" s="165"/>
      <c r="GD83" s="165"/>
    </row>
    <row r="84" spans="1:18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165"/>
      <c r="FW84" s="165"/>
      <c r="FX84" s="165"/>
      <c r="FY84" s="165"/>
      <c r="FZ84" s="165"/>
      <c r="GA84" s="165"/>
      <c r="GB84" s="165"/>
      <c r="GC84" s="165"/>
      <c r="GD84" s="165"/>
    </row>
    <row r="85" spans="1:18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165"/>
      <c r="FW85" s="165"/>
      <c r="FX85" s="165"/>
      <c r="FY85" s="165"/>
      <c r="FZ85" s="165"/>
      <c r="GA85" s="165"/>
      <c r="GB85" s="165"/>
      <c r="GC85" s="165"/>
      <c r="GD85" s="165"/>
    </row>
    <row r="86" spans="1:18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165"/>
      <c r="FW86" s="165"/>
      <c r="FX86" s="165"/>
      <c r="FY86" s="165"/>
      <c r="FZ86" s="165"/>
      <c r="GA86" s="165"/>
      <c r="GB86" s="165"/>
      <c r="GC86" s="165"/>
      <c r="GD86" s="165"/>
    </row>
    <row r="87" spans="1:18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165"/>
      <c r="FW87" s="165"/>
      <c r="FX87" s="165"/>
      <c r="FY87" s="165"/>
      <c r="FZ87" s="165"/>
      <c r="GA87" s="165"/>
      <c r="GB87" s="165"/>
      <c r="GC87" s="165"/>
      <c r="GD87" s="165"/>
    </row>
    <row r="88" spans="1:18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165"/>
      <c r="FW88" s="165"/>
      <c r="FX88" s="165"/>
      <c r="FY88" s="165"/>
      <c r="FZ88" s="165"/>
      <c r="GA88" s="165"/>
      <c r="GB88" s="165"/>
      <c r="GC88" s="165"/>
      <c r="GD88" s="165"/>
    </row>
    <row r="89" spans="1:18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165"/>
      <c r="FW89" s="165"/>
      <c r="FX89" s="165"/>
      <c r="FY89" s="165"/>
      <c r="FZ89" s="165"/>
      <c r="GA89" s="165"/>
      <c r="GB89" s="165"/>
      <c r="GC89" s="165"/>
      <c r="GD89" s="165"/>
    </row>
    <row r="90" spans="1:18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165"/>
      <c r="FW90" s="165"/>
      <c r="FX90" s="165"/>
      <c r="FY90" s="165"/>
      <c r="FZ90" s="165"/>
      <c r="GA90" s="165"/>
      <c r="GB90" s="165"/>
      <c r="GC90" s="165"/>
      <c r="GD90" s="165"/>
    </row>
    <row r="91" spans="1:18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165"/>
      <c r="FW91" s="165"/>
      <c r="FX91" s="165"/>
      <c r="FY91" s="165"/>
      <c r="FZ91" s="165"/>
      <c r="GA91" s="165"/>
      <c r="GB91" s="165"/>
      <c r="GC91" s="165"/>
      <c r="GD91" s="165"/>
    </row>
    <row r="92" spans="1:18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165"/>
      <c r="FW92" s="165"/>
      <c r="FX92" s="165"/>
      <c r="FY92" s="165"/>
      <c r="FZ92" s="165"/>
      <c r="GA92" s="165"/>
      <c r="GB92" s="165"/>
      <c r="GC92" s="165"/>
      <c r="GD92" s="165"/>
    </row>
    <row r="93" spans="1:18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165"/>
      <c r="FW93" s="165"/>
      <c r="FX93" s="165"/>
      <c r="FY93" s="165"/>
      <c r="FZ93" s="165"/>
      <c r="GA93" s="165"/>
      <c r="GB93" s="165"/>
      <c r="GC93" s="165"/>
      <c r="GD93" s="165"/>
    </row>
    <row r="94" spans="1:18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165"/>
      <c r="FW94" s="165"/>
      <c r="FX94" s="165"/>
      <c r="FY94" s="165"/>
      <c r="FZ94" s="165"/>
      <c r="GA94" s="165"/>
      <c r="GB94" s="165"/>
      <c r="GC94" s="165"/>
      <c r="GD94" s="165"/>
    </row>
    <row r="95" spans="1:18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165"/>
      <c r="FW95" s="165"/>
      <c r="FX95" s="165"/>
      <c r="FY95" s="165"/>
      <c r="FZ95" s="165"/>
      <c r="GA95" s="165"/>
      <c r="GB95" s="165"/>
      <c r="GC95" s="165"/>
      <c r="GD95" s="165"/>
    </row>
    <row r="96" spans="1:18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165"/>
      <c r="FW96" s="165"/>
      <c r="FX96" s="165"/>
      <c r="FY96" s="165"/>
      <c r="FZ96" s="165"/>
      <c r="GA96" s="165"/>
      <c r="GB96" s="165"/>
      <c r="GC96" s="165"/>
      <c r="GD96" s="165"/>
    </row>
    <row r="97" spans="1:18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165"/>
      <c r="FW97" s="165"/>
      <c r="FX97" s="165"/>
      <c r="FY97" s="165"/>
      <c r="FZ97" s="165"/>
      <c r="GA97" s="165"/>
      <c r="GB97" s="165"/>
      <c r="GC97" s="165"/>
      <c r="GD97" s="165"/>
    </row>
    <row r="98" spans="1:18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165"/>
      <c r="FW98" s="165"/>
      <c r="FX98" s="165"/>
      <c r="FY98" s="165"/>
      <c r="FZ98" s="165"/>
      <c r="GA98" s="165"/>
      <c r="GB98" s="165"/>
      <c r="GC98" s="165"/>
      <c r="GD98" s="165"/>
    </row>
    <row r="99" spans="1:18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165"/>
      <c r="FW99" s="165"/>
      <c r="FX99" s="165"/>
      <c r="FY99" s="165"/>
      <c r="FZ99" s="165"/>
      <c r="GA99" s="165"/>
      <c r="GB99" s="165"/>
      <c r="GC99" s="165"/>
      <c r="GD99" s="165"/>
    </row>
    <row r="100" spans="1:18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1:18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1:18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1:18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1:18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</row>
    <row r="105" spans="1:18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</row>
    <row r="106" spans="1:18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</row>
    <row r="107" spans="1:18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</row>
    <row r="108" spans="1:18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</row>
    <row r="109" spans="1:18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</row>
    <row r="110" spans="1:18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</row>
    <row r="111" spans="1:18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</row>
    <row r="112" spans="1:18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</row>
    <row r="120" spans="3:17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</row>
    <row r="121" spans="3:17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</row>
    <row r="122" spans="3:17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</row>
    <row r="123" spans="3:17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</row>
    <row r="124" spans="3:17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</row>
    <row r="125" spans="3:17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</row>
    <row r="126" spans="3:17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</row>
    <row r="127" spans="3:17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</row>
    <row r="128" spans="3:17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</row>
    <row r="129" spans="3:17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</row>
    <row r="130" spans="3:17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</row>
    <row r="131" spans="3:17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</row>
    <row r="132" spans="3:17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</row>
    <row r="133" spans="3:17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</row>
    <row r="134" spans="3:17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</row>
    <row r="135" spans="3:17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</row>
    <row r="136" spans="3:17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</row>
    <row r="137" spans="3:17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</row>
    <row r="138" spans="3:17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</row>
    <row r="139" spans="3:17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</row>
    <row r="140" spans="3:17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</row>
    <row r="141" spans="3:17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</row>
    <row r="142" spans="3:17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</row>
    <row r="143" spans="3:17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</row>
    <row r="144" spans="3:17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</row>
    <row r="145" spans="3:17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</row>
    <row r="146" spans="3:17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</row>
    <row r="147" spans="3:17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</row>
    <row r="148" spans="3:17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</row>
    <row r="149" spans="3:17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</row>
    <row r="150" spans="3:17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</row>
    <row r="151" spans="3:17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</row>
    <row r="152" spans="3:17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</row>
    <row r="153" spans="3:17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</row>
    <row r="154" spans="3:17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</row>
    <row r="155" spans="3:17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</row>
    <row r="156" spans="3:17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</row>
    <row r="159" spans="3:17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</row>
    <row r="160" spans="3:17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</row>
    <row r="161" spans="3:17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</row>
    <row r="162" spans="3:17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</row>
    <row r="163" spans="3:17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</row>
    <row r="164" spans="3:17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</row>
    <row r="165" spans="3:17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</row>
    <row r="166" spans="3:17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</row>
    <row r="167" spans="3:17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</row>
    <row r="168" spans="3:17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</row>
    <row r="169" spans="3:17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</row>
    <row r="170" spans="3:17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</row>
    <row r="171" spans="3:17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</row>
    <row r="172" spans="3:17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</row>
    <row r="173" spans="3:17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</row>
    <row r="174" spans="3:17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</row>
    <row r="175" spans="3:17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</row>
    <row r="176" spans="3:17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</row>
    <row r="177" spans="3:17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</row>
    <row r="178" spans="3:17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</row>
    <row r="179" spans="3:17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</row>
    <row r="180" spans="3:17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</row>
    <row r="181" spans="3:17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</row>
    <row r="182" spans="3:17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</row>
    <row r="183" spans="3:17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</row>
    <row r="184" spans="3:17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</row>
    <row r="185" spans="3:17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</row>
    <row r="186" spans="3:17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</row>
  </sheetData>
  <mergeCells count="166">
    <mergeCell ref="FK3:FK4"/>
    <mergeCell ref="FQ3:FU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V3:FW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E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V18" sqref="FV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7" width="8.42578125" style="785" customWidth="1"/>
    <col min="178" max="187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s="148" customFormat="1" ht="13.5" customHeight="1" x14ac:dyDescent="0.2">
      <c r="C3" s="149"/>
      <c r="D3" s="1246" t="str">
        <f>+entero!D3</f>
        <v>V   A   R   I   A   B   L   E   S     b/</v>
      </c>
      <c r="E3" s="1244" t="str">
        <f>+entero!E3</f>
        <v>2008                          A  fines de Dic*</v>
      </c>
      <c r="F3" s="1244" t="str">
        <f>+entero!F3</f>
        <v>2009                          A  fines de Ene*</v>
      </c>
      <c r="G3" s="1244" t="str">
        <f>+entero!G3</f>
        <v>2009                          A  fines de Feb*</v>
      </c>
      <c r="H3" s="1244" t="str">
        <f>+entero!H3</f>
        <v>2009                          A  fines de Mar*</v>
      </c>
      <c r="I3" s="1244" t="str">
        <f>+entero!I3</f>
        <v>2009                          A  fines de adr*</v>
      </c>
      <c r="J3" s="1244" t="str">
        <f>+entero!J3</f>
        <v>2009                          A  fines de May*</v>
      </c>
      <c r="K3" s="1244" t="str">
        <f>+entero!K3</f>
        <v>2009                          A  fines de Jun*</v>
      </c>
      <c r="L3" s="1244" t="str">
        <f>+entero!L3</f>
        <v>2009                          A  fines de Jul*</v>
      </c>
      <c r="M3" s="1244" t="str">
        <f>+entero!M3</f>
        <v>2009                          A  fines de Ago*</v>
      </c>
      <c r="N3" s="1244" t="str">
        <f>+entero!N3</f>
        <v>2009                          A  fines de Sep*</v>
      </c>
      <c r="O3" s="1244" t="str">
        <f>+entero!O3</f>
        <v>2009                          A  fines de Oct*</v>
      </c>
      <c r="P3" s="1244" t="str">
        <f>+entero!P3</f>
        <v>2009                          A  fines de Nov*</v>
      </c>
      <c r="Q3" s="1244" t="str">
        <f>+entero!Q3</f>
        <v>2009                          A  fines de Dic*</v>
      </c>
      <c r="R3" s="1244" t="str">
        <f>+entero!R3</f>
        <v>2010                          A  fines de Ene*</v>
      </c>
      <c r="S3" s="1244" t="str">
        <f>+entero!S3</f>
        <v>2010                          A  fines de Feb*</v>
      </c>
      <c r="T3" s="1244" t="str">
        <f>+entero!T3</f>
        <v>2010                          A  fines de Mar*</v>
      </c>
      <c r="U3" s="1244" t="str">
        <f>+entero!U3</f>
        <v>2010                          A  fines de adr*</v>
      </c>
      <c r="V3" s="1244" t="str">
        <f>+entero!V3</f>
        <v>2010                          A  fines de May*</v>
      </c>
      <c r="W3" s="1244" t="str">
        <f>+entero!W3</f>
        <v>2010                          A  fines de Jun*</v>
      </c>
      <c r="X3" s="1244" t="str">
        <f>+entero!X3</f>
        <v>2010                          A  fines de Jul*</v>
      </c>
      <c r="Y3" s="1244" t="str">
        <f>+entero!Y3</f>
        <v>2010                          A  fines de Ago*</v>
      </c>
      <c r="Z3" s="1244" t="str">
        <f>+entero!Z3</f>
        <v>2010                          A  fines de Sep*</v>
      </c>
      <c r="AA3" s="1244" t="str">
        <f>+entero!AA3</f>
        <v>2010                          A  fines de Oct*</v>
      </c>
      <c r="AB3" s="1244" t="str">
        <f>+entero!AB3</f>
        <v>2010                          A  fines de Nov*</v>
      </c>
      <c r="AC3" s="1244" t="str">
        <f>+entero!AC3</f>
        <v>2010                          A  fines de Dic*</v>
      </c>
      <c r="AD3" s="1244" t="str">
        <f>+entero!AD3</f>
        <v>2011                          A  fines de Ene*</v>
      </c>
      <c r="AE3" s="1244" t="str">
        <f>+entero!AE3</f>
        <v>2011                          A  fines de Feb*</v>
      </c>
      <c r="AF3" s="1244" t="str">
        <f>+entero!AF3</f>
        <v>2011                          A  fines de Mar*</v>
      </c>
      <c r="AG3" s="1244" t="str">
        <f>+entero!AG3</f>
        <v>2011                          A  fines de adr*</v>
      </c>
      <c r="AH3" s="1244" t="str">
        <f>+entero!AH3</f>
        <v>2011                          A  fines de May*</v>
      </c>
      <c r="AI3" s="1244" t="str">
        <f>+entero!AI3</f>
        <v>2011                          A  fines de Jun*</v>
      </c>
      <c r="AJ3" s="1244" t="str">
        <f>+entero!AJ3</f>
        <v>2011                          A  fines de Jul*</v>
      </c>
      <c r="AK3" s="1244" t="str">
        <f>+entero!AK3</f>
        <v>2011                          A  fines de Ago*</v>
      </c>
      <c r="AL3" s="1244" t="str">
        <f>+entero!AL3</f>
        <v>2011                          A  fines de Sep*</v>
      </c>
      <c r="AM3" s="1244" t="str">
        <f>+entero!AM3</f>
        <v>2011                          A  fines de Oct*</v>
      </c>
      <c r="AN3" s="1244" t="str">
        <f>+entero!AN3</f>
        <v>2011                          A  fines de Nov*</v>
      </c>
      <c r="AO3" s="1244" t="str">
        <f>+entero!AO3</f>
        <v>2011                          A  fines de Dic*</v>
      </c>
      <c r="AP3" s="1244" t="str">
        <f>+entero!AP3</f>
        <v>2012                          A  fines de Ene*</v>
      </c>
      <c r="AQ3" s="1244" t="str">
        <f>+entero!AQ3</f>
        <v>2012                          A  fines de Feb*</v>
      </c>
      <c r="AR3" s="1244" t="str">
        <f>+entero!AR3</f>
        <v>2012                          A  fines de Mar*</v>
      </c>
      <c r="AS3" s="1244" t="str">
        <f>+entero!AS3</f>
        <v>2012                          A  fines de adr*</v>
      </c>
      <c r="AT3" s="1244" t="str">
        <f>+entero!AT3</f>
        <v>2012                          A  fines de May*</v>
      </c>
      <c r="AU3" s="1244" t="str">
        <f>+entero!AU3</f>
        <v>2012                          A  fines de Jun*</v>
      </c>
      <c r="AV3" s="1244" t="str">
        <f>+entero!AV3</f>
        <v>2012                          A  fines de Jul*</v>
      </c>
      <c r="AW3" s="1244" t="str">
        <f>+entero!AW3</f>
        <v>2012                          A  fines de Ago*</v>
      </c>
      <c r="AX3" s="1244" t="str">
        <f>+entero!AX3</f>
        <v>2012                          A  fines de Sep*</v>
      </c>
      <c r="AY3" s="1244" t="str">
        <f>+entero!AY3</f>
        <v>2012                          A  fines de Oct*</v>
      </c>
      <c r="AZ3" s="1244" t="str">
        <f>+entero!AZ3</f>
        <v>2012                          A  fines de Nov*</v>
      </c>
      <c r="BA3" s="1244" t="str">
        <f>+entero!BA3</f>
        <v>2012                          A  fines de Dic*</v>
      </c>
      <c r="BB3" s="1244" t="str">
        <f>+entero!BB3</f>
        <v>2013                          A  fines de Ene*</v>
      </c>
      <c r="BC3" s="1244" t="str">
        <f>+entero!BC3</f>
        <v>2013                          A  fines de Feb*</v>
      </c>
      <c r="BD3" s="1244" t="str">
        <f>+entero!BD3</f>
        <v>2013                          A  fines de Mar*</v>
      </c>
      <c r="BE3" s="1244" t="str">
        <f>+entero!BE3</f>
        <v>2013                          A  fines de adr*</v>
      </c>
      <c r="BF3" s="1244" t="str">
        <f>+entero!BF3</f>
        <v>2013                          A  fines de May*</v>
      </c>
      <c r="BG3" s="1244" t="str">
        <f>+entero!BG3</f>
        <v>2013                          A  fines de Jun*</v>
      </c>
      <c r="BH3" s="1244" t="str">
        <f>+entero!BH3</f>
        <v>2013                          A  fines de Jul*</v>
      </c>
      <c r="BI3" s="1244" t="str">
        <f>+entero!BI3</f>
        <v>2013                          A  fines de Ago*</v>
      </c>
      <c r="BJ3" s="1244" t="str">
        <f>+entero!BJ3</f>
        <v>2013                          A  fines de Sep*</v>
      </c>
      <c r="BK3" s="1244" t="str">
        <f>+entero!BK3</f>
        <v>2013                          A  fines de Oct*</v>
      </c>
      <c r="BL3" s="1244" t="str">
        <f>+entero!BL3</f>
        <v>2013                          A  fines de Nov*</v>
      </c>
      <c r="BM3" s="1244" t="str">
        <f>+entero!BM3</f>
        <v>2013                          A  fines de Dic*</v>
      </c>
      <c r="BN3" s="1244" t="str">
        <f>+entero!BN3</f>
        <v>2014                          A  fines de Ene*</v>
      </c>
      <c r="BO3" s="1244" t="str">
        <f>+entero!BO3</f>
        <v>2014                          A  fines de Feb*</v>
      </c>
      <c r="BP3" s="1244" t="str">
        <f>+entero!BP3</f>
        <v>2014                          A  fines de Mar*</v>
      </c>
      <c r="BQ3" s="1244" t="str">
        <f>+entero!BQ3</f>
        <v>2014                          A  fines de adr*</v>
      </c>
      <c r="BR3" s="1244" t="str">
        <f>+entero!BR3</f>
        <v>2014                          A  fines de May*</v>
      </c>
      <c r="BS3" s="1244" t="str">
        <f>+entero!BS3</f>
        <v>2014                          A  fines de Jun*</v>
      </c>
      <c r="BT3" s="1244" t="str">
        <f>+entero!BT3</f>
        <v>2014                          A  fines de Jul*</v>
      </c>
      <c r="BU3" s="1244" t="str">
        <f>+entero!BU3</f>
        <v>2014                          A  fines de Ago*</v>
      </c>
      <c r="BV3" s="1244" t="str">
        <f>+entero!BV3</f>
        <v>2014                          A  fines de Sep*</v>
      </c>
      <c r="BW3" s="1244" t="str">
        <f>+entero!BW3</f>
        <v>2014                          A  fines de Oct*</v>
      </c>
      <c r="BX3" s="1244" t="str">
        <f>+entero!BX3</f>
        <v>2014                          A  fines de Nov*</v>
      </c>
      <c r="BY3" s="1244" t="str">
        <f>+entero!BY3</f>
        <v>2014                          A  fines de Dic*</v>
      </c>
      <c r="BZ3" s="1244" t="str">
        <f>+entero!BZ3</f>
        <v>2015                         A  fines de Ene*</v>
      </c>
      <c r="CA3" s="1244" t="str">
        <f>+entero!CA3</f>
        <v>2015                         A  fines de Feb*</v>
      </c>
      <c r="CB3" s="1244" t="str">
        <f>+entero!CB3</f>
        <v>2015                         A  fines de Mar*</v>
      </c>
      <c r="CC3" s="1244" t="str">
        <f>+entero!CC3</f>
        <v xml:space="preserve">2015                         A  fines de adr* </v>
      </c>
      <c r="CD3" s="1244" t="str">
        <f>+entero!CD3</f>
        <v xml:space="preserve">2015                         A  fines de May* </v>
      </c>
      <c r="CE3" s="1244" t="str">
        <f>+entero!CE3</f>
        <v xml:space="preserve">2015                         A  fines de Jun* </v>
      </c>
      <c r="CF3" s="1244" t="str">
        <f>+entero!CF3</f>
        <v xml:space="preserve">2015                         A  fines de Jul* </v>
      </c>
      <c r="CG3" s="1244" t="str">
        <f>+entero!CG3</f>
        <v xml:space="preserve">2015                         A  fines de Ago* </v>
      </c>
      <c r="CH3" s="1244" t="str">
        <f>+entero!CH3</f>
        <v xml:space="preserve">2015                         A  fines de Sep* </v>
      </c>
      <c r="CI3" s="1244" t="str">
        <f>+entero!CI3</f>
        <v xml:space="preserve">2015                         A  fines de Oct* </v>
      </c>
      <c r="CJ3" s="1244" t="str">
        <f>+entero!CJ3</f>
        <v xml:space="preserve">2015                         A  fines de Nov* </v>
      </c>
      <c r="CK3" s="1244" t="str">
        <f>+entero!CK3</f>
        <v xml:space="preserve">2015                         A  fines de Dic* </v>
      </c>
      <c r="CL3" s="1244" t="str">
        <f>+entero!CL3</f>
        <v xml:space="preserve">2016                         A  fines de Ene* </v>
      </c>
      <c r="CM3" s="1244" t="str">
        <f>+entero!CM3</f>
        <v xml:space="preserve">2016                         A  fines de Feb* </v>
      </c>
      <c r="CN3" s="1244" t="str">
        <f>+entero!CN3</f>
        <v xml:space="preserve">2016                         A  fines de Mar* </v>
      </c>
      <c r="CO3" s="1244" t="str">
        <f>+entero!CO3</f>
        <v xml:space="preserve">2016                         A  fines de adr* </v>
      </c>
      <c r="CP3" s="1244" t="str">
        <f>+entero!CP3</f>
        <v xml:space="preserve">2016                         A  fines de May* </v>
      </c>
      <c r="CQ3" s="1244" t="str">
        <f>+entero!CQ3</f>
        <v xml:space="preserve">2016                         A  fines de Jun* </v>
      </c>
      <c r="CR3" s="1244" t="str">
        <f>+entero!CR3</f>
        <v xml:space="preserve">2016                         A  fines de Jul* </v>
      </c>
      <c r="CS3" s="1244" t="str">
        <f>+entero!CS3</f>
        <v xml:space="preserve">2016                         A  fines de Ago* </v>
      </c>
      <c r="CT3" s="1244" t="str">
        <f>+entero!CT3</f>
        <v xml:space="preserve">2016                         A  fines de Sep* </v>
      </c>
      <c r="CU3" s="1244" t="str">
        <f>+entero!CU3</f>
        <v xml:space="preserve">2016                         A  fines de Oct* </v>
      </c>
      <c r="CV3" s="1244" t="str">
        <f>+entero!CV3</f>
        <v xml:space="preserve">2016                         A  fines de Nov* </v>
      </c>
      <c r="CW3" s="1244" t="str">
        <f>+entero!CW3</f>
        <v>2016                         A  fines de Dic* 15</v>
      </c>
      <c r="CX3" s="1244" t="str">
        <f>+entero!CX3</f>
        <v xml:space="preserve">2017                         A  fines de Ene* </v>
      </c>
      <c r="CY3" s="1244" t="str">
        <f>+entero!CY3</f>
        <v xml:space="preserve">2017                         A  fines de Feb* </v>
      </c>
      <c r="CZ3" s="1244" t="str">
        <f>+entero!CZ3</f>
        <v xml:space="preserve">2017                         A  fines de Mar* </v>
      </c>
      <c r="DA3" s="1244" t="str">
        <f>+entero!DA3</f>
        <v xml:space="preserve">2017                         A  fines de Abr* </v>
      </c>
      <c r="DB3" s="1244" t="str">
        <f>+entero!DB3</f>
        <v xml:space="preserve">2017                         A  fines de May* </v>
      </c>
      <c r="DC3" s="1244" t="str">
        <f>+entero!DC3</f>
        <v xml:space="preserve">2017                         A  fines de Jun* </v>
      </c>
      <c r="DD3" s="1244" t="str">
        <f>+entero!DD3</f>
        <v xml:space="preserve">2017                         A  fines de Jul* </v>
      </c>
      <c r="DE3" s="1244" t="str">
        <f>+entero!DE3</f>
        <v xml:space="preserve">2017                         A  fines de Ago* </v>
      </c>
      <c r="DF3" s="1244" t="str">
        <f>+entero!DF3</f>
        <v xml:space="preserve">2017                         A  fines de Sep* </v>
      </c>
      <c r="DG3" s="1244" t="str">
        <f>+entero!DG3</f>
        <v xml:space="preserve">2017                         A  fines de Oct* </v>
      </c>
      <c r="DH3" s="1211" t="s">
        <v>215</v>
      </c>
      <c r="DI3" s="1211" t="s">
        <v>226</v>
      </c>
      <c r="DJ3" s="1211" t="str">
        <f>+entero!DJ3</f>
        <v>2018
A fines de Ene</v>
      </c>
      <c r="DK3" s="1211" t="str">
        <f>+entero!DK3</f>
        <v>2018
A fines de Feb</v>
      </c>
      <c r="DL3" s="1211" t="str">
        <f>+entero!DL3</f>
        <v>2018
A fines de Mar</v>
      </c>
      <c r="DM3" s="1211" t="str">
        <f>+entero!DM3</f>
        <v>2018
A fines de Abr</v>
      </c>
      <c r="DN3" s="1211" t="str">
        <f>+entero!DN3</f>
        <v>2018
A fines de May</v>
      </c>
      <c r="DO3" s="1211" t="str">
        <f>+entero!DO3</f>
        <v>2018
A fines de Jun</v>
      </c>
      <c r="DP3" s="1211" t="str">
        <f>+entero!DP3</f>
        <v>2018
A fines de Jul</v>
      </c>
      <c r="DQ3" s="1211" t="str">
        <f>+entero!DQ3</f>
        <v>2018
A fines de Ago</v>
      </c>
      <c r="DR3" s="1211" t="str">
        <f>+entero!DR3</f>
        <v>2018
A fines de Sep</v>
      </c>
      <c r="DS3" s="1211" t="str">
        <f>+entero!DS3</f>
        <v>2018
A fines de Oct</v>
      </c>
      <c r="DT3" s="1211" t="str">
        <f>+entero!DT3</f>
        <v>2018
A fines de Nov</v>
      </c>
      <c r="DU3" s="1211" t="str">
        <f>+entero!DU3</f>
        <v>2018
A fines de Dic</v>
      </c>
      <c r="DV3" s="1211" t="str">
        <f>+entero!DV3</f>
        <v>2019
A fines de Ene</v>
      </c>
      <c r="DW3" s="1211" t="str">
        <f>+entero!DW3</f>
        <v>2019
A fines de Feb</v>
      </c>
      <c r="DX3" s="1211" t="str">
        <f>+entero!DX3</f>
        <v>2019
A fines de Mar</v>
      </c>
      <c r="DY3" s="1211" t="str">
        <f>+entero!DY3</f>
        <v>2019
A fines de Abr</v>
      </c>
      <c r="DZ3" s="1211" t="str">
        <f>+entero!DZ3</f>
        <v>2019
A fines de May</v>
      </c>
      <c r="EA3" s="1211" t="str">
        <f>+entero!EA3</f>
        <v>2019
A fines de Jun</v>
      </c>
      <c r="EB3" s="1211" t="str">
        <f>+entero!EB3</f>
        <v>2019
A fines de  Jul</v>
      </c>
      <c r="EC3" s="1211" t="str">
        <f>+entero!EC3</f>
        <v>2019
A fines de  Ago</v>
      </c>
      <c r="ED3" s="1211" t="str">
        <f>+entero!ED3</f>
        <v>2019
A fines de Sep</v>
      </c>
      <c r="EE3" s="1211" t="str">
        <f>+entero!EE3</f>
        <v>2019
A fines de Oct</v>
      </c>
      <c r="EF3" s="1211" t="str">
        <f>+entero!EF3</f>
        <v>2019
A fines de Nov</v>
      </c>
      <c r="EG3" s="1211" t="str">
        <f>+entero!EG3</f>
        <v>2019
A fines de Dic</v>
      </c>
      <c r="EH3" s="1211" t="str">
        <f>+entero!EH3</f>
        <v>2020
A fines de Ene</v>
      </c>
      <c r="EI3" s="1211" t="str">
        <f>+entero!EI3</f>
        <v>2020
A fines de Feb</v>
      </c>
      <c r="EJ3" s="1211" t="str">
        <f>+entero!EJ3</f>
        <v>2020
A fines de Mar</v>
      </c>
      <c r="EK3" s="1211" t="str">
        <f>+entero!EK3</f>
        <v>2020
A fines de Abr</v>
      </c>
      <c r="EL3" s="1211" t="str">
        <f>+entero!EL3</f>
        <v>2020
A fines de May</v>
      </c>
      <c r="EM3" s="1211" t="str">
        <f>+entero!EM3</f>
        <v>2020
A fines de Jun</v>
      </c>
      <c r="EN3" s="1211" t="str">
        <f>+entero!EN3</f>
        <v>2020
 A fines de Jul</v>
      </c>
      <c r="EO3" s="1211" t="str">
        <f>+entero!EO3</f>
        <v>2020
 A fines de Ago</v>
      </c>
      <c r="EP3" s="1211" t="str">
        <f>+entero!EP3</f>
        <v>2020
 A fines de Sep</v>
      </c>
      <c r="EQ3" s="1211" t="str">
        <f>+entero!EQ3</f>
        <v>2020
 A fines de Oct</v>
      </c>
      <c r="ER3" s="1211" t="str">
        <f>+entero!ER3</f>
        <v>2020
 A fines de Nov</v>
      </c>
      <c r="ES3" s="1211" t="str">
        <f>+entero!ES3</f>
        <v>2020
 A fines de Dic</v>
      </c>
      <c r="ET3" s="1211" t="str">
        <f>+entero!ET3</f>
        <v>2021
 A fines de Ene</v>
      </c>
      <c r="EU3" s="1211" t="str">
        <f>+entero!EU3</f>
        <v>2021
 A fines de Feb</v>
      </c>
      <c r="EV3" s="1211" t="str">
        <f>+entero!EV3</f>
        <v>2021
 A fines de Mar</v>
      </c>
      <c r="EW3" s="1211" t="str">
        <f>+entero!EW3</f>
        <v>2021
 A fines de Abr</v>
      </c>
      <c r="EX3" s="1211" t="str">
        <f>+entero!EX3</f>
        <v>2021
 A fines de May</v>
      </c>
      <c r="EY3" s="1211" t="str">
        <f>+entero!EY3</f>
        <v>2021
 A fines de Jun</v>
      </c>
      <c r="EZ3" s="1211" t="str">
        <f>+entero!EZ3</f>
        <v>2021
 A fines de Jul</v>
      </c>
      <c r="FA3" s="1211" t="str">
        <f>+entero!FA3</f>
        <v>2021
 A fines de Ago</v>
      </c>
      <c r="FB3" s="1211" t="str">
        <f>+entero!FB3</f>
        <v>2021
 A fines de Sep</v>
      </c>
      <c r="FC3" s="1211" t="str">
        <f>+entero!FC3</f>
        <v>2021
 A fines de Oct</v>
      </c>
      <c r="FD3" s="1211" t="str">
        <f>+entero!FD3</f>
        <v>2021
 A fines de Nov</v>
      </c>
      <c r="FE3" s="1211" t="str">
        <f>+entero!FE3</f>
        <v>2021
 A fines de Dic</v>
      </c>
      <c r="FF3" s="1211" t="str">
        <f>+entero!FF3</f>
        <v>2022
 A fines de Ene</v>
      </c>
      <c r="FG3" s="1211" t="str">
        <f>+entero!FG3</f>
        <v>2022
 A fines de Feb</v>
      </c>
      <c r="FH3" s="1211" t="str">
        <f>+entero!FH3</f>
        <v>2022
 A fines de Mar</v>
      </c>
      <c r="FI3" s="1211" t="str">
        <f>+entero!FI3</f>
        <v>2022
 A fines de Abr</v>
      </c>
      <c r="FJ3" s="1211" t="str">
        <f>+entero!FJ3</f>
        <v>2022
 A fines de May</v>
      </c>
      <c r="FK3" s="1211" t="str">
        <f>+entero!FK3</f>
        <v>2022
 A fines de Jun</v>
      </c>
      <c r="FL3" s="1146" t="str">
        <f>+entero!FL3</f>
        <v>Semana 1</v>
      </c>
      <c r="FM3" s="1190" t="str">
        <f>+entero!FM3</f>
        <v>Semana 2</v>
      </c>
      <c r="FN3" s="1193" t="str">
        <f>+entero!FN3</f>
        <v>Semana 3</v>
      </c>
      <c r="FO3" s="1199" t="str">
        <f>+entero!FO3</f>
        <v>Semana 4</v>
      </c>
      <c r="FP3" s="1202" t="str">
        <f>+entero!FP3</f>
        <v>Semana 5</v>
      </c>
      <c r="FQ3" s="1238" t="str">
        <f>+entero!FQ3</f>
        <v>Semana 1</v>
      </c>
      <c r="FR3" s="1239"/>
      <c r="FS3" s="1239"/>
      <c r="FT3" s="1239"/>
      <c r="FU3" s="1240"/>
      <c r="FV3" s="1235" t="s">
        <v>295</v>
      </c>
      <c r="FW3" s="1236"/>
      <c r="FX3" s="171"/>
      <c r="FY3" s="171"/>
      <c r="FZ3" s="171"/>
      <c r="GA3" s="171"/>
      <c r="GB3" s="171"/>
      <c r="GC3" s="171"/>
      <c r="GD3" s="171"/>
      <c r="GE3" s="171"/>
    </row>
    <row r="4" spans="1:187" s="148" customFormat="1" ht="28.5" customHeight="1" thickBot="1" x14ac:dyDescent="0.25">
      <c r="C4" s="150"/>
      <c r="D4" s="1247"/>
      <c r="E4" s="1245"/>
      <c r="F4" s="1245"/>
      <c r="G4" s="1245"/>
      <c r="H4" s="1245"/>
      <c r="I4" s="1245"/>
      <c r="J4" s="1245"/>
      <c r="K4" s="1245"/>
      <c r="L4" s="1245"/>
      <c r="M4" s="1245"/>
      <c r="N4" s="1245"/>
      <c r="O4" s="1245"/>
      <c r="P4" s="1245"/>
      <c r="Q4" s="1245"/>
      <c r="R4" s="1245"/>
      <c r="S4" s="1245"/>
      <c r="T4" s="1245"/>
      <c r="U4" s="1245"/>
      <c r="V4" s="1245"/>
      <c r="W4" s="1245"/>
      <c r="X4" s="1245"/>
      <c r="Y4" s="1245"/>
      <c r="Z4" s="1245"/>
      <c r="AA4" s="1245"/>
      <c r="AB4" s="1245"/>
      <c r="AC4" s="1245"/>
      <c r="AD4" s="1245"/>
      <c r="AE4" s="1245"/>
      <c r="AF4" s="1245"/>
      <c r="AG4" s="1245"/>
      <c r="AH4" s="1245"/>
      <c r="AI4" s="1245"/>
      <c r="AJ4" s="1245"/>
      <c r="AK4" s="1245"/>
      <c r="AL4" s="1245"/>
      <c r="AM4" s="1245"/>
      <c r="AN4" s="1245"/>
      <c r="AO4" s="1245"/>
      <c r="AP4" s="1245"/>
      <c r="AQ4" s="1245"/>
      <c r="AR4" s="1245"/>
      <c r="AS4" s="1245"/>
      <c r="AT4" s="1245"/>
      <c r="AU4" s="1245"/>
      <c r="AV4" s="1245"/>
      <c r="AW4" s="1245"/>
      <c r="AX4" s="1245"/>
      <c r="AY4" s="1245"/>
      <c r="AZ4" s="1245"/>
      <c r="BA4" s="1245"/>
      <c r="BB4" s="1245"/>
      <c r="BC4" s="1245"/>
      <c r="BD4" s="1245"/>
      <c r="BE4" s="1245"/>
      <c r="BF4" s="1245"/>
      <c r="BG4" s="1245"/>
      <c r="BH4" s="1245"/>
      <c r="BI4" s="1245"/>
      <c r="BJ4" s="1245"/>
      <c r="BK4" s="1245"/>
      <c r="BL4" s="1245"/>
      <c r="BM4" s="1245"/>
      <c r="BN4" s="1245"/>
      <c r="BO4" s="1245"/>
      <c r="BP4" s="1245"/>
      <c r="BQ4" s="1245"/>
      <c r="BR4" s="1245"/>
      <c r="BS4" s="1245"/>
      <c r="BT4" s="1245"/>
      <c r="BU4" s="1245"/>
      <c r="BV4" s="1245"/>
      <c r="BW4" s="1245"/>
      <c r="BX4" s="1245"/>
      <c r="BY4" s="1245"/>
      <c r="BZ4" s="1245"/>
      <c r="CA4" s="1245"/>
      <c r="CB4" s="1245"/>
      <c r="CC4" s="1245"/>
      <c r="CD4" s="1245"/>
      <c r="CE4" s="1245"/>
      <c r="CF4" s="1245"/>
      <c r="CG4" s="1245"/>
      <c r="CH4" s="1245"/>
      <c r="CI4" s="1245"/>
      <c r="CJ4" s="1245"/>
      <c r="CK4" s="1245"/>
      <c r="CL4" s="1245"/>
      <c r="CM4" s="1245"/>
      <c r="CN4" s="1245"/>
      <c r="CO4" s="1245"/>
      <c r="CP4" s="1245"/>
      <c r="CQ4" s="1245"/>
      <c r="CR4" s="1245"/>
      <c r="CS4" s="1245"/>
      <c r="CT4" s="1245"/>
      <c r="CU4" s="1245"/>
      <c r="CV4" s="1245"/>
      <c r="CW4" s="1245"/>
      <c r="CX4" s="1245"/>
      <c r="CY4" s="1245"/>
      <c r="CZ4" s="1245"/>
      <c r="DA4" s="1245"/>
      <c r="DB4" s="1245"/>
      <c r="DC4" s="1245"/>
      <c r="DD4" s="1245"/>
      <c r="DE4" s="1245"/>
      <c r="DF4" s="1245"/>
      <c r="DG4" s="1245"/>
      <c r="DH4" s="1212"/>
      <c r="DI4" s="1230"/>
      <c r="DJ4" s="1230"/>
      <c r="DK4" s="1230"/>
      <c r="DL4" s="1230"/>
      <c r="DM4" s="1230"/>
      <c r="DN4" s="1230"/>
      <c r="DO4" s="1230"/>
      <c r="DP4" s="1230"/>
      <c r="DQ4" s="1230"/>
      <c r="DR4" s="1230"/>
      <c r="DS4" s="1230"/>
      <c r="DT4" s="1230"/>
      <c r="DU4" s="1230"/>
      <c r="DV4" s="1230"/>
      <c r="DW4" s="1230"/>
      <c r="DX4" s="1230"/>
      <c r="DY4" s="1230"/>
      <c r="DZ4" s="1230"/>
      <c r="EA4" s="1230"/>
      <c r="EB4" s="1230"/>
      <c r="EC4" s="1230"/>
      <c r="ED4" s="1230"/>
      <c r="EE4" s="1230"/>
      <c r="EF4" s="1230"/>
      <c r="EG4" s="1230"/>
      <c r="EH4" s="1230"/>
      <c r="EI4" s="1230"/>
      <c r="EJ4" s="1230"/>
      <c r="EK4" s="1230"/>
      <c r="EL4" s="1230"/>
      <c r="EM4" s="1230"/>
      <c r="EN4" s="1230"/>
      <c r="EO4" s="1230"/>
      <c r="EP4" s="1230"/>
      <c r="EQ4" s="1230"/>
      <c r="ER4" s="1230"/>
      <c r="ES4" s="1230"/>
      <c r="ET4" s="1230"/>
      <c r="EU4" s="1230"/>
      <c r="EV4" s="1230"/>
      <c r="EW4" s="1230"/>
      <c r="EX4" s="1230"/>
      <c r="EY4" s="1230"/>
      <c r="EZ4" s="1230"/>
      <c r="FA4" s="1230"/>
      <c r="FB4" s="1230"/>
      <c r="FC4" s="1230"/>
      <c r="FD4" s="1230"/>
      <c r="FE4" s="1230"/>
      <c r="FF4" s="1230"/>
      <c r="FG4" s="1230"/>
      <c r="FH4" s="1230"/>
      <c r="FI4" s="1230"/>
      <c r="FJ4" s="1230"/>
      <c r="FK4" s="1230"/>
      <c r="FL4" s="1086">
        <f>+entero!FL4</f>
        <v>44743</v>
      </c>
      <c r="FM4" s="1086">
        <f>+entero!FM4</f>
        <v>44750</v>
      </c>
      <c r="FN4" s="1086">
        <f>+entero!FN4</f>
        <v>44757</v>
      </c>
      <c r="FO4" s="1086">
        <f>+entero!FO4</f>
        <v>44764</v>
      </c>
      <c r="FP4" s="1086">
        <f>+entero!FP4</f>
        <v>44771</v>
      </c>
      <c r="FQ4" s="1074">
        <f>+entero!FQ4</f>
        <v>44774</v>
      </c>
      <c r="FR4" s="1126">
        <f>+entero!FR4</f>
        <v>44775</v>
      </c>
      <c r="FS4" s="1126">
        <f>+entero!FS4</f>
        <v>44776</v>
      </c>
      <c r="FT4" s="1073">
        <f>+entero!FT4</f>
        <v>44777</v>
      </c>
      <c r="FU4" s="1147">
        <f>+entero!FU4</f>
        <v>44778</v>
      </c>
      <c r="FV4" s="1074" t="s">
        <v>225</v>
      </c>
      <c r="FW4" s="1086" t="s">
        <v>169</v>
      </c>
      <c r="FX4" s="171"/>
      <c r="FY4" s="171"/>
      <c r="FZ4" s="171"/>
      <c r="GA4" s="171"/>
      <c r="GB4" s="171"/>
      <c r="GC4" s="171"/>
      <c r="GD4" s="171"/>
      <c r="GE4" s="171"/>
    </row>
    <row r="5" spans="1:187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41">
        <v>7.5</v>
      </c>
      <c r="FL5" s="1093"/>
      <c r="FM5" s="1093"/>
      <c r="FN5" s="1093"/>
      <c r="FO5" s="1093"/>
      <c r="FP5" s="1093"/>
      <c r="FQ5" s="1175"/>
      <c r="FR5" s="1124"/>
      <c r="FS5" s="1124"/>
      <c r="FT5" s="1124"/>
      <c r="FU5" s="1093"/>
      <c r="FV5" s="825">
        <v>7.5</v>
      </c>
      <c r="FW5" s="824"/>
      <c r="FX5" s="165"/>
      <c r="FY5" s="165"/>
      <c r="FZ5" s="165"/>
      <c r="GA5" s="165"/>
      <c r="GB5" s="165"/>
      <c r="GC5" s="165"/>
      <c r="GD5" s="165"/>
      <c r="GE5" s="165"/>
    </row>
    <row r="6" spans="1:187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042">
        <f>+entero!FN90</f>
        <v>6.96</v>
      </c>
      <c r="FO6" s="1042">
        <f>+entero!FO90</f>
        <v>6.96</v>
      </c>
      <c r="FP6" s="1042">
        <f>+entero!FP90</f>
        <v>6.96</v>
      </c>
      <c r="FQ6" s="1176">
        <f>+entero!FQ90</f>
        <v>6.96</v>
      </c>
      <c r="FR6" s="845">
        <f>+entero!FR90</f>
        <v>6.96</v>
      </c>
      <c r="FS6" s="845">
        <f>+entero!FS90</f>
        <v>6.96</v>
      </c>
      <c r="FT6" s="845">
        <f>+entero!FT90</f>
        <v>6.96</v>
      </c>
      <c r="FU6" s="1042">
        <f>+entero!FU90</f>
        <v>6.96</v>
      </c>
      <c r="FV6" s="910"/>
      <c r="FW6" s="846"/>
      <c r="FX6" s="165"/>
      <c r="FY6" s="165"/>
      <c r="FZ6" s="165"/>
      <c r="GA6" s="165"/>
      <c r="GB6" s="165"/>
      <c r="GC6" s="165"/>
      <c r="GD6" s="165"/>
      <c r="GE6" s="165"/>
    </row>
    <row r="7" spans="1:187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042">
        <f>+entero!FN91</f>
        <v>6.86</v>
      </c>
      <c r="FO7" s="1042">
        <f>+entero!FO91</f>
        <v>6.86</v>
      </c>
      <c r="FP7" s="1042">
        <f>+entero!FP91</f>
        <v>6.86</v>
      </c>
      <c r="FQ7" s="1176">
        <f>+entero!FQ91</f>
        <v>6.86</v>
      </c>
      <c r="FR7" s="845">
        <f>+entero!FR91</f>
        <v>6.86</v>
      </c>
      <c r="FS7" s="845">
        <f>+entero!FS91</f>
        <v>6.86</v>
      </c>
      <c r="FT7" s="845">
        <f>+entero!FT91</f>
        <v>6.86</v>
      </c>
      <c r="FU7" s="1042">
        <f>+entero!FU91</f>
        <v>6.86</v>
      </c>
      <c r="FV7" s="910"/>
      <c r="FW7" s="846"/>
      <c r="FX7" s="165"/>
      <c r="FY7" s="165"/>
      <c r="FZ7" s="165"/>
      <c r="GA7" s="165"/>
      <c r="GB7" s="165"/>
      <c r="GC7" s="165"/>
      <c r="GD7" s="165"/>
      <c r="GE7" s="165"/>
    </row>
    <row r="8" spans="1:187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6.9212102990424862</v>
      </c>
      <c r="FK8" s="979">
        <f>+entero!FK92</f>
        <v>6.9155873291652217</v>
      </c>
      <c r="FL8" s="979">
        <f>+entero!FL92</f>
        <v>6.9239630351396784</v>
      </c>
      <c r="FM8" s="979">
        <f>+entero!FM92</f>
        <v>6.9220543769687541</v>
      </c>
      <c r="FN8" s="979">
        <f>+entero!FN92</f>
        <v>6.9246526756933067</v>
      </c>
      <c r="FO8" s="979">
        <f>+entero!FO92</f>
        <v>6.9264484029904096</v>
      </c>
      <c r="FP8" s="979">
        <f>+entero!FP92</f>
        <v>6.9244170642866631</v>
      </c>
      <c r="FQ8" s="804">
        <f>+entero!FQ92</f>
        <v>6.9350599028187911</v>
      </c>
      <c r="FR8" s="446">
        <f>+entero!FR92</f>
        <v>6.9379978230658308</v>
      </c>
      <c r="FS8" s="446">
        <f>+entero!FS92</f>
        <v>6.9317233085963048</v>
      </c>
      <c r="FT8" s="446">
        <f>+entero!FT92</f>
        <v>6.9321792014167052</v>
      </c>
      <c r="FU8" s="979">
        <f>+entero!FU92</f>
        <v>6.9304568507767339</v>
      </c>
      <c r="FV8" s="1065">
        <f>+entero!FV92</f>
        <v>6.0397864900707532E-3</v>
      </c>
      <c r="FW8" s="1182">
        <f>+entero!FW92</f>
        <v>8.7224475851137337E-2</v>
      </c>
      <c r="FX8" s="165"/>
      <c r="FY8" s="165"/>
      <c r="FZ8" s="165"/>
      <c r="GA8" s="165"/>
      <c r="GB8" s="165"/>
      <c r="GC8" s="165"/>
      <c r="GD8" s="165"/>
      <c r="GE8" s="165"/>
    </row>
    <row r="9" spans="1:187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60.739012445490125</v>
      </c>
      <c r="FJ9" s="979">
        <f>+entero!FJ93</f>
        <v>61.523439029551504</v>
      </c>
      <c r="FK9" s="979">
        <f>+entero!FK93</f>
        <v>59.613648754612612</v>
      </c>
      <c r="FL9" s="1056"/>
      <c r="FM9" s="1056"/>
      <c r="FN9" s="1056"/>
      <c r="FO9" s="1056"/>
      <c r="FP9" s="1056"/>
      <c r="FQ9" s="1177"/>
      <c r="FR9" s="265"/>
      <c r="FS9" s="265"/>
      <c r="FT9" s="265"/>
      <c r="FU9" s="1056"/>
      <c r="FV9" s="804"/>
      <c r="FW9" s="847"/>
      <c r="FX9" s="165"/>
      <c r="FY9" s="165"/>
      <c r="FZ9" s="165"/>
      <c r="GA9" s="165"/>
      <c r="GB9" s="165"/>
      <c r="GC9" s="165"/>
      <c r="GD9" s="165"/>
      <c r="GE9" s="165"/>
    </row>
    <row r="10" spans="1:187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2.3817200000000001</v>
      </c>
      <c r="FK10" s="1042">
        <f>+entero!FK94</f>
        <v>2.3841199999999998</v>
      </c>
      <c r="FL10" s="1042">
        <f>+entero!FL94</f>
        <v>2.3842099999999999</v>
      </c>
      <c r="FM10" s="1042">
        <f>+entero!FM94</f>
        <v>2.3848400000000001</v>
      </c>
      <c r="FN10" s="1042">
        <f>+entero!FN94</f>
        <v>2.38557</v>
      </c>
      <c r="FO10" s="1042">
        <f>+entero!FO94</f>
        <v>2.3863400000000001</v>
      </c>
      <c r="FP10" s="1042">
        <f>+entero!FP94</f>
        <v>2.3871099999999998</v>
      </c>
      <c r="FQ10" s="1176">
        <f>+entero!FQ94</f>
        <v>2.3874399999999998</v>
      </c>
      <c r="FR10" s="845">
        <f>+entero!FR94</f>
        <v>2.3875500000000001</v>
      </c>
      <c r="FS10" s="845">
        <f>+entero!FS94</f>
        <v>2.3876599999999999</v>
      </c>
      <c r="FT10" s="845">
        <f>+entero!FT94</f>
        <v>2.3877700000000002</v>
      </c>
      <c r="FU10" s="1042">
        <f>+entero!FU94</f>
        <v>2.38788</v>
      </c>
      <c r="FV10" s="1065"/>
      <c r="FW10" s="846"/>
      <c r="FX10" s="165"/>
      <c r="FY10" s="165"/>
      <c r="FZ10" s="165"/>
      <c r="GA10" s="165"/>
      <c r="GB10" s="165"/>
      <c r="GC10" s="165"/>
      <c r="GD10" s="165"/>
      <c r="GE10" s="165"/>
    </row>
    <row r="11" spans="1:187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62">
        <f>+entero!FJ95</f>
        <v>2.3817200000000001</v>
      </c>
      <c r="FK11" s="1062">
        <f>+entero!FK95</f>
        <v>2.3841199999999998</v>
      </c>
      <c r="FL11" s="1056"/>
      <c r="FM11" s="1056"/>
      <c r="FN11" s="1056"/>
      <c r="FO11" s="1056"/>
      <c r="FP11" s="1056"/>
      <c r="FQ11" s="1177"/>
      <c r="FR11" s="265"/>
      <c r="FS11" s="265"/>
      <c r="FT11" s="265"/>
      <c r="FU11" s="1056"/>
      <c r="FV11" s="888"/>
      <c r="FW11" s="876"/>
      <c r="FX11" s="165"/>
      <c r="FY11" s="165"/>
      <c r="FZ11" s="165"/>
      <c r="GA11" s="165"/>
      <c r="GB11" s="165"/>
      <c r="GC11" s="165"/>
      <c r="GD11" s="165"/>
      <c r="GE11" s="165"/>
    </row>
    <row r="12" spans="1:18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165"/>
      <c r="FW12" s="165"/>
      <c r="FX12" s="165"/>
      <c r="FY12" s="165"/>
      <c r="FZ12" s="165"/>
      <c r="GA12" s="165"/>
      <c r="GB12" s="165"/>
      <c r="GC12" s="165"/>
      <c r="GD12" s="165"/>
      <c r="GE12" s="165"/>
    </row>
    <row r="13" spans="1:187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165"/>
      <c r="FW13" s="165"/>
      <c r="FX13" s="165"/>
      <c r="FY13" s="165"/>
      <c r="FZ13" s="165"/>
      <c r="GA13" s="165"/>
      <c r="GB13" s="165"/>
      <c r="GC13" s="165"/>
      <c r="GD13" s="165"/>
      <c r="GE13" s="165"/>
    </row>
    <row r="14" spans="1:187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165"/>
      <c r="FW14" s="165"/>
      <c r="FX14" s="165"/>
      <c r="FY14" s="165"/>
      <c r="FZ14" s="165"/>
      <c r="GA14" s="165"/>
      <c r="GB14" s="165"/>
      <c r="GC14" s="165"/>
      <c r="GD14" s="165"/>
      <c r="GE14" s="165"/>
    </row>
    <row r="15" spans="1:187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165"/>
      <c r="FW15" s="165"/>
      <c r="FX15" s="165"/>
      <c r="FY15" s="165"/>
      <c r="FZ15" s="165"/>
      <c r="GA15" s="165"/>
      <c r="GB15" s="165"/>
      <c r="GC15" s="165"/>
      <c r="GD15" s="165"/>
      <c r="GE15" s="165"/>
    </row>
    <row r="16" spans="1:187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165"/>
      <c r="FW16" s="165"/>
      <c r="FX16" s="165"/>
      <c r="FY16" s="165"/>
      <c r="FZ16" s="165"/>
      <c r="GA16" s="165"/>
      <c r="GB16" s="165"/>
      <c r="GC16" s="165"/>
      <c r="GD16" s="165"/>
      <c r="GE16" s="165"/>
    </row>
    <row r="17" spans="1:187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165"/>
      <c r="FW17" s="165"/>
      <c r="FX17" s="165"/>
      <c r="FY17" s="165"/>
      <c r="FZ17" s="165"/>
      <c r="GA17" s="165"/>
      <c r="GB17" s="165"/>
      <c r="GC17" s="165"/>
      <c r="GD17" s="165"/>
      <c r="GE17" s="165"/>
    </row>
    <row r="18" spans="1:18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165"/>
      <c r="FW18" s="165"/>
      <c r="FX18" s="165"/>
      <c r="FY18" s="165"/>
      <c r="FZ18" s="165"/>
      <c r="GA18" s="165"/>
      <c r="GB18" s="165"/>
      <c r="GC18" s="165"/>
      <c r="GD18" s="165"/>
      <c r="GE18" s="165"/>
    </row>
    <row r="19" spans="1:18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165"/>
      <c r="FW19" s="165"/>
      <c r="FX19" s="165"/>
      <c r="FY19" s="165"/>
      <c r="FZ19" s="165"/>
      <c r="GA19" s="165"/>
      <c r="GB19" s="165"/>
      <c r="GC19" s="165"/>
      <c r="GD19" s="165"/>
      <c r="GE19" s="165"/>
    </row>
    <row r="20" spans="1:18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165"/>
      <c r="FW20" s="165"/>
      <c r="FX20" s="165"/>
      <c r="FY20" s="165"/>
      <c r="FZ20" s="165"/>
      <c r="GA20" s="165"/>
      <c r="GB20" s="165"/>
      <c r="GC20" s="165"/>
      <c r="GD20" s="165"/>
      <c r="GE20" s="165"/>
    </row>
    <row r="21" spans="1:18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</row>
    <row r="22" spans="1:18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</row>
    <row r="23" spans="1:18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</row>
    <row r="24" spans="1:18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</row>
    <row r="25" spans="1:18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</row>
    <row r="26" spans="1:18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</row>
    <row r="27" spans="1:18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</row>
    <row r="28" spans="1:18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1:18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1:18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1:18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1:18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</row>
    <row r="75" spans="1:18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</row>
    <row r="76" spans="1:18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</row>
    <row r="77" spans="1:18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</row>
    <row r="78" spans="1:18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</row>
    <row r="79" spans="1:18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</row>
    <row r="80" spans="1:18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</row>
    <row r="81" spans="3:17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</row>
    <row r="82" spans="3:17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</row>
    <row r="83" spans="3:17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</row>
    <row r="84" spans="3:17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</row>
    <row r="85" spans="3:17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</row>
    <row r="86" spans="3:17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</row>
    <row r="87" spans="3:17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</row>
    <row r="88" spans="3:17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</row>
    <row r="89" spans="3:17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</row>
    <row r="90" spans="3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</row>
    <row r="91" spans="3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</row>
    <row r="92" spans="3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</row>
    <row r="93" spans="3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3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3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3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</row>
    <row r="101" spans="3:177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</row>
    <row r="102" spans="3:17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</row>
    <row r="103" spans="3:17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</row>
    <row r="104" spans="3:17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</row>
    <row r="105" spans="3:17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</row>
    <row r="106" spans="3:17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</row>
    <row r="107" spans="3:17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</row>
    <row r="108" spans="3:17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</row>
    <row r="109" spans="3:17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</row>
    <row r="110" spans="3:17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</row>
    <row r="111" spans="3:17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</row>
    <row r="112" spans="3:17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</row>
    <row r="113" spans="3:17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</row>
    <row r="114" spans="3:17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</row>
    <row r="115" spans="3:17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</row>
    <row r="116" spans="3:17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</row>
    <row r="117" spans="3:17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</row>
    <row r="118" spans="3:17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</row>
    <row r="119" spans="3:17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</row>
    <row r="120" spans="3:17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</row>
    <row r="121" spans="3:17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</row>
    <row r="122" spans="3:17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</row>
    <row r="123" spans="3:17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</row>
    <row r="124" spans="3:17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</row>
    <row r="125" spans="3:17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</row>
    <row r="126" spans="3:17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</row>
    <row r="127" spans="3:17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</row>
    <row r="128" spans="3:17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</row>
    <row r="129" spans="3:17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</row>
    <row r="130" spans="3:17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</row>
    <row r="131" spans="3:17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</row>
    <row r="132" spans="3:17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</row>
    <row r="133" spans="3:17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</row>
    <row r="134" spans="3:17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</row>
    <row r="135" spans="3:17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</row>
    <row r="136" spans="3:17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</row>
    <row r="137" spans="3:17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</row>
    <row r="138" spans="3:17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</row>
    <row r="139" spans="3:17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</row>
    <row r="140" spans="3:17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</row>
    <row r="141" spans="3:17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</row>
    <row r="142" spans="3:17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</row>
    <row r="143" spans="3:17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</row>
    <row r="144" spans="3:17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</row>
    <row r="145" spans="3:17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</row>
    <row r="146" spans="3:17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</row>
    <row r="147" spans="3:17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</row>
    <row r="148" spans="3:17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</row>
    <row r="149" spans="3:17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</row>
    <row r="150" spans="3:17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</row>
    <row r="151" spans="3:17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</row>
    <row r="152" spans="3:17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</row>
    <row r="153" spans="3:17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</row>
    <row r="154" spans="3:17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</row>
    <row r="155" spans="3:17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</row>
    <row r="156" spans="3:17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</row>
    <row r="159" spans="3:17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</row>
    <row r="160" spans="3:17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</row>
  </sheetData>
  <mergeCells count="166"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  <mergeCell ref="R3:R4"/>
    <mergeCell ref="AE3:AE4"/>
    <mergeCell ref="FK3:FK4"/>
    <mergeCell ref="FQ3:FU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FV3:FW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J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X24" sqref="FX2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7" width="7.7109375" style="785" customWidth="1"/>
    <col min="168" max="177" width="8.140625" style="785" customWidth="1"/>
    <col min="178" max="178" width="9.28515625" style="168" customWidth="1"/>
    <col min="179" max="192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ht="13.5" customHeight="1" x14ac:dyDescent="0.2">
      <c r="C3" s="11"/>
      <c r="D3" s="1241" t="str">
        <f>+entero!D3</f>
        <v>V   A   R   I   A   B   L   E   S     b/</v>
      </c>
      <c r="E3" s="1223" t="str">
        <f>+entero!E3</f>
        <v>2008                          A  fines de Dic*</v>
      </c>
      <c r="F3" s="1223" t="str">
        <f>+entero!F3</f>
        <v>2009                          A  fines de Ene*</v>
      </c>
      <c r="G3" s="1223" t="str">
        <f>+entero!G3</f>
        <v>2009                          A  fines de Feb*</v>
      </c>
      <c r="H3" s="1223" t="str">
        <f>+entero!H3</f>
        <v>2009                          A  fines de Mar*</v>
      </c>
      <c r="I3" s="1223" t="str">
        <f>+entero!I3</f>
        <v>2009                          A  fines de adr*</v>
      </c>
      <c r="J3" s="1223" t="str">
        <f>+entero!J3</f>
        <v>2009                          A  fines de May*</v>
      </c>
      <c r="K3" s="1223" t="str">
        <f>+entero!K3</f>
        <v>2009                          A  fines de Jun*</v>
      </c>
      <c r="L3" s="1223" t="str">
        <f>+entero!L3</f>
        <v>2009                          A  fines de Jul*</v>
      </c>
      <c r="M3" s="1223" t="str">
        <f>+entero!M3</f>
        <v>2009                          A  fines de Ago*</v>
      </c>
      <c r="N3" s="1223" t="str">
        <f>+entero!N3</f>
        <v>2009                          A  fines de Sep*</v>
      </c>
      <c r="O3" s="1223" t="str">
        <f>+entero!O3</f>
        <v>2009                          A  fines de Oct*</v>
      </c>
      <c r="P3" s="1223" t="str">
        <f>+entero!P3</f>
        <v>2009                          A  fines de Nov*</v>
      </c>
      <c r="Q3" s="1223" t="str">
        <f>+entero!Q3</f>
        <v>2009                          A  fines de Dic*</v>
      </c>
      <c r="R3" s="1223" t="str">
        <f>+entero!R3</f>
        <v>2010                          A  fines de Ene*</v>
      </c>
      <c r="S3" s="1223" t="str">
        <f>+entero!S3</f>
        <v>2010                          A  fines de Feb*</v>
      </c>
      <c r="T3" s="1223" t="str">
        <f>+entero!T3</f>
        <v>2010                          A  fines de Mar*</v>
      </c>
      <c r="U3" s="1223" t="str">
        <f>+entero!U3</f>
        <v>2010                          A  fines de adr*</v>
      </c>
      <c r="V3" s="1223" t="str">
        <f>+entero!V3</f>
        <v>2010                          A  fines de May*</v>
      </c>
      <c r="W3" s="1223" t="str">
        <f>+entero!W3</f>
        <v>2010                          A  fines de Jun*</v>
      </c>
      <c r="X3" s="1223" t="str">
        <f>+entero!X3</f>
        <v>2010                          A  fines de Jul*</v>
      </c>
      <c r="Y3" s="1223" t="str">
        <f>+entero!Y3</f>
        <v>2010                          A  fines de Ago*</v>
      </c>
      <c r="Z3" s="1223" t="str">
        <f>+entero!Z3</f>
        <v>2010                          A  fines de Sep*</v>
      </c>
      <c r="AA3" s="1223" t="str">
        <f>+entero!AA3</f>
        <v>2010                          A  fines de Oct*</v>
      </c>
      <c r="AB3" s="1223" t="str">
        <f>+entero!AB3</f>
        <v>2010                          A  fines de Nov*</v>
      </c>
      <c r="AC3" s="1223" t="str">
        <f>+entero!AC3</f>
        <v>2010                          A  fines de Dic*</v>
      </c>
      <c r="AD3" s="1223" t="str">
        <f>+entero!AD3</f>
        <v>2011                          A  fines de Ene*</v>
      </c>
      <c r="AE3" s="1223" t="str">
        <f>+entero!AE3</f>
        <v>2011                          A  fines de Feb*</v>
      </c>
      <c r="AF3" s="1223" t="str">
        <f>+entero!AF3</f>
        <v>2011                          A  fines de Mar*</v>
      </c>
      <c r="AG3" s="1223" t="str">
        <f>+entero!AG3</f>
        <v>2011                          A  fines de adr*</v>
      </c>
      <c r="AH3" s="1223" t="str">
        <f>+entero!AH3</f>
        <v>2011                          A  fines de May*</v>
      </c>
      <c r="AI3" s="1223" t="str">
        <f>+entero!AI3</f>
        <v>2011                          A  fines de Jun*</v>
      </c>
      <c r="AJ3" s="1223" t="str">
        <f>+entero!AJ3</f>
        <v>2011                          A  fines de Jul*</v>
      </c>
      <c r="AK3" s="1223" t="str">
        <f>+entero!AK3</f>
        <v>2011                          A  fines de Ago*</v>
      </c>
      <c r="AL3" s="1223" t="str">
        <f>+entero!AL3</f>
        <v>2011                          A  fines de Sep*</v>
      </c>
      <c r="AM3" s="1223" t="str">
        <f>+entero!AM3</f>
        <v>2011                          A  fines de Oct*</v>
      </c>
      <c r="AN3" s="1223" t="str">
        <f>+entero!AN3</f>
        <v>2011                          A  fines de Nov*</v>
      </c>
      <c r="AO3" s="1223" t="str">
        <f>+entero!AO3</f>
        <v>2011                          A  fines de Dic*</v>
      </c>
      <c r="AP3" s="1223" t="str">
        <f>+entero!AP3</f>
        <v>2012                          A  fines de Ene*</v>
      </c>
      <c r="AQ3" s="1223" t="str">
        <f>+entero!AQ3</f>
        <v>2012                          A  fines de Feb*</v>
      </c>
      <c r="AR3" s="1223" t="str">
        <f>+entero!AR3</f>
        <v>2012                          A  fines de Mar*</v>
      </c>
      <c r="AS3" s="1223" t="str">
        <f>+entero!AS3</f>
        <v>2012                          A  fines de adr*</v>
      </c>
      <c r="AT3" s="1223" t="str">
        <f>+entero!AT3</f>
        <v>2012                          A  fines de May*</v>
      </c>
      <c r="AU3" s="1223" t="str">
        <f>+entero!AU3</f>
        <v>2012                          A  fines de Jun*</v>
      </c>
      <c r="AV3" s="1223" t="str">
        <f>+entero!AV3</f>
        <v>2012                          A  fines de Jul*</v>
      </c>
      <c r="AW3" s="1223" t="str">
        <f>+entero!AW3</f>
        <v>2012                          A  fines de Ago*</v>
      </c>
      <c r="AX3" s="1223" t="str">
        <f>+entero!AX3</f>
        <v>2012                          A  fines de Sep*</v>
      </c>
      <c r="AY3" s="1223" t="str">
        <f>+entero!AY3</f>
        <v>2012                          A  fines de Oct*</v>
      </c>
      <c r="AZ3" s="1223" t="str">
        <f>+entero!AZ3</f>
        <v>2012                          A  fines de Nov*</v>
      </c>
      <c r="BA3" s="1223" t="str">
        <f>+entero!BA3</f>
        <v>2012                          A  fines de Dic*</v>
      </c>
      <c r="BB3" s="1223" t="str">
        <f>+entero!BB3</f>
        <v>2013                          A  fines de Ene*</v>
      </c>
      <c r="BC3" s="1223" t="str">
        <f>+entero!BC3</f>
        <v>2013                          A  fines de Feb*</v>
      </c>
      <c r="BD3" s="1223" t="str">
        <f>+entero!BD3</f>
        <v>2013                          A  fines de Mar*</v>
      </c>
      <c r="BE3" s="1223" t="str">
        <f>+entero!BE3</f>
        <v>2013                          A  fines de adr*</v>
      </c>
      <c r="BF3" s="1223" t="str">
        <f>+entero!BF3</f>
        <v>2013                          A  fines de May*</v>
      </c>
      <c r="BG3" s="1223" t="str">
        <f>+entero!BG3</f>
        <v>2013                          A  fines de Jun*</v>
      </c>
      <c r="BH3" s="1223" t="str">
        <f>+entero!BH3</f>
        <v>2013                          A  fines de Jul*</v>
      </c>
      <c r="BI3" s="1223" t="str">
        <f>+entero!BI3</f>
        <v>2013                          A  fines de Ago*</v>
      </c>
      <c r="BJ3" s="1223" t="str">
        <f>+entero!BJ3</f>
        <v>2013                          A  fines de Sep*</v>
      </c>
      <c r="BK3" s="1223" t="str">
        <f>+entero!BK3</f>
        <v>2013                          A  fines de Oct*</v>
      </c>
      <c r="BL3" s="1223" t="str">
        <f>+entero!BL3</f>
        <v>2013                          A  fines de Nov*</v>
      </c>
      <c r="BM3" s="1223" t="str">
        <f>+entero!BM3</f>
        <v>2013                          A  fines de Dic*</v>
      </c>
      <c r="BN3" s="1223" t="str">
        <f>+entero!BN3</f>
        <v>2014                          A  fines de Ene*</v>
      </c>
      <c r="BO3" s="1223" t="str">
        <f>+entero!BO3</f>
        <v>2014                          A  fines de Feb*</v>
      </c>
      <c r="BP3" s="1223" t="str">
        <f>+entero!BP3</f>
        <v>2014                          A  fines de Mar*</v>
      </c>
      <c r="BQ3" s="1223" t="str">
        <f>+entero!BQ3</f>
        <v>2014                          A  fines de adr*</v>
      </c>
      <c r="BR3" s="1223" t="str">
        <f>+entero!BR3</f>
        <v>2014                          A  fines de May*</v>
      </c>
      <c r="BS3" s="1223" t="str">
        <f>+entero!BS3</f>
        <v>2014                          A  fines de Jun*</v>
      </c>
      <c r="BT3" s="1223" t="str">
        <f>+entero!BT3</f>
        <v>2014                          A  fines de Jul*</v>
      </c>
      <c r="BU3" s="1223" t="str">
        <f>+entero!BU3</f>
        <v>2014                          A  fines de Ago*</v>
      </c>
      <c r="BV3" s="1223" t="str">
        <f>+entero!BV3</f>
        <v>2014                          A  fines de Sep*</v>
      </c>
      <c r="BW3" s="1223" t="str">
        <f>+entero!BW3</f>
        <v>2014                          A  fines de Oct*</v>
      </c>
      <c r="BX3" s="1223" t="str">
        <f>+entero!BX3</f>
        <v>2014                          A  fines de Nov*</v>
      </c>
      <c r="BY3" s="1223" t="str">
        <f>+entero!BY3</f>
        <v>2014                          A  fines de Dic*</v>
      </c>
      <c r="BZ3" s="1223" t="str">
        <f>+entero!BZ3</f>
        <v>2015                         A  fines de Ene*</v>
      </c>
      <c r="CA3" s="1223" t="str">
        <f>+entero!CA3</f>
        <v>2015                         A  fines de Feb*</v>
      </c>
      <c r="CB3" s="1223" t="str">
        <f>+entero!CB3</f>
        <v>2015                         A  fines de Mar*</v>
      </c>
      <c r="CC3" s="1223" t="str">
        <f>+entero!CC3</f>
        <v xml:space="preserve">2015                         A  fines de adr* </v>
      </c>
      <c r="CD3" s="1223" t="str">
        <f>+entero!CD3</f>
        <v xml:space="preserve">2015                         A  fines de May* </v>
      </c>
      <c r="CE3" s="1223" t="str">
        <f>+entero!CE3</f>
        <v xml:space="preserve">2015                         A  fines de Jun* </v>
      </c>
      <c r="CF3" s="1223" t="str">
        <f>+entero!CF3</f>
        <v xml:space="preserve">2015                         A  fines de Jul* </v>
      </c>
      <c r="CG3" s="1223" t="str">
        <f>+entero!CG3</f>
        <v xml:space="preserve">2015                         A  fines de Ago* </v>
      </c>
      <c r="CH3" s="1223" t="str">
        <f>+entero!CH3</f>
        <v xml:space="preserve">2015                         A  fines de Sep* </v>
      </c>
      <c r="CI3" s="1223" t="str">
        <f>+entero!CI3</f>
        <v xml:space="preserve">2015                         A  fines de Oct* </v>
      </c>
      <c r="CJ3" s="1223" t="str">
        <f>+entero!CJ3</f>
        <v xml:space="preserve">2015                         A  fines de Nov* </v>
      </c>
      <c r="CK3" s="1223" t="str">
        <f>+entero!CK3</f>
        <v xml:space="preserve">2015                         A  fines de Dic* </v>
      </c>
      <c r="CL3" s="1223" t="str">
        <f>+entero!CL3</f>
        <v xml:space="preserve">2016                         A  fines de Ene* </v>
      </c>
      <c r="CM3" s="1223" t="str">
        <f>+entero!CM3</f>
        <v xml:space="preserve">2016                         A  fines de Feb* </v>
      </c>
      <c r="CN3" s="1223" t="str">
        <f>+entero!CN3</f>
        <v xml:space="preserve">2016                         A  fines de Mar* </v>
      </c>
      <c r="CO3" s="1223" t="str">
        <f>+entero!CO3</f>
        <v xml:space="preserve">2016                         A  fines de adr* </v>
      </c>
      <c r="CP3" s="1223" t="str">
        <f>+entero!CP3</f>
        <v xml:space="preserve">2016                         A  fines de May* </v>
      </c>
      <c r="CQ3" s="1223" t="str">
        <f>+entero!CQ3</f>
        <v xml:space="preserve">2016                         A  fines de Jun* </v>
      </c>
      <c r="CR3" s="1223" t="str">
        <f>+entero!CR3</f>
        <v xml:space="preserve">2016                         A  fines de Jul* </v>
      </c>
      <c r="CS3" s="1223" t="str">
        <f>+entero!CS3</f>
        <v xml:space="preserve">2016                         A  fines de Ago* </v>
      </c>
      <c r="CT3" s="1223" t="str">
        <f>entero!CT3</f>
        <v xml:space="preserve">2016                         A  fines de Sep* </v>
      </c>
      <c r="CU3" s="1223" t="str">
        <f>entero!CU3</f>
        <v xml:space="preserve">2016                         A  fines de Oct* </v>
      </c>
      <c r="CV3" s="1223" t="str">
        <f>entero!CV3</f>
        <v xml:space="preserve">2016                         A  fines de Nov* </v>
      </c>
      <c r="CW3" s="1223" t="str">
        <f>entero!CW3</f>
        <v>2016                         A  fines de Dic* 15</v>
      </c>
      <c r="CX3" s="1223" t="str">
        <f>entero!CX3</f>
        <v xml:space="preserve">2017                         A  fines de Ene* </v>
      </c>
      <c r="CY3" s="1223" t="str">
        <f>entero!CY3</f>
        <v xml:space="preserve">2017                         A  fines de Feb* </v>
      </c>
      <c r="CZ3" s="1223" t="str">
        <f>entero!CZ3</f>
        <v xml:space="preserve">2017                         A  fines de Mar* </v>
      </c>
      <c r="DA3" s="1223" t="str">
        <f>entero!DA3</f>
        <v xml:space="preserve">2017                         A  fines de Abr* </v>
      </c>
      <c r="DB3" s="1223" t="str">
        <f>entero!DB3</f>
        <v xml:space="preserve">2017                         A  fines de May* </v>
      </c>
      <c r="DC3" s="1223" t="str">
        <f>entero!DC3</f>
        <v xml:space="preserve">2017                         A  fines de Jun* </v>
      </c>
      <c r="DD3" s="1223" t="str">
        <f>entero!DD3</f>
        <v xml:space="preserve">2017                         A  fines de Jul* </v>
      </c>
      <c r="DE3" s="1223" t="str">
        <f>entero!DE3</f>
        <v xml:space="preserve">2017                         A  fines de Ago* </v>
      </c>
      <c r="DF3" s="1223" t="str">
        <f>entero!DF3</f>
        <v xml:space="preserve">2017                         A  fines de Sep* </v>
      </c>
      <c r="DG3" s="1223" t="str">
        <f>entero!DG3</f>
        <v xml:space="preserve">2017                         A  fines de Oct* </v>
      </c>
      <c r="DH3" s="1211" t="s">
        <v>215</v>
      </c>
      <c r="DI3" s="1211" t="s">
        <v>226</v>
      </c>
      <c r="DJ3" s="1211" t="str">
        <f>+entero!DJ3</f>
        <v>2018
A fines de Ene</v>
      </c>
      <c r="DK3" s="1211" t="str">
        <f>+entero!DK3</f>
        <v>2018
A fines de Feb</v>
      </c>
      <c r="DL3" s="1211" t="str">
        <f>+entero!DL3</f>
        <v>2018
A fines de Mar</v>
      </c>
      <c r="DM3" s="1211" t="str">
        <f>+entero!DM3</f>
        <v>2018
A fines de Abr</v>
      </c>
      <c r="DN3" s="1211" t="str">
        <f>+entero!DN3</f>
        <v>2018
A fines de May</v>
      </c>
      <c r="DO3" s="1211" t="str">
        <f>+entero!DO3</f>
        <v>2018
A fines de Jun</v>
      </c>
      <c r="DP3" s="1211" t="str">
        <f>+entero!DP3</f>
        <v>2018
A fines de Jul</v>
      </c>
      <c r="DQ3" s="1211" t="str">
        <f>+entero!DQ3</f>
        <v>2018
A fines de Ago</v>
      </c>
      <c r="DR3" s="1211" t="str">
        <f>+entero!DR3</f>
        <v>2018
A fines de Sep</v>
      </c>
      <c r="DS3" s="1211" t="str">
        <f>+entero!DS3</f>
        <v>2018
A fines de Oct</v>
      </c>
      <c r="DT3" s="1211" t="str">
        <f>+entero!DT3</f>
        <v>2018
A fines de Nov</v>
      </c>
      <c r="DU3" s="1211" t="str">
        <f>+entero!DU3</f>
        <v>2018
A fines de Dic</v>
      </c>
      <c r="DV3" s="1211" t="str">
        <f>+entero!DV3</f>
        <v>2019
A fines de Ene</v>
      </c>
      <c r="DW3" s="1211" t="str">
        <f>+entero!DW3</f>
        <v>2019
A fines de Feb</v>
      </c>
      <c r="DX3" s="1211" t="str">
        <f>+entero!DX3</f>
        <v>2019
A fines de Mar</v>
      </c>
      <c r="DY3" s="1211" t="str">
        <f>+entero!DY3</f>
        <v>2019
A fines de Abr</v>
      </c>
      <c r="DZ3" s="1211" t="str">
        <f>+entero!DZ3</f>
        <v>2019
A fines de May</v>
      </c>
      <c r="EA3" s="1211" t="str">
        <f>+entero!EA3</f>
        <v>2019
A fines de Jun</v>
      </c>
      <c r="EB3" s="1211" t="str">
        <f>+entero!EB3</f>
        <v>2019
A fines de  Jul</v>
      </c>
      <c r="EC3" s="1211" t="str">
        <f>+entero!EC3</f>
        <v>2019
A fines de  Ago</v>
      </c>
      <c r="ED3" s="1211" t="str">
        <f>+entero!ED3</f>
        <v>2019
A fines de Sep</v>
      </c>
      <c r="EE3" s="1211" t="str">
        <f>+entero!EE3</f>
        <v>2019
A fines de Oct</v>
      </c>
      <c r="EF3" s="1211" t="str">
        <f>+entero!EF3</f>
        <v>2019
A fines de Nov</v>
      </c>
      <c r="EG3" s="1211" t="str">
        <f>+entero!EG3</f>
        <v>2019
A fines de Dic</v>
      </c>
      <c r="EH3" s="1211" t="str">
        <f>+entero!EH3</f>
        <v>2020
A fines de Ene</v>
      </c>
      <c r="EI3" s="1211" t="str">
        <f>+entero!EI3</f>
        <v>2020
A fines de Feb</v>
      </c>
      <c r="EJ3" s="1211" t="str">
        <f>+entero!EJ3</f>
        <v>2020
A fines de Mar</v>
      </c>
      <c r="EK3" s="1211" t="str">
        <f>+entero!EK3</f>
        <v>2020
A fines de Abr</v>
      </c>
      <c r="EL3" s="1211" t="str">
        <f>+entero!EL3</f>
        <v>2020
A fines de May</v>
      </c>
      <c r="EM3" s="1211" t="str">
        <f>+entero!EM3</f>
        <v>2020
A fines de Jun</v>
      </c>
      <c r="EN3" s="1211" t="str">
        <f>+entero!EN3</f>
        <v>2020
 A fines de Jul</v>
      </c>
      <c r="EO3" s="1211" t="str">
        <f>+entero!EO3</f>
        <v>2020
 A fines de Ago</v>
      </c>
      <c r="EP3" s="1211" t="str">
        <f>+entero!EP3</f>
        <v>2020
 A fines de Sep</v>
      </c>
      <c r="EQ3" s="1211" t="str">
        <f>+entero!EQ3</f>
        <v>2020
 A fines de Oct</v>
      </c>
      <c r="ER3" s="1211" t="str">
        <f>+entero!ER3</f>
        <v>2020
 A fines de Nov</v>
      </c>
      <c r="ES3" s="1211" t="str">
        <f>+entero!ES3</f>
        <v>2020
 A fines de Dic</v>
      </c>
      <c r="ET3" s="1211" t="str">
        <f>+entero!ET3</f>
        <v>2021
 A fines de Ene</v>
      </c>
      <c r="EU3" s="1211" t="str">
        <f>+entero!EU3</f>
        <v>2021
 A fines de Feb</v>
      </c>
      <c r="EV3" s="1211" t="str">
        <f>+entero!EV3</f>
        <v>2021
 A fines de Mar</v>
      </c>
      <c r="EW3" s="1211" t="str">
        <f>+entero!EW3</f>
        <v>2021
 A fines de Abr</v>
      </c>
      <c r="EX3" s="1211" t="str">
        <f>+entero!EX3</f>
        <v>2021
 A fines de May</v>
      </c>
      <c r="EY3" s="1211" t="str">
        <f>+entero!EY3</f>
        <v>2021
 A fines de Jun</v>
      </c>
      <c r="EZ3" s="1211" t="str">
        <f>+entero!EZ3</f>
        <v>2021
 A fines de Jul</v>
      </c>
      <c r="FA3" s="1211" t="str">
        <f>+entero!FA3</f>
        <v>2021
 A fines de Ago</v>
      </c>
      <c r="FB3" s="1211" t="str">
        <f>+entero!FB3</f>
        <v>2021
 A fines de Sep</v>
      </c>
      <c r="FC3" s="1211" t="str">
        <f>+entero!FC3</f>
        <v>2021
 A fines de Oct</v>
      </c>
      <c r="FD3" s="1211" t="str">
        <f>+entero!FD3</f>
        <v>2021
 A fines de Nov</v>
      </c>
      <c r="FE3" s="1211" t="str">
        <f>+entero!FE3</f>
        <v>2021
 A fines de Dic</v>
      </c>
      <c r="FF3" s="1211" t="str">
        <f>+entero!FF3</f>
        <v>2022
 A fines de Ene</v>
      </c>
      <c r="FG3" s="1211" t="str">
        <f>+entero!FG3</f>
        <v>2022
 A fines de Feb</v>
      </c>
      <c r="FH3" s="1211" t="str">
        <f>+entero!FH3</f>
        <v>2022
 A fines de Mar</v>
      </c>
      <c r="FI3" s="1211" t="str">
        <f>+entero!FI3</f>
        <v>2022
 A fines de Abr</v>
      </c>
      <c r="FJ3" s="1211" t="str">
        <f>+entero!FJ3</f>
        <v>2022
 A fines de May</v>
      </c>
      <c r="FK3" s="1211" t="str">
        <f>+entero!FK3</f>
        <v>2022
 A fines de Jun</v>
      </c>
      <c r="FL3" s="1146" t="str">
        <f>+entero!FL3</f>
        <v>Semana 1</v>
      </c>
      <c r="FM3" s="1190" t="str">
        <f>+entero!FM3</f>
        <v>Semana 2</v>
      </c>
      <c r="FN3" s="1193" t="str">
        <f>+entero!FN3</f>
        <v>Semana 3</v>
      </c>
      <c r="FO3" s="1199" t="str">
        <f>+entero!FO3</f>
        <v>Semana 4</v>
      </c>
      <c r="FP3" s="1202" t="str">
        <f>+entero!FP3</f>
        <v>Semana 5</v>
      </c>
      <c r="FQ3" s="1238" t="str">
        <f>+entero!FQ3</f>
        <v>Semana 1</v>
      </c>
      <c r="FR3" s="1239"/>
      <c r="FS3" s="1239"/>
      <c r="FT3" s="1239"/>
      <c r="FU3" s="1240"/>
      <c r="FV3" s="1235" t="s">
        <v>295</v>
      </c>
      <c r="FW3" s="1236"/>
      <c r="FX3" s="165"/>
      <c r="FY3" s="165"/>
      <c r="FZ3" s="165"/>
      <c r="GA3" s="165"/>
      <c r="GB3" s="165"/>
      <c r="GC3" s="165"/>
      <c r="GD3" s="165"/>
      <c r="GE3" s="165"/>
    </row>
    <row r="4" spans="1:187" ht="27.75" customHeight="1" thickBot="1" x14ac:dyDescent="0.25">
      <c r="C4" s="16"/>
      <c r="D4" s="1242"/>
      <c r="E4" s="1233"/>
      <c r="F4" s="1233"/>
      <c r="G4" s="1233"/>
      <c r="H4" s="1233"/>
      <c r="I4" s="1233"/>
      <c r="J4" s="1233"/>
      <c r="K4" s="1233"/>
      <c r="L4" s="1233"/>
      <c r="M4" s="1233"/>
      <c r="N4" s="1233"/>
      <c r="O4" s="1233"/>
      <c r="P4" s="1233"/>
      <c r="Q4" s="1233"/>
      <c r="R4" s="1233"/>
      <c r="S4" s="1233"/>
      <c r="T4" s="1233"/>
      <c r="U4" s="1233"/>
      <c r="V4" s="1233"/>
      <c r="W4" s="1233"/>
      <c r="X4" s="1233"/>
      <c r="Y4" s="1233"/>
      <c r="Z4" s="1233"/>
      <c r="AA4" s="1233"/>
      <c r="AB4" s="1233"/>
      <c r="AC4" s="1233"/>
      <c r="AD4" s="1233"/>
      <c r="AE4" s="1233"/>
      <c r="AF4" s="1233"/>
      <c r="AG4" s="1233"/>
      <c r="AH4" s="1233"/>
      <c r="AI4" s="1233"/>
      <c r="AJ4" s="1233"/>
      <c r="AK4" s="1233"/>
      <c r="AL4" s="1233"/>
      <c r="AM4" s="1233"/>
      <c r="AN4" s="1233"/>
      <c r="AO4" s="1233"/>
      <c r="AP4" s="1233"/>
      <c r="AQ4" s="1233"/>
      <c r="AR4" s="1233"/>
      <c r="AS4" s="1233"/>
      <c r="AT4" s="1233"/>
      <c r="AU4" s="1233"/>
      <c r="AV4" s="1233"/>
      <c r="AW4" s="1233"/>
      <c r="AX4" s="1233"/>
      <c r="AY4" s="1233"/>
      <c r="AZ4" s="1233"/>
      <c r="BA4" s="1233"/>
      <c r="BB4" s="1233"/>
      <c r="BC4" s="1233"/>
      <c r="BD4" s="1233"/>
      <c r="BE4" s="1233"/>
      <c r="BF4" s="1233"/>
      <c r="BG4" s="1233"/>
      <c r="BH4" s="1233"/>
      <c r="BI4" s="1233"/>
      <c r="BJ4" s="1233"/>
      <c r="BK4" s="1233"/>
      <c r="BL4" s="1233"/>
      <c r="BM4" s="1233"/>
      <c r="BN4" s="1233"/>
      <c r="BO4" s="1233"/>
      <c r="BP4" s="1233"/>
      <c r="BQ4" s="1233"/>
      <c r="BR4" s="1233"/>
      <c r="BS4" s="1233"/>
      <c r="BT4" s="1233"/>
      <c r="BU4" s="1233"/>
      <c r="BV4" s="1233"/>
      <c r="BW4" s="1233"/>
      <c r="BX4" s="1233"/>
      <c r="BY4" s="1233"/>
      <c r="BZ4" s="1233"/>
      <c r="CA4" s="1233"/>
      <c r="CB4" s="1233"/>
      <c r="CC4" s="1233"/>
      <c r="CD4" s="1233"/>
      <c r="CE4" s="1233"/>
      <c r="CF4" s="1233"/>
      <c r="CG4" s="1233"/>
      <c r="CH4" s="1233"/>
      <c r="CI4" s="1233"/>
      <c r="CJ4" s="1233"/>
      <c r="CK4" s="1233"/>
      <c r="CL4" s="1233"/>
      <c r="CM4" s="1233"/>
      <c r="CN4" s="1233"/>
      <c r="CO4" s="1233"/>
      <c r="CP4" s="1233"/>
      <c r="CQ4" s="1233"/>
      <c r="CR4" s="1233"/>
      <c r="CS4" s="1233"/>
      <c r="CT4" s="1233" t="str">
        <f>entero!CT3</f>
        <v xml:space="preserve">2016                         A  fines de Sep* </v>
      </c>
      <c r="CU4" s="1233" t="str">
        <f>entero!CU3</f>
        <v xml:space="preserve">2016                         A  fines de Oct* </v>
      </c>
      <c r="CV4" s="1233" t="str">
        <f>entero!CV3</f>
        <v xml:space="preserve">2016                         A  fines de Nov* </v>
      </c>
      <c r="CW4" s="1233" t="str">
        <f>entero!CW3</f>
        <v>2016                         A  fines de Dic* 15</v>
      </c>
      <c r="CX4" s="1233" t="str">
        <f>entero!CX3</f>
        <v xml:space="preserve">2017                         A  fines de Ene* </v>
      </c>
      <c r="CY4" s="1233" t="str">
        <f>entero!CY3</f>
        <v xml:space="preserve">2017                         A  fines de Feb* </v>
      </c>
      <c r="CZ4" s="1233" t="str">
        <f>entero!CZ3</f>
        <v xml:space="preserve">2017                         A  fines de Mar* </v>
      </c>
      <c r="DA4" s="1233" t="str">
        <f>entero!DA3</f>
        <v xml:space="preserve">2017                         A  fines de Abr* </v>
      </c>
      <c r="DB4" s="1233" t="str">
        <f>entero!DB3</f>
        <v xml:space="preserve">2017                         A  fines de May* </v>
      </c>
      <c r="DC4" s="1233" t="str">
        <f>entero!DC3</f>
        <v xml:space="preserve">2017                         A  fines de Jun* </v>
      </c>
      <c r="DD4" s="1233" t="str">
        <f>entero!DD3</f>
        <v xml:space="preserve">2017                         A  fines de Jul* </v>
      </c>
      <c r="DE4" s="1233" t="str">
        <f>entero!DE3</f>
        <v xml:space="preserve">2017                         A  fines de Ago* </v>
      </c>
      <c r="DF4" s="1233" t="str">
        <f>entero!DF3</f>
        <v xml:space="preserve">2017                         A  fines de Sep* </v>
      </c>
      <c r="DG4" s="1233" t="str">
        <f>entero!DG3</f>
        <v xml:space="preserve">2017                         A  fines de Oct* </v>
      </c>
      <c r="DH4" s="1230"/>
      <c r="DI4" s="1230"/>
      <c r="DJ4" s="1230"/>
      <c r="DK4" s="1230"/>
      <c r="DL4" s="1230"/>
      <c r="DM4" s="1230"/>
      <c r="DN4" s="1230"/>
      <c r="DO4" s="1230"/>
      <c r="DP4" s="1230"/>
      <c r="DQ4" s="1230"/>
      <c r="DR4" s="1230"/>
      <c r="DS4" s="1230"/>
      <c r="DT4" s="1230"/>
      <c r="DU4" s="1230"/>
      <c r="DV4" s="1230"/>
      <c r="DW4" s="1230"/>
      <c r="DX4" s="1230"/>
      <c r="DY4" s="1230"/>
      <c r="DZ4" s="1230"/>
      <c r="EA4" s="1230"/>
      <c r="EB4" s="1230"/>
      <c r="EC4" s="1230"/>
      <c r="ED4" s="1230"/>
      <c r="EE4" s="1230"/>
      <c r="EF4" s="1230"/>
      <c r="EG4" s="1230"/>
      <c r="EH4" s="1230"/>
      <c r="EI4" s="1230"/>
      <c r="EJ4" s="1230"/>
      <c r="EK4" s="1230"/>
      <c r="EL4" s="1230"/>
      <c r="EM4" s="1230"/>
      <c r="EN4" s="1230"/>
      <c r="EO4" s="1230"/>
      <c r="EP4" s="1230"/>
      <c r="EQ4" s="1230"/>
      <c r="ER4" s="1230"/>
      <c r="ES4" s="1230"/>
      <c r="ET4" s="1230"/>
      <c r="EU4" s="1230"/>
      <c r="EV4" s="1230"/>
      <c r="EW4" s="1230"/>
      <c r="EX4" s="1230"/>
      <c r="EY4" s="1230"/>
      <c r="EZ4" s="1230"/>
      <c r="FA4" s="1230"/>
      <c r="FB4" s="1230"/>
      <c r="FC4" s="1230"/>
      <c r="FD4" s="1230"/>
      <c r="FE4" s="1230"/>
      <c r="FF4" s="1230"/>
      <c r="FG4" s="1230"/>
      <c r="FH4" s="1230"/>
      <c r="FI4" s="1230"/>
      <c r="FJ4" s="1230"/>
      <c r="FK4" s="1230"/>
      <c r="FL4" s="1086">
        <f>+entero!FL4</f>
        <v>44743</v>
      </c>
      <c r="FM4" s="1086">
        <f>+entero!FM4</f>
        <v>44750</v>
      </c>
      <c r="FN4" s="1086">
        <f>+entero!FN4</f>
        <v>44757</v>
      </c>
      <c r="FO4" s="1086">
        <f>+entero!FO4</f>
        <v>44764</v>
      </c>
      <c r="FP4" s="1086">
        <f>+entero!FP4</f>
        <v>44771</v>
      </c>
      <c r="FQ4" s="1074">
        <f>+entero!FQ4</f>
        <v>44774</v>
      </c>
      <c r="FR4" s="1126">
        <f>+entero!FR4</f>
        <v>44775</v>
      </c>
      <c r="FS4" s="1073">
        <f>+entero!FS4</f>
        <v>44776</v>
      </c>
      <c r="FT4" s="1126">
        <f>+entero!FT4</f>
        <v>44777</v>
      </c>
      <c r="FU4" s="1086">
        <f>+entero!FU4</f>
        <v>44778</v>
      </c>
      <c r="FV4" s="1074" t="s">
        <v>225</v>
      </c>
      <c r="FW4" s="1086" t="s">
        <v>169</v>
      </c>
      <c r="FX4" s="165"/>
      <c r="FY4" s="165"/>
      <c r="FZ4" s="165"/>
      <c r="GA4" s="165"/>
      <c r="GB4" s="165"/>
      <c r="GC4" s="165"/>
      <c r="GD4" s="165"/>
      <c r="GE4" s="165"/>
    </row>
    <row r="5" spans="1:187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1033"/>
      <c r="FM5" s="1033"/>
      <c r="FN5" s="1033"/>
      <c r="FO5" s="1033"/>
      <c r="FP5" s="1033"/>
      <c r="FQ5" s="734"/>
      <c r="FR5" s="844"/>
      <c r="FS5" s="844"/>
      <c r="FT5" s="844"/>
      <c r="FU5" s="1033"/>
      <c r="FV5" s="734"/>
      <c r="FW5" s="838"/>
      <c r="FX5" s="165"/>
      <c r="FY5" s="165"/>
      <c r="FZ5" s="165"/>
      <c r="GA5" s="165"/>
      <c r="GB5" s="165"/>
      <c r="GC5" s="165"/>
      <c r="GD5" s="165"/>
      <c r="GE5" s="165"/>
    </row>
    <row r="6" spans="1:187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1063"/>
      <c r="FM6" s="1063"/>
      <c r="FN6" s="1063"/>
      <c r="FO6" s="1063"/>
      <c r="FP6" s="1063"/>
      <c r="FQ6" s="722"/>
      <c r="FR6" s="1057"/>
      <c r="FS6" s="1057"/>
      <c r="FT6" s="1057"/>
      <c r="FU6" s="1063"/>
      <c r="FV6" s="722" t="e">
        <f>+entero!#REF!</f>
        <v>#REF!</v>
      </c>
      <c r="FW6" s="838" t="e">
        <f>+entero!#REF!</f>
        <v>#REF!</v>
      </c>
      <c r="FX6" s="165"/>
      <c r="FY6" s="165"/>
      <c r="FZ6" s="165"/>
      <c r="GA6" s="165"/>
      <c r="GB6" s="165"/>
      <c r="GC6" s="165"/>
      <c r="GD6" s="165"/>
      <c r="GE6" s="165"/>
    </row>
    <row r="7" spans="1:187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1063"/>
      <c r="FM7" s="1063"/>
      <c r="FN7" s="1063"/>
      <c r="FO7" s="1063"/>
      <c r="FP7" s="1063"/>
      <c r="FQ7" s="722"/>
      <c r="FR7" s="1057"/>
      <c r="FS7" s="1057"/>
      <c r="FT7" s="1057"/>
      <c r="FU7" s="1063"/>
      <c r="FV7" s="722" t="e">
        <f>+entero!#REF!</f>
        <v>#REF!</v>
      </c>
      <c r="FW7" s="838" t="e">
        <f>+entero!#REF!</f>
        <v>#REF!</v>
      </c>
      <c r="FX7" s="165"/>
      <c r="FY7" s="165"/>
      <c r="FZ7" s="165"/>
      <c r="GA7" s="165"/>
      <c r="GB7" s="165"/>
      <c r="GC7" s="165"/>
      <c r="GD7" s="165"/>
      <c r="GE7" s="165"/>
    </row>
    <row r="8" spans="1:187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1063"/>
      <c r="FM8" s="1063"/>
      <c r="FN8" s="1063"/>
      <c r="FO8" s="1063"/>
      <c r="FP8" s="1063"/>
      <c r="FQ8" s="722"/>
      <c r="FR8" s="1057"/>
      <c r="FS8" s="1057"/>
      <c r="FT8" s="1057"/>
      <c r="FU8" s="1063"/>
      <c r="FV8" s="722" t="e">
        <f>+entero!#REF!</f>
        <v>#REF!</v>
      </c>
      <c r="FW8" s="838" t="e">
        <f>+entero!#REF!</f>
        <v>#REF!</v>
      </c>
      <c r="FX8" s="165"/>
      <c r="FY8" s="165"/>
      <c r="FZ8" s="165"/>
      <c r="GA8" s="165"/>
      <c r="GB8" s="165"/>
      <c r="GC8" s="165"/>
      <c r="GD8" s="165"/>
      <c r="GE8" s="165"/>
    </row>
    <row r="9" spans="1:187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1063"/>
      <c r="FM9" s="1063"/>
      <c r="FN9" s="1063"/>
      <c r="FO9" s="1063"/>
      <c r="FP9" s="1063"/>
      <c r="FQ9" s="722"/>
      <c r="FR9" s="1057"/>
      <c r="FS9" s="1057"/>
      <c r="FT9" s="1057"/>
      <c r="FU9" s="1063"/>
      <c r="FV9" s="722" t="e">
        <f>+entero!#REF!</f>
        <v>#REF!</v>
      </c>
      <c r="FW9" s="838" t="e">
        <f>+entero!#REF!</f>
        <v>#REF!</v>
      </c>
      <c r="FX9" s="165"/>
      <c r="FY9" s="165"/>
      <c r="FZ9" s="165"/>
      <c r="GA9" s="165"/>
      <c r="GB9" s="165"/>
      <c r="GC9" s="165"/>
      <c r="GD9" s="165"/>
      <c r="GE9" s="165"/>
    </row>
    <row r="10" spans="1:187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43">
        <f>+entero!FJ97</f>
        <v>497.31527791155014</v>
      </c>
      <c r="FK10" s="1043">
        <f>+entero!FK97</f>
        <v>506.65514264476406</v>
      </c>
      <c r="FL10" s="1094">
        <f>+entero!FL97</f>
        <v>506.21561214528435</v>
      </c>
      <c r="FM10" s="1094">
        <f>+entero!FM97</f>
        <v>511.59940341245505</v>
      </c>
      <c r="FN10" s="1094">
        <f>+entero!FN97</f>
        <v>514.02467078165239</v>
      </c>
      <c r="FO10" s="1094">
        <f>+entero!FO97</f>
        <v>509.74918539216833</v>
      </c>
      <c r="FP10" s="1094">
        <f>+entero!FP97</f>
        <v>508.30413493076867</v>
      </c>
      <c r="FQ10" s="1178">
        <f>+entero!FQ97</f>
        <v>508.30413493076867</v>
      </c>
      <c r="FR10" s="949">
        <f>+entero!FR97</f>
        <v>508.30413493076867</v>
      </c>
      <c r="FS10" s="949">
        <f>+entero!FS97</f>
        <v>511.76929209424225</v>
      </c>
      <c r="FT10" s="949">
        <f>+entero!FT97</f>
        <v>511.76929209424225</v>
      </c>
      <c r="FU10" s="1094">
        <f>+entero!FU97</f>
        <v>511.72621268069645</v>
      </c>
      <c r="FV10" s="1138"/>
      <c r="FW10" s="901"/>
      <c r="FX10" s="165"/>
      <c r="FY10" s="165"/>
      <c r="FZ10" s="165"/>
      <c r="GA10" s="165"/>
      <c r="GB10" s="165"/>
      <c r="GC10" s="165"/>
      <c r="GD10" s="165"/>
      <c r="GE10" s="165"/>
    </row>
    <row r="11" spans="1:18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165"/>
      <c r="FW11" s="165"/>
      <c r="FX11" s="165"/>
      <c r="FY11" s="165"/>
      <c r="FZ11" s="165"/>
      <c r="GA11" s="165"/>
      <c r="GB11" s="165"/>
      <c r="GC11" s="165"/>
      <c r="GD11" s="165"/>
      <c r="GE11" s="165"/>
    </row>
    <row r="12" spans="1:187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165"/>
      <c r="FW12" s="165"/>
      <c r="FX12" s="165"/>
      <c r="FY12" s="165"/>
      <c r="FZ12" s="165"/>
      <c r="GA12" s="165"/>
      <c r="GB12" s="165"/>
      <c r="GC12" s="165"/>
      <c r="GD12" s="165"/>
      <c r="GE12" s="165"/>
    </row>
    <row r="13" spans="1:187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165"/>
      <c r="FW13" s="165"/>
      <c r="FX13" s="165"/>
      <c r="FY13" s="165"/>
      <c r="FZ13" s="165"/>
      <c r="GA13" s="165"/>
      <c r="GB13" s="165"/>
      <c r="GC13" s="165"/>
      <c r="GD13" s="165"/>
      <c r="GE13" s="165"/>
    </row>
    <row r="14" spans="1:187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165"/>
      <c r="FW14" s="165"/>
      <c r="FX14" s="165"/>
      <c r="FY14" s="165"/>
      <c r="FZ14" s="165"/>
      <c r="GA14" s="165"/>
      <c r="GB14" s="165"/>
      <c r="GC14" s="165"/>
      <c r="GD14" s="165"/>
      <c r="GE14" s="165"/>
    </row>
    <row r="15" spans="1:187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165"/>
      <c r="FW15" s="165"/>
      <c r="FX15" s="165"/>
      <c r="FY15" s="165"/>
      <c r="FZ15" s="165"/>
      <c r="GA15" s="165"/>
      <c r="GB15" s="165"/>
      <c r="GC15" s="165"/>
      <c r="GD15" s="165"/>
      <c r="GE15" s="165"/>
    </row>
    <row r="16" spans="1:187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165"/>
      <c r="FW16" s="165"/>
      <c r="FX16" s="165"/>
      <c r="FY16" s="165"/>
      <c r="FZ16" s="165"/>
      <c r="GA16" s="165"/>
      <c r="GB16" s="165"/>
      <c r="GC16" s="165"/>
      <c r="GD16" s="165"/>
      <c r="GE16" s="165"/>
    </row>
    <row r="17" spans="1:18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165"/>
      <c r="FW17" s="165"/>
      <c r="FX17" s="165"/>
      <c r="FY17" s="165"/>
      <c r="FZ17" s="165"/>
      <c r="GA17" s="165"/>
      <c r="GB17" s="165"/>
      <c r="GC17" s="165"/>
      <c r="GD17" s="165"/>
      <c r="GE17" s="165"/>
    </row>
    <row r="18" spans="1:18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165"/>
      <c r="FW18" s="165"/>
      <c r="FX18" s="165"/>
      <c r="FY18" s="165"/>
      <c r="FZ18" s="165"/>
      <c r="GA18" s="165"/>
      <c r="GB18" s="165"/>
      <c r="GC18" s="165"/>
      <c r="GD18" s="165"/>
      <c r="GE18" s="165"/>
    </row>
    <row r="19" spans="1:18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165"/>
      <c r="FW19" s="165"/>
      <c r="FX19" s="165"/>
      <c r="FY19" s="165"/>
      <c r="FZ19" s="165"/>
      <c r="GA19" s="165"/>
      <c r="GB19" s="165"/>
      <c r="GC19" s="165"/>
      <c r="GD19" s="165"/>
      <c r="GE19" s="165"/>
    </row>
    <row r="20" spans="1:18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165"/>
      <c r="FW20" s="165"/>
      <c r="FX20" s="165"/>
      <c r="FY20" s="165"/>
      <c r="FZ20" s="165"/>
      <c r="GA20" s="165"/>
      <c r="GB20" s="165"/>
      <c r="GC20" s="165"/>
      <c r="GD20" s="165"/>
      <c r="GE20" s="165"/>
    </row>
    <row r="21" spans="1:18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</row>
    <row r="22" spans="1:18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</row>
    <row r="23" spans="1:18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</row>
    <row r="24" spans="1:18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</row>
    <row r="25" spans="1:18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</row>
    <row r="26" spans="1:18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</row>
    <row r="27" spans="1:18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</row>
    <row r="28" spans="1:18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1:18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1:18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1:18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1:18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</row>
    <row r="73" spans="1:187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</row>
    <row r="74" spans="1:18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</row>
    <row r="75" spans="1:18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</row>
    <row r="76" spans="1:18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</row>
    <row r="77" spans="1:18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</row>
    <row r="78" spans="1:18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</row>
    <row r="79" spans="1:18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</row>
    <row r="80" spans="1:18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</row>
    <row r="81" spans="3:17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</row>
    <row r="82" spans="3:17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</row>
    <row r="83" spans="3:17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</row>
    <row r="84" spans="3:17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</row>
    <row r="85" spans="3:17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</row>
    <row r="86" spans="3:17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</row>
    <row r="87" spans="3:17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</row>
    <row r="88" spans="3:17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</row>
    <row r="89" spans="3:17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</row>
    <row r="90" spans="3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</row>
    <row r="91" spans="3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</row>
    <row r="92" spans="3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</row>
    <row r="93" spans="3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3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3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3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3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</row>
    <row r="105" spans="3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</row>
    <row r="106" spans="3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</row>
    <row r="107" spans="3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</row>
    <row r="108" spans="3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</row>
    <row r="109" spans="3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</row>
    <row r="110" spans="3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</row>
    <row r="111" spans="3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</row>
    <row r="112" spans="3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</row>
    <row r="120" spans="3:17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</row>
    <row r="121" spans="3:17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</row>
    <row r="122" spans="3:17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</row>
    <row r="123" spans="3:17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</row>
    <row r="124" spans="3:17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</row>
    <row r="125" spans="3:17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</row>
    <row r="126" spans="3:17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</row>
    <row r="127" spans="3:17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</row>
    <row r="128" spans="3:17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</row>
    <row r="129" spans="3:17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</row>
    <row r="130" spans="3:17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</row>
    <row r="131" spans="3:17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</row>
    <row r="132" spans="3:17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</row>
    <row r="133" spans="3:17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</row>
    <row r="134" spans="3:17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</row>
    <row r="135" spans="3:17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</row>
    <row r="136" spans="3:17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</row>
    <row r="137" spans="3:17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</row>
    <row r="138" spans="3:17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</row>
    <row r="139" spans="3:17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</row>
    <row r="140" spans="3:17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</row>
    <row r="141" spans="3:17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</row>
    <row r="142" spans="3:17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</row>
    <row r="143" spans="3:17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</row>
    <row r="144" spans="3:17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</row>
    <row r="145" spans="3:17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</row>
    <row r="146" spans="3:17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</row>
    <row r="147" spans="3:17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</row>
    <row r="148" spans="3:17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</row>
    <row r="149" spans="3:17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</row>
    <row r="150" spans="3:17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</row>
    <row r="151" spans="3:17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</row>
    <row r="152" spans="3:17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</row>
    <row r="153" spans="3:17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</row>
    <row r="154" spans="3:17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</row>
    <row r="155" spans="3:17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</row>
    <row r="156" spans="3:17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</row>
  </sheetData>
  <mergeCells count="166">
    <mergeCell ref="DJ3:DJ4"/>
    <mergeCell ref="FJ3:FJ4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DT3:DT4"/>
    <mergeCell ref="DW3:DW4"/>
    <mergeCell ref="DV3:DV4"/>
    <mergeCell ref="FQ3:FU3"/>
    <mergeCell ref="FK3:FK4"/>
    <mergeCell ref="FI3:FI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D3:BD4"/>
    <mergeCell ref="BC3:BC4"/>
    <mergeCell ref="FD3:FD4"/>
    <mergeCell ref="FV3:FW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H166"/>
  <sheetViews>
    <sheetView showGridLines="0" topLeftCell="B1" zoomScaleNormal="100" workbookViewId="0">
      <pane xSplit="39" ySplit="4" topLeftCell="ES5" activePane="bottomRight" state="frozen"/>
      <selection activeCell="B1" sqref="B1"/>
      <selection pane="topRight" activeCell="AO1" sqref="AO1"/>
      <selection pane="bottomLeft" activeCell="B5" sqref="B5"/>
      <selection pane="bottomRight" activeCell="FR27" sqref="FR2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7" width="7.7109375" style="785" customWidth="1"/>
    <col min="168" max="177" width="8.140625" style="785" customWidth="1"/>
  </cols>
  <sheetData>
    <row r="1" spans="1:45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50" ht="13.5" customHeight="1" x14ac:dyDescent="0.2">
      <c r="C3" s="11"/>
      <c r="D3" s="1241" t="str">
        <f>+entero!D3</f>
        <v>V   A   R   I   A   B   L   E   S     b/</v>
      </c>
      <c r="E3" s="1223" t="str">
        <f>+entero!E3</f>
        <v>2008                          A  fines de Dic*</v>
      </c>
      <c r="F3" s="1223" t="str">
        <f>+entero!F3</f>
        <v>2009                          A  fines de Ene*</v>
      </c>
      <c r="G3" s="1223" t="str">
        <f>+entero!G3</f>
        <v>2009                          A  fines de Feb*</v>
      </c>
      <c r="H3" s="1223" t="str">
        <f>+entero!H3</f>
        <v>2009                          A  fines de Mar*</v>
      </c>
      <c r="I3" s="1223" t="str">
        <f>+entero!I3</f>
        <v>2009                          A  fines de adr*</v>
      </c>
      <c r="J3" s="1223" t="str">
        <f>+entero!J3</f>
        <v>2009                          A  fines de May*</v>
      </c>
      <c r="K3" s="1223" t="str">
        <f>+entero!K3</f>
        <v>2009                          A  fines de Jun*</v>
      </c>
      <c r="L3" s="1223" t="str">
        <f>+entero!L3</f>
        <v>2009                          A  fines de Jul*</v>
      </c>
      <c r="M3" s="1223" t="str">
        <f>+entero!M3</f>
        <v>2009                          A  fines de Ago*</v>
      </c>
      <c r="N3" s="1223" t="str">
        <f>+entero!N3</f>
        <v>2009                          A  fines de Sep*</v>
      </c>
      <c r="O3" s="1223" t="str">
        <f>+entero!O3</f>
        <v>2009                          A  fines de Oct*</v>
      </c>
      <c r="P3" s="1223" t="str">
        <f>+entero!P3</f>
        <v>2009                          A  fines de Nov*</v>
      </c>
      <c r="Q3" s="1223" t="str">
        <f>+entero!Q3</f>
        <v>2009                          A  fines de Dic*</v>
      </c>
      <c r="R3" s="1223" t="str">
        <f>+entero!R3</f>
        <v>2010                          A  fines de Ene*</v>
      </c>
      <c r="S3" s="1223" t="str">
        <f>+entero!S3</f>
        <v>2010                          A  fines de Feb*</v>
      </c>
      <c r="T3" s="1223" t="str">
        <f>+entero!T3</f>
        <v>2010                          A  fines de Mar*</v>
      </c>
      <c r="U3" s="1223" t="str">
        <f>+entero!U3</f>
        <v>2010                          A  fines de adr*</v>
      </c>
      <c r="V3" s="1223" t="str">
        <f>+entero!V3</f>
        <v>2010                          A  fines de May*</v>
      </c>
      <c r="W3" s="1223" t="str">
        <f>+entero!W3</f>
        <v>2010                          A  fines de Jun*</v>
      </c>
      <c r="X3" s="1223" t="str">
        <f>+entero!X3</f>
        <v>2010                          A  fines de Jul*</v>
      </c>
      <c r="Y3" s="1223" t="str">
        <f>+entero!Y3</f>
        <v>2010                          A  fines de Ago*</v>
      </c>
      <c r="Z3" s="1223" t="str">
        <f>+entero!Z3</f>
        <v>2010                          A  fines de Sep*</v>
      </c>
      <c r="AA3" s="1223" t="str">
        <f>+entero!AA3</f>
        <v>2010                          A  fines de Oct*</v>
      </c>
      <c r="AB3" s="1223" t="str">
        <f>+entero!AB3</f>
        <v>2010                          A  fines de Nov*</v>
      </c>
      <c r="AC3" s="1223" t="str">
        <f>+entero!AC3</f>
        <v>2010                          A  fines de Dic*</v>
      </c>
      <c r="AD3" s="1223" t="str">
        <f>+entero!AD3</f>
        <v>2011                          A  fines de Ene*</v>
      </c>
      <c r="AE3" s="1223" t="str">
        <f>+entero!AE3</f>
        <v>2011                          A  fines de Feb*</v>
      </c>
      <c r="AF3" s="1223" t="str">
        <f>+entero!AF3</f>
        <v>2011                          A  fines de Mar*</v>
      </c>
      <c r="AG3" s="1223" t="str">
        <f>+entero!AG3</f>
        <v>2011                          A  fines de adr*</v>
      </c>
      <c r="AH3" s="1223" t="str">
        <f>+entero!AH3</f>
        <v>2011                          A  fines de May*</v>
      </c>
      <c r="AI3" s="1223" t="str">
        <f>+entero!AI3</f>
        <v>2011                          A  fines de Jun*</v>
      </c>
      <c r="AJ3" s="1223" t="str">
        <f>+entero!AJ3</f>
        <v>2011                          A  fines de Jul*</v>
      </c>
      <c r="AK3" s="1223" t="str">
        <f>+entero!AK3</f>
        <v>2011                          A  fines de Ago*</v>
      </c>
      <c r="AL3" s="1223" t="str">
        <f>+entero!AL3</f>
        <v>2011                          A  fines de Sep*</v>
      </c>
      <c r="AM3" s="1223" t="str">
        <f>+entero!AM3</f>
        <v>2011                          A  fines de Oct*</v>
      </c>
      <c r="AN3" s="1223" t="str">
        <f>+entero!AN3</f>
        <v>2011                          A  fines de Nov*</v>
      </c>
      <c r="AO3" s="1223" t="str">
        <f>+entero!AO3</f>
        <v>2011                          A  fines de Dic*</v>
      </c>
      <c r="AP3" s="1223" t="str">
        <f>+entero!AP3</f>
        <v>2012                          A  fines de Ene*</v>
      </c>
      <c r="AQ3" s="1223" t="str">
        <f>+entero!AQ3</f>
        <v>2012                          A  fines de Feb*</v>
      </c>
      <c r="AR3" s="1223" t="str">
        <f>+entero!AR3</f>
        <v>2012                          A  fines de Mar*</v>
      </c>
      <c r="AS3" s="1223" t="str">
        <f>+entero!AS3</f>
        <v>2012                          A  fines de adr*</v>
      </c>
      <c r="AT3" s="1223" t="str">
        <f>+entero!AT3</f>
        <v>2012                          A  fines de May*</v>
      </c>
      <c r="AU3" s="1223" t="str">
        <f>+entero!AU3</f>
        <v>2012                          A  fines de Jun*</v>
      </c>
      <c r="AV3" s="1223" t="str">
        <f>+entero!AV3</f>
        <v>2012                          A  fines de Jul*</v>
      </c>
      <c r="AW3" s="1223" t="str">
        <f>+entero!AW3</f>
        <v>2012                          A  fines de Ago*</v>
      </c>
      <c r="AX3" s="1223" t="str">
        <f>+entero!AX3</f>
        <v>2012                          A  fines de Sep*</v>
      </c>
      <c r="AY3" s="1223" t="str">
        <f>+entero!AY3</f>
        <v>2012                          A  fines de Oct*</v>
      </c>
      <c r="AZ3" s="1223" t="str">
        <f>+entero!AZ3</f>
        <v>2012                          A  fines de Nov*</v>
      </c>
      <c r="BA3" s="1223" t="str">
        <f>+entero!BA3</f>
        <v>2012                          A  fines de Dic*</v>
      </c>
      <c r="BB3" s="1223" t="str">
        <f>+entero!BB3</f>
        <v>2013                          A  fines de Ene*</v>
      </c>
      <c r="BC3" s="1223" t="str">
        <f>+entero!BC3</f>
        <v>2013                          A  fines de Feb*</v>
      </c>
      <c r="BD3" s="1223" t="str">
        <f>+entero!BD3</f>
        <v>2013                          A  fines de Mar*</v>
      </c>
      <c r="BE3" s="1223" t="str">
        <f>+entero!BE3</f>
        <v>2013                          A  fines de adr*</v>
      </c>
      <c r="BF3" s="1223" t="str">
        <f>+entero!BF3</f>
        <v>2013                          A  fines de May*</v>
      </c>
      <c r="BG3" s="1223" t="str">
        <f>+entero!BG3</f>
        <v>2013                          A  fines de Jun*</v>
      </c>
      <c r="BH3" s="1223" t="str">
        <f>+entero!BH3</f>
        <v>2013                          A  fines de Jul*</v>
      </c>
      <c r="BI3" s="1223" t="str">
        <f>+entero!BI3</f>
        <v>2013                          A  fines de Ago*</v>
      </c>
      <c r="BJ3" s="1223" t="str">
        <f>+entero!BJ3</f>
        <v>2013                          A  fines de Sep*</v>
      </c>
      <c r="BK3" s="1223" t="str">
        <f>+entero!BK3</f>
        <v>2013                          A  fines de Oct*</v>
      </c>
      <c r="BL3" s="1223" t="str">
        <f>+entero!BL3</f>
        <v>2013                          A  fines de Nov*</v>
      </c>
      <c r="BM3" s="1223" t="str">
        <f>+entero!BM3</f>
        <v>2013                          A  fines de Dic*</v>
      </c>
      <c r="BN3" s="1223" t="str">
        <f>+entero!BN3</f>
        <v>2014                          A  fines de Ene*</v>
      </c>
      <c r="BO3" s="1223" t="str">
        <f>+entero!BO3</f>
        <v>2014                          A  fines de Feb*</v>
      </c>
      <c r="BP3" s="1223" t="str">
        <f>+entero!BP3</f>
        <v>2014                          A  fines de Mar*</v>
      </c>
      <c r="BQ3" s="1223" t="str">
        <f>+entero!BQ3</f>
        <v>2014                          A  fines de adr*</v>
      </c>
      <c r="BR3" s="1223" t="str">
        <f>+entero!BR3</f>
        <v>2014                          A  fines de May*</v>
      </c>
      <c r="BS3" s="1223" t="str">
        <f>+entero!BS3</f>
        <v>2014                          A  fines de Jun*</v>
      </c>
      <c r="BT3" s="1223" t="str">
        <f>+entero!BT3</f>
        <v>2014                          A  fines de Jul*</v>
      </c>
      <c r="BU3" s="1223" t="str">
        <f>+entero!BU3</f>
        <v>2014                          A  fines de Ago*</v>
      </c>
      <c r="BV3" s="1223" t="str">
        <f>+entero!BV3</f>
        <v>2014                          A  fines de Sep*</v>
      </c>
      <c r="BW3" s="1223" t="str">
        <f>+entero!BW3</f>
        <v>2014                          A  fines de Oct*</v>
      </c>
      <c r="BX3" s="1223" t="str">
        <f>+entero!BX3</f>
        <v>2014                          A  fines de Nov*</v>
      </c>
      <c r="BY3" s="1223" t="str">
        <f>+entero!BY3</f>
        <v>2014                          A  fines de Dic*</v>
      </c>
      <c r="BZ3" s="1223" t="str">
        <f>+entero!BZ3</f>
        <v>2015                         A  fines de Ene*</v>
      </c>
      <c r="CA3" s="1223" t="str">
        <f>+entero!CA3</f>
        <v>2015                         A  fines de Feb*</v>
      </c>
      <c r="CB3" s="1223" t="str">
        <f>+entero!CB3</f>
        <v>2015                         A  fines de Mar*</v>
      </c>
      <c r="CC3" s="1223" t="str">
        <f>+entero!CC3</f>
        <v xml:space="preserve">2015                         A  fines de adr* </v>
      </c>
      <c r="CD3" s="1223" t="str">
        <f>+entero!CD3</f>
        <v xml:space="preserve">2015                         A  fines de May* </v>
      </c>
      <c r="CE3" s="1223" t="str">
        <f>+entero!CE3</f>
        <v xml:space="preserve">2015                         A  fines de Jun* </v>
      </c>
      <c r="CF3" s="1223" t="str">
        <f>+entero!CF3</f>
        <v xml:space="preserve">2015                         A  fines de Jul* </v>
      </c>
      <c r="CG3" s="1223" t="str">
        <f>+entero!CG3</f>
        <v xml:space="preserve">2015                         A  fines de Ago* </v>
      </c>
      <c r="CH3" s="1223" t="str">
        <f>+entero!CH3</f>
        <v xml:space="preserve">2015                         A  fines de Sep* </v>
      </c>
      <c r="CI3" s="1223" t="str">
        <f>+entero!CI3</f>
        <v xml:space="preserve">2015                         A  fines de Oct* </v>
      </c>
      <c r="CJ3" s="1223" t="str">
        <f>+entero!CJ3</f>
        <v xml:space="preserve">2015                         A  fines de Nov* </v>
      </c>
      <c r="CK3" s="1223" t="str">
        <f>+entero!CK3</f>
        <v xml:space="preserve">2015                         A  fines de Dic* </v>
      </c>
      <c r="CL3" s="1223" t="str">
        <f>+entero!CL3</f>
        <v xml:space="preserve">2016                         A  fines de Ene* </v>
      </c>
      <c r="CM3" s="1223" t="str">
        <f>+entero!CM3</f>
        <v xml:space="preserve">2016                         A  fines de Feb* </v>
      </c>
      <c r="CN3" s="1223" t="str">
        <f>+entero!CN3</f>
        <v xml:space="preserve">2016                         A  fines de Mar* </v>
      </c>
      <c r="CO3" s="1223" t="str">
        <f>+entero!CO3</f>
        <v xml:space="preserve">2016                         A  fines de adr* </v>
      </c>
      <c r="CP3" s="1223" t="str">
        <f>+entero!CP3</f>
        <v xml:space="preserve">2016                         A  fines de May* </v>
      </c>
      <c r="CQ3" s="1223" t="str">
        <f>+entero!CQ3</f>
        <v xml:space="preserve">2016                         A  fines de Jun* </v>
      </c>
      <c r="CR3" s="1223" t="str">
        <f>+entero!CR3</f>
        <v xml:space="preserve">2016                         A  fines de Jul* </v>
      </c>
      <c r="CS3" s="1223" t="str">
        <f>+entero!CS3</f>
        <v xml:space="preserve">2016                         A  fines de Ago* </v>
      </c>
      <c r="CT3" s="1223" t="str">
        <f>+entero!CT3</f>
        <v xml:space="preserve">2016                         A  fines de Sep* </v>
      </c>
      <c r="CU3" s="1223" t="str">
        <f>+entero!CU3</f>
        <v xml:space="preserve">2016                         A  fines de Oct* </v>
      </c>
      <c r="CV3" s="1223" t="str">
        <f>+entero!CV3</f>
        <v xml:space="preserve">2016                         A  fines de Nov* </v>
      </c>
      <c r="CW3" s="1223" t="str">
        <f>+entero!CW3</f>
        <v>2016                         A  fines de Dic* 15</v>
      </c>
      <c r="CX3" s="1223" t="str">
        <f>+entero!CX3</f>
        <v xml:space="preserve">2017                         A  fines de Ene* </v>
      </c>
      <c r="CY3" s="1223" t="str">
        <f>+entero!CY3</f>
        <v xml:space="preserve">2017                         A  fines de Feb* </v>
      </c>
      <c r="CZ3" s="1223" t="str">
        <f>+entero!CZ3</f>
        <v xml:space="preserve">2017                         A  fines de Mar* </v>
      </c>
      <c r="DA3" s="1223" t="str">
        <f>+entero!DA3</f>
        <v xml:space="preserve">2017                         A  fines de Abr* </v>
      </c>
      <c r="DB3" s="1223" t="str">
        <f>+entero!DB3</f>
        <v xml:space="preserve">2017                         A  fines de May* </v>
      </c>
      <c r="DC3" s="1223" t="str">
        <f>+entero!DC3</f>
        <v xml:space="preserve">2017                         A  fines de Jun* </v>
      </c>
      <c r="DD3" s="1223" t="str">
        <f>+entero!DD3</f>
        <v xml:space="preserve">2017                         A  fines de Jul* </v>
      </c>
      <c r="DE3" s="1223" t="str">
        <f>+entero!DE3</f>
        <v xml:space="preserve">2017                         A  fines de Ago* </v>
      </c>
      <c r="DF3" s="1223" t="str">
        <f>+entero!DF3</f>
        <v xml:space="preserve">2017                         A  fines de Sep* </v>
      </c>
      <c r="DG3" s="1223" t="str">
        <f>+entero!DG3</f>
        <v xml:space="preserve">2017                         A  fines de Oct* </v>
      </c>
      <c r="DH3" s="1211" t="s">
        <v>215</v>
      </c>
      <c r="DI3" s="1211" t="s">
        <v>226</v>
      </c>
      <c r="DJ3" s="1211" t="str">
        <f>+entero!DJ3</f>
        <v>2018
A fines de Ene</v>
      </c>
      <c r="DK3" s="1211" t="str">
        <f>+entero!DK3</f>
        <v>2018
A fines de Feb</v>
      </c>
      <c r="DL3" s="1211" t="str">
        <f>+entero!DL3</f>
        <v>2018
A fines de Mar</v>
      </c>
      <c r="DM3" s="1211" t="str">
        <f>+entero!DM3</f>
        <v>2018
A fines de Abr</v>
      </c>
      <c r="DN3" s="1211" t="str">
        <f>+entero!DN3</f>
        <v>2018
A fines de May</v>
      </c>
      <c r="DO3" s="1211" t="str">
        <f>+entero!DO3</f>
        <v>2018
A fines de Jun</v>
      </c>
      <c r="DP3" s="1211" t="str">
        <f>+entero!DP3</f>
        <v>2018
A fines de Jul</v>
      </c>
      <c r="DQ3" s="1211" t="str">
        <f>+entero!DQ3</f>
        <v>2018
A fines de Ago</v>
      </c>
      <c r="DR3" s="1211" t="str">
        <f>+entero!DR3</f>
        <v>2018
A fines de Sep</v>
      </c>
      <c r="DS3" s="1211" t="str">
        <f>+entero!DS3</f>
        <v>2018
A fines de Oct</v>
      </c>
      <c r="DT3" s="1211" t="str">
        <f>+entero!DT3</f>
        <v>2018
A fines de Nov</v>
      </c>
      <c r="DU3" s="1211" t="str">
        <f>+entero!DU3</f>
        <v>2018
A fines de Dic</v>
      </c>
      <c r="DV3" s="1211" t="str">
        <f>+entero!DV3</f>
        <v>2019
A fines de Ene</v>
      </c>
      <c r="DW3" s="1211" t="str">
        <f>+entero!DW3</f>
        <v>2019
A fines de Feb</v>
      </c>
      <c r="DX3" s="1211" t="str">
        <f>+entero!DX3</f>
        <v>2019
A fines de Mar</v>
      </c>
      <c r="DY3" s="1211" t="str">
        <f>+entero!DY3</f>
        <v>2019
A fines de Abr</v>
      </c>
      <c r="DZ3" s="1211" t="str">
        <f>+entero!DZ3</f>
        <v>2019
A fines de May</v>
      </c>
      <c r="EA3" s="1211" t="str">
        <f>+entero!EA3</f>
        <v>2019
A fines de Jun</v>
      </c>
      <c r="EB3" s="1211" t="str">
        <f>+entero!EB3</f>
        <v>2019
A fines de  Jul</v>
      </c>
      <c r="EC3" s="1211" t="str">
        <f>+entero!EC3</f>
        <v>2019
A fines de  Ago</v>
      </c>
      <c r="ED3" s="1211" t="str">
        <f>+entero!ED3</f>
        <v>2019
A fines de Sep</v>
      </c>
      <c r="EE3" s="1211" t="str">
        <f>+entero!EE3</f>
        <v>2019
A fines de Oct</v>
      </c>
      <c r="EF3" s="1211" t="str">
        <f>+entero!EF3</f>
        <v>2019
A fines de Nov</v>
      </c>
      <c r="EG3" s="1211" t="str">
        <f>+entero!EG3</f>
        <v>2019
A fines de Dic</v>
      </c>
      <c r="EH3" s="1211" t="str">
        <f>+entero!EH3</f>
        <v>2020
A fines de Ene</v>
      </c>
      <c r="EI3" s="1211" t="str">
        <f>+entero!EI3</f>
        <v>2020
A fines de Feb</v>
      </c>
      <c r="EJ3" s="1211" t="str">
        <f>+entero!EJ3</f>
        <v>2020
A fines de Mar</v>
      </c>
      <c r="EK3" s="1211" t="str">
        <f>+entero!EK3</f>
        <v>2020
A fines de Abr</v>
      </c>
      <c r="EL3" s="1211" t="str">
        <f>+entero!EL3</f>
        <v>2020
A fines de May</v>
      </c>
      <c r="EM3" s="1211" t="str">
        <f>+entero!EM3</f>
        <v>2020
A fines de Jun</v>
      </c>
      <c r="EN3" s="1211" t="str">
        <f>+entero!EN3</f>
        <v>2020
 A fines de Jul</v>
      </c>
      <c r="EO3" s="1211" t="str">
        <f>+entero!EO3</f>
        <v>2020
 A fines de Ago</v>
      </c>
      <c r="EP3" s="1211" t="str">
        <f>+entero!EP3</f>
        <v>2020
 A fines de Sep</v>
      </c>
      <c r="EQ3" s="1211" t="str">
        <f>+entero!EQ3</f>
        <v>2020
 A fines de Oct</v>
      </c>
      <c r="ER3" s="1211" t="str">
        <f>+entero!ER3</f>
        <v>2020
 A fines de Nov</v>
      </c>
      <c r="ES3" s="1211" t="str">
        <f>+entero!ES3</f>
        <v>2020
 A fines de Dic</v>
      </c>
      <c r="ET3" s="1211" t="str">
        <f>+entero!ET3</f>
        <v>2021
 A fines de Ene</v>
      </c>
      <c r="EU3" s="1211" t="str">
        <f>+entero!EU3</f>
        <v>2021
 A fines de Feb</v>
      </c>
      <c r="EV3" s="1211" t="str">
        <f>+entero!EV3</f>
        <v>2021
 A fines de Mar</v>
      </c>
      <c r="EW3" s="1211" t="str">
        <f>+entero!EW3</f>
        <v>2021
 A fines de Abr</v>
      </c>
      <c r="EX3" s="1211" t="str">
        <f>+entero!EX3</f>
        <v>2021
 A fines de May</v>
      </c>
      <c r="EY3" s="1211" t="str">
        <f>+entero!EY3</f>
        <v>2021
 A fines de Jun</v>
      </c>
      <c r="EZ3" s="1211" t="str">
        <f>+entero!EZ3</f>
        <v>2021
 A fines de Jul</v>
      </c>
      <c r="FA3" s="1211" t="str">
        <f>+entero!FA3</f>
        <v>2021
 A fines de Ago</v>
      </c>
      <c r="FB3" s="1211" t="str">
        <f>+entero!FB3</f>
        <v>2021
 A fines de Sep</v>
      </c>
      <c r="FC3" s="1211" t="str">
        <f>+entero!FC3</f>
        <v>2021
 A fines de Oct</v>
      </c>
      <c r="FD3" s="1211" t="str">
        <f>+entero!FD3</f>
        <v>2021
 A fines de Nov</v>
      </c>
      <c r="FE3" s="1211" t="str">
        <f>+entero!FE3</f>
        <v>2021
 A fines de Dic</v>
      </c>
      <c r="FF3" s="1211" t="str">
        <f>+entero!FF3</f>
        <v>2022
 A fines de Ene</v>
      </c>
      <c r="FG3" s="1211" t="str">
        <f>+entero!FG3</f>
        <v>2022
 A fines de Feb</v>
      </c>
      <c r="FH3" s="1211" t="str">
        <f>+entero!FH3</f>
        <v>2022
 A fines de Mar</v>
      </c>
      <c r="FI3" s="1211" t="str">
        <f>+entero!FI3</f>
        <v>2022
 A fines de Abr</v>
      </c>
      <c r="FJ3" s="1211" t="str">
        <f>+entero!FJ3</f>
        <v>2022
 A fines de May</v>
      </c>
      <c r="FK3" s="1211" t="str">
        <f>+entero!FK3</f>
        <v>2022
 A fines de Jun</v>
      </c>
      <c r="FL3" s="1150" t="str">
        <f>+entero!FL3</f>
        <v>Semana 1</v>
      </c>
      <c r="FM3" s="1150" t="str">
        <f>+entero!FM3</f>
        <v>Semana 2</v>
      </c>
      <c r="FN3" s="1150" t="str">
        <f>+entero!FN3</f>
        <v>Semana 3</v>
      </c>
      <c r="FO3" s="1150" t="str">
        <f>+entero!FO3</f>
        <v>Semana 4</v>
      </c>
      <c r="FP3" s="1150" t="str">
        <f>+entero!FP3</f>
        <v>Semana 5</v>
      </c>
      <c r="FQ3" s="1238" t="str">
        <f>+entero!FQ3</f>
        <v>Semana 1</v>
      </c>
      <c r="FR3" s="1239"/>
      <c r="FS3" s="1239"/>
      <c r="FT3" s="1239"/>
      <c r="FU3" s="1240"/>
      <c r="FV3" s="1046"/>
      <c r="FW3" s="1046"/>
      <c r="FX3" s="1046"/>
    </row>
    <row r="4" spans="1:450" s="785" customFormat="1" ht="24.75" customHeight="1" thickBot="1" x14ac:dyDescent="0.25">
      <c r="A4"/>
      <c r="B4"/>
      <c r="C4" s="16"/>
      <c r="D4" s="1242"/>
      <c r="E4" s="1233"/>
      <c r="F4" s="1233"/>
      <c r="G4" s="1233"/>
      <c r="H4" s="1233"/>
      <c r="I4" s="1233"/>
      <c r="J4" s="1233"/>
      <c r="K4" s="1233"/>
      <c r="L4" s="1233"/>
      <c r="M4" s="1233"/>
      <c r="N4" s="1233"/>
      <c r="O4" s="1233"/>
      <c r="P4" s="1233"/>
      <c r="Q4" s="1233"/>
      <c r="R4" s="1233"/>
      <c r="S4" s="1233"/>
      <c r="T4" s="1233"/>
      <c r="U4" s="1233"/>
      <c r="V4" s="1233"/>
      <c r="W4" s="1233"/>
      <c r="X4" s="1233"/>
      <c r="Y4" s="1233"/>
      <c r="Z4" s="1233"/>
      <c r="AA4" s="1233"/>
      <c r="AB4" s="1233"/>
      <c r="AC4" s="1233"/>
      <c r="AD4" s="1233"/>
      <c r="AE4" s="1233"/>
      <c r="AF4" s="1233"/>
      <c r="AG4" s="1233"/>
      <c r="AH4" s="1233"/>
      <c r="AI4" s="1233"/>
      <c r="AJ4" s="1233"/>
      <c r="AK4" s="1233"/>
      <c r="AL4" s="1233"/>
      <c r="AM4" s="1233"/>
      <c r="AN4" s="1233"/>
      <c r="AO4" s="1233"/>
      <c r="AP4" s="1233"/>
      <c r="AQ4" s="1233"/>
      <c r="AR4" s="1233"/>
      <c r="AS4" s="1233"/>
      <c r="AT4" s="1233"/>
      <c r="AU4" s="1233"/>
      <c r="AV4" s="1233"/>
      <c r="AW4" s="1233"/>
      <c r="AX4" s="1233"/>
      <c r="AY4" s="1233"/>
      <c r="AZ4" s="1233"/>
      <c r="BA4" s="1233"/>
      <c r="BB4" s="1233"/>
      <c r="BC4" s="1233"/>
      <c r="BD4" s="1233"/>
      <c r="BE4" s="1233"/>
      <c r="BF4" s="1233"/>
      <c r="BG4" s="1233"/>
      <c r="BH4" s="1233"/>
      <c r="BI4" s="1233"/>
      <c r="BJ4" s="1233"/>
      <c r="BK4" s="1233"/>
      <c r="BL4" s="1233"/>
      <c r="BM4" s="1233"/>
      <c r="BN4" s="1233"/>
      <c r="BO4" s="1233"/>
      <c r="BP4" s="1233"/>
      <c r="BQ4" s="1233"/>
      <c r="BR4" s="1233"/>
      <c r="BS4" s="1233"/>
      <c r="BT4" s="1233"/>
      <c r="BU4" s="1233"/>
      <c r="BV4" s="1233"/>
      <c r="BW4" s="1233"/>
      <c r="BX4" s="1233"/>
      <c r="BY4" s="1233"/>
      <c r="BZ4" s="1233"/>
      <c r="CA4" s="1233"/>
      <c r="CB4" s="1233"/>
      <c r="CC4" s="1233"/>
      <c r="CD4" s="1233"/>
      <c r="CE4" s="1233"/>
      <c r="CF4" s="1233"/>
      <c r="CG4" s="1233"/>
      <c r="CH4" s="1233"/>
      <c r="CI4" s="1233"/>
      <c r="CJ4" s="1233"/>
      <c r="CK4" s="1233"/>
      <c r="CL4" s="1233"/>
      <c r="CM4" s="1233"/>
      <c r="CN4" s="1233"/>
      <c r="CO4" s="1233"/>
      <c r="CP4" s="1233"/>
      <c r="CQ4" s="1233"/>
      <c r="CR4" s="1233"/>
      <c r="CS4" s="1233"/>
      <c r="CT4" s="1233"/>
      <c r="CU4" s="1233"/>
      <c r="CV4" s="1233"/>
      <c r="CW4" s="1233"/>
      <c r="CX4" s="1233"/>
      <c r="CY4" s="1233"/>
      <c r="CZ4" s="1233"/>
      <c r="DA4" s="1233"/>
      <c r="DB4" s="1233"/>
      <c r="DC4" s="1233"/>
      <c r="DD4" s="1233"/>
      <c r="DE4" s="1233"/>
      <c r="DF4" s="1233"/>
      <c r="DG4" s="1224"/>
      <c r="DH4" s="1212"/>
      <c r="DI4" s="1212"/>
      <c r="DJ4" s="1212"/>
      <c r="DK4" s="1212"/>
      <c r="DL4" s="1212"/>
      <c r="DM4" s="1212"/>
      <c r="DN4" s="1212"/>
      <c r="DO4" s="1212"/>
      <c r="DP4" s="1212"/>
      <c r="DQ4" s="1212"/>
      <c r="DR4" s="1212"/>
      <c r="DS4" s="1212"/>
      <c r="DT4" s="1212"/>
      <c r="DU4" s="1212"/>
      <c r="DV4" s="1212"/>
      <c r="DW4" s="1212"/>
      <c r="DX4" s="1212"/>
      <c r="DY4" s="1212"/>
      <c r="DZ4" s="1212"/>
      <c r="EA4" s="1212"/>
      <c r="EB4" s="1212"/>
      <c r="EC4" s="1212"/>
      <c r="ED4" s="1212"/>
      <c r="EE4" s="1212"/>
      <c r="EF4" s="1212"/>
      <c r="EG4" s="1212"/>
      <c r="EH4" s="1212"/>
      <c r="EI4" s="1212"/>
      <c r="EJ4" s="1212"/>
      <c r="EK4" s="1212"/>
      <c r="EL4" s="1212"/>
      <c r="EM4" s="1212"/>
      <c r="EN4" s="1212"/>
      <c r="EO4" s="1212"/>
      <c r="EP4" s="1212"/>
      <c r="EQ4" s="1230"/>
      <c r="ER4" s="1230"/>
      <c r="ES4" s="1230"/>
      <c r="ET4" s="1230"/>
      <c r="EU4" s="1230"/>
      <c r="EV4" s="1230"/>
      <c r="EW4" s="1230"/>
      <c r="EX4" s="1230"/>
      <c r="EY4" s="1230"/>
      <c r="EZ4" s="1230"/>
      <c r="FA4" s="1230"/>
      <c r="FB4" s="1230"/>
      <c r="FC4" s="1230"/>
      <c r="FD4" s="1230"/>
      <c r="FE4" s="1230"/>
      <c r="FF4" s="1230"/>
      <c r="FG4" s="1230"/>
      <c r="FH4" s="1230"/>
      <c r="FI4" s="1230"/>
      <c r="FJ4" s="1230"/>
      <c r="FK4" s="1230"/>
      <c r="FL4" s="1086">
        <f>+entero!FL4</f>
        <v>44743</v>
      </c>
      <c r="FM4" s="1086">
        <f>+entero!FM4</f>
        <v>44750</v>
      </c>
      <c r="FN4" s="1086">
        <f>+entero!FN4</f>
        <v>44757</v>
      </c>
      <c r="FO4" s="1086">
        <f>+entero!FO4</f>
        <v>44764</v>
      </c>
      <c r="FP4" s="1086">
        <f>+entero!FP4</f>
        <v>44771</v>
      </c>
      <c r="FQ4" s="1149">
        <f>+entero!FQ4</f>
        <v>44774</v>
      </c>
      <c r="FR4" s="1126">
        <f>+entero!FR4</f>
        <v>44775</v>
      </c>
      <c r="FS4" s="1126">
        <f>+entero!FS4</f>
        <v>44776</v>
      </c>
      <c r="FT4" s="1126">
        <f>+entero!FT4</f>
        <v>44777</v>
      </c>
      <c r="FU4" s="1086">
        <f>+entero!FU4</f>
        <v>44778</v>
      </c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</row>
    <row r="5" spans="1:450" x14ac:dyDescent="0.2">
      <c r="A5" s="3"/>
      <c r="B5" s="1218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021"/>
      <c r="FO5" s="1021"/>
      <c r="FP5" s="1021"/>
      <c r="FQ5" s="11"/>
      <c r="FR5" s="1097"/>
      <c r="FS5" s="1097"/>
      <c r="FT5" s="1097"/>
      <c r="FU5" s="1125"/>
    </row>
    <row r="6" spans="1:450" ht="12.75" hidden="1" customHeight="1" x14ac:dyDescent="0.2">
      <c r="A6" s="3"/>
      <c r="B6" s="1218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978"/>
      <c r="FO6" s="978"/>
      <c r="FP6" s="978"/>
      <c r="FQ6" s="1154"/>
      <c r="FR6" s="1095"/>
      <c r="FS6" s="1095"/>
      <c r="FT6" s="1095"/>
      <c r="FU6" s="978"/>
    </row>
    <row r="7" spans="1:450" x14ac:dyDescent="0.2">
      <c r="A7" s="3"/>
      <c r="B7" s="1218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0.38553755741246309</v>
      </c>
      <c r="FL7" s="978"/>
      <c r="FM7" s="978"/>
      <c r="FN7" s="978"/>
      <c r="FO7" s="978"/>
      <c r="FP7" s="978"/>
      <c r="FQ7" s="1154"/>
      <c r="FR7" s="1095"/>
      <c r="FS7" s="1095"/>
      <c r="FT7" s="1095"/>
      <c r="FU7" s="978"/>
    </row>
    <row r="8" spans="1:450" x14ac:dyDescent="0.2">
      <c r="A8" s="3"/>
      <c r="B8" s="1218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1.1806173663596375</v>
      </c>
      <c r="FL8" s="978"/>
      <c r="FM8" s="978"/>
      <c r="FN8" s="978"/>
      <c r="FO8" s="978"/>
      <c r="FP8" s="978"/>
      <c r="FQ8" s="1154"/>
      <c r="FR8" s="1095"/>
      <c r="FS8" s="1095"/>
      <c r="FT8" s="1095"/>
      <c r="FU8" s="978"/>
    </row>
    <row r="9" spans="1:450" x14ac:dyDescent="0.2">
      <c r="A9" s="3"/>
      <c r="B9" s="1218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978"/>
      <c r="FM9" s="978"/>
      <c r="FN9" s="978"/>
      <c r="FO9" s="978"/>
      <c r="FP9" s="978"/>
      <c r="FQ9" s="1154"/>
      <c r="FR9" s="1095"/>
      <c r="FS9" s="1095"/>
      <c r="FT9" s="1095"/>
      <c r="FU9" s="978"/>
    </row>
    <row r="10" spans="1:450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978"/>
      <c r="FM10" s="978"/>
      <c r="FN10" s="978"/>
      <c r="FO10" s="978"/>
      <c r="FP10" s="978"/>
      <c r="FQ10" s="1154"/>
      <c r="FR10" s="1095"/>
      <c r="FS10" s="1095"/>
      <c r="FT10" s="1095"/>
      <c r="FU10" s="978"/>
    </row>
    <row r="11" spans="1:450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978"/>
      <c r="FM11" s="978"/>
      <c r="FN11" s="978"/>
      <c r="FO11" s="978"/>
      <c r="FP11" s="978"/>
      <c r="FQ11" s="1154"/>
      <c r="FR11" s="1095"/>
      <c r="FS11" s="1095"/>
      <c r="FT11" s="1095"/>
      <c r="FU11" s="978"/>
    </row>
    <row r="12" spans="1:450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978"/>
      <c r="FM12" s="978"/>
      <c r="FN12" s="978"/>
      <c r="FO12" s="978"/>
      <c r="FP12" s="978"/>
      <c r="FQ12" s="1154"/>
      <c r="FR12" s="1095"/>
      <c r="FS12" s="1095"/>
      <c r="FT12" s="1095"/>
      <c r="FU12" s="978"/>
    </row>
    <row r="13" spans="1:450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1067"/>
      <c r="FM13" s="1067"/>
      <c r="FN13" s="1067"/>
      <c r="FO13" s="1067"/>
      <c r="FP13" s="1067"/>
      <c r="FQ13" s="1155"/>
      <c r="FR13" s="1096"/>
      <c r="FS13" s="1096"/>
      <c r="FT13" s="1096"/>
      <c r="FU13" s="1067"/>
    </row>
    <row r="14" spans="1:450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979"/>
      <c r="FO14" s="979"/>
      <c r="FP14" s="979"/>
      <c r="FQ14" s="804"/>
      <c r="FR14" s="446"/>
      <c r="FS14" s="446"/>
      <c r="FT14" s="446"/>
      <c r="FU14" s="979"/>
    </row>
    <row r="15" spans="1:450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979">
        <f>+entero!FN108</f>
        <v>6</v>
      </c>
      <c r="FO15" s="979">
        <f>+entero!FO108</f>
        <v>6</v>
      </c>
      <c r="FP15" s="979">
        <f>+entero!FP108</f>
        <v>6</v>
      </c>
      <c r="FQ15" s="804">
        <f>+entero!FQ108</f>
        <v>6</v>
      </c>
      <c r="FR15" s="446">
        <f>+entero!FR108</f>
        <v>6</v>
      </c>
      <c r="FS15" s="446">
        <f>+entero!FS108</f>
        <v>6</v>
      </c>
      <c r="FT15" s="446">
        <f>+entero!FT108</f>
        <v>6</v>
      </c>
      <c r="FU15" s="979">
        <f>+entero!FU108</f>
        <v>6</v>
      </c>
    </row>
    <row r="16" spans="1:450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876">
        <f>+entero!FJ109</f>
        <v>6.5</v>
      </c>
      <c r="FK16" s="876">
        <f>+entero!FK109</f>
        <v>6.5</v>
      </c>
      <c r="FL16" s="1068">
        <f>+entero!FL109</f>
        <v>6.5</v>
      </c>
      <c r="FM16" s="1068">
        <f>+entero!FM109</f>
        <v>6.5</v>
      </c>
      <c r="FN16" s="1068">
        <f>+entero!FN109</f>
        <v>6.5</v>
      </c>
      <c r="FO16" s="1068">
        <f>+entero!FO109</f>
        <v>6.5</v>
      </c>
      <c r="FP16" s="1068">
        <f>+entero!FP109</f>
        <v>6.5</v>
      </c>
      <c r="FQ16" s="1156">
        <f>+entero!FQ109</f>
        <v>6.5</v>
      </c>
      <c r="FR16" s="611">
        <f>+entero!FR109</f>
        <v>6.5</v>
      </c>
      <c r="FS16" s="611">
        <f>+entero!FS109</f>
        <v>6.5</v>
      </c>
      <c r="FT16" s="611">
        <f>+entero!FT109</f>
        <v>6.5</v>
      </c>
      <c r="FU16" s="1068">
        <f>+entero!FU109</f>
        <v>6.5</v>
      </c>
    </row>
    <row r="17" spans="1:177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7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7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7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7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7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6"/>
      <c r="FM23" s="776"/>
      <c r="FN23" s="776"/>
      <c r="FO23" s="776"/>
      <c r="FP23" s="776"/>
      <c r="FQ23" s="776"/>
      <c r="FR23" s="776"/>
      <c r="FS23" s="776"/>
      <c r="FT23" s="776"/>
      <c r="FU23" s="776"/>
    </row>
    <row r="24" spans="1:17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6"/>
      <c r="FM24" s="776"/>
      <c r="FN24" s="776"/>
      <c r="FO24" s="776"/>
      <c r="FP24" s="776"/>
      <c r="FQ24" s="776"/>
      <c r="FR24" s="776"/>
      <c r="FS24" s="776"/>
      <c r="FT24" s="776"/>
      <c r="FU24" s="776"/>
    </row>
    <row r="25" spans="1:17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6"/>
      <c r="FM25" s="776"/>
      <c r="FN25" s="776"/>
      <c r="FO25" s="776"/>
      <c r="FP25" s="776"/>
      <c r="FQ25" s="776"/>
      <c r="FR25" s="776"/>
      <c r="FS25" s="776"/>
      <c r="FT25" s="776"/>
      <c r="FU25" s="776"/>
    </row>
    <row r="26" spans="1:17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6"/>
      <c r="FM26" s="776"/>
      <c r="FN26" s="776"/>
      <c r="FO26" s="776"/>
      <c r="FP26" s="776"/>
      <c r="FQ26" s="776"/>
      <c r="FR26" s="776"/>
      <c r="FS26" s="776"/>
      <c r="FT26" s="776"/>
      <c r="FU26" s="776"/>
    </row>
    <row r="27" spans="1:17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6"/>
      <c r="FM27" s="776"/>
      <c r="FN27" s="776"/>
      <c r="FO27" s="776"/>
      <c r="FP27" s="776"/>
      <c r="FQ27" s="776"/>
      <c r="FR27" s="776"/>
      <c r="FS27" s="776"/>
      <c r="FT27" s="776"/>
      <c r="FU27" s="776"/>
    </row>
    <row r="28" spans="1:17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6"/>
      <c r="FM28" s="776"/>
      <c r="FN28" s="776"/>
      <c r="FO28" s="776"/>
      <c r="FP28" s="776"/>
      <c r="FQ28" s="776"/>
      <c r="FR28" s="776"/>
      <c r="FS28" s="776"/>
      <c r="FT28" s="776"/>
      <c r="FU28" s="776"/>
    </row>
    <row r="29" spans="1:17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6"/>
      <c r="FM29" s="776"/>
      <c r="FN29" s="776"/>
      <c r="FO29" s="776"/>
      <c r="FP29" s="776"/>
      <c r="FQ29" s="776"/>
      <c r="FR29" s="776"/>
      <c r="FS29" s="776"/>
      <c r="FT29" s="776"/>
      <c r="FU29" s="776"/>
    </row>
    <row r="30" spans="1:17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6"/>
      <c r="FM30" s="776"/>
      <c r="FN30" s="776"/>
      <c r="FO30" s="776"/>
      <c r="FP30" s="776"/>
      <c r="FQ30" s="776"/>
      <c r="FR30" s="776"/>
      <c r="FS30" s="776"/>
      <c r="FT30" s="776"/>
      <c r="FU30" s="776"/>
    </row>
    <row r="31" spans="1:17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6"/>
      <c r="FM31" s="776"/>
      <c r="FN31" s="776"/>
      <c r="FO31" s="776"/>
      <c r="FP31" s="776"/>
      <c r="FQ31" s="776"/>
      <c r="FR31" s="776"/>
      <c r="FS31" s="776"/>
      <c r="FT31" s="776"/>
      <c r="FU31" s="776"/>
    </row>
    <row r="32" spans="1:17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6"/>
      <c r="FM32" s="776"/>
      <c r="FN32" s="776"/>
      <c r="FO32" s="776"/>
      <c r="FP32" s="776"/>
      <c r="FQ32" s="776"/>
      <c r="FR32" s="776"/>
      <c r="FS32" s="776"/>
      <c r="FT32" s="776"/>
      <c r="FU32" s="776"/>
    </row>
    <row r="33" spans="1:17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6"/>
      <c r="FM33" s="776"/>
      <c r="FN33" s="776"/>
      <c r="FO33" s="776"/>
      <c r="FP33" s="776"/>
      <c r="FQ33" s="776"/>
      <c r="FR33" s="776"/>
      <c r="FS33" s="776"/>
      <c r="FT33" s="776"/>
      <c r="FU33" s="776"/>
    </row>
    <row r="34" spans="1:17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6"/>
      <c r="FM34" s="776"/>
      <c r="FN34" s="776"/>
      <c r="FO34" s="776"/>
      <c r="FP34" s="776"/>
      <c r="FQ34" s="776"/>
      <c r="FR34" s="776"/>
      <c r="FS34" s="776"/>
      <c r="FT34" s="776"/>
      <c r="FU34" s="776"/>
    </row>
    <row r="35" spans="1:17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6"/>
      <c r="FM35" s="776"/>
      <c r="FN35" s="776"/>
      <c r="FO35" s="776"/>
      <c r="FP35" s="776"/>
      <c r="FQ35" s="776"/>
      <c r="FR35" s="776"/>
      <c r="FS35" s="776"/>
      <c r="FT35" s="776"/>
      <c r="FU35" s="776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6"/>
      <c r="FM36" s="776"/>
      <c r="FN36" s="776"/>
      <c r="FO36" s="776"/>
      <c r="FP36" s="776"/>
      <c r="FQ36" s="776"/>
      <c r="FR36" s="776"/>
      <c r="FS36" s="776"/>
      <c r="FT36" s="776"/>
      <c r="FU36" s="776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6"/>
      <c r="FM37" s="776"/>
      <c r="FN37" s="776"/>
      <c r="FO37" s="776"/>
      <c r="FP37" s="776"/>
      <c r="FQ37" s="776"/>
      <c r="FR37" s="776"/>
      <c r="FS37" s="776"/>
      <c r="FT37" s="776"/>
      <c r="FU37" s="776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6"/>
      <c r="FM38" s="776"/>
      <c r="FN38" s="776"/>
      <c r="FO38" s="776"/>
      <c r="FP38" s="776"/>
      <c r="FQ38" s="776"/>
      <c r="FR38" s="776"/>
      <c r="FS38" s="776"/>
      <c r="FT38" s="776"/>
      <c r="FU38" s="776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6"/>
      <c r="FM39" s="776"/>
      <c r="FN39" s="776"/>
      <c r="FO39" s="776"/>
      <c r="FP39" s="776"/>
      <c r="FQ39" s="776"/>
      <c r="FR39" s="776"/>
      <c r="FS39" s="776"/>
      <c r="FT39" s="776"/>
      <c r="FU39" s="776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6"/>
      <c r="FM40" s="776"/>
      <c r="FN40" s="776"/>
      <c r="FO40" s="776"/>
      <c r="FP40" s="776"/>
      <c r="FQ40" s="776"/>
      <c r="FR40" s="776"/>
      <c r="FS40" s="776"/>
      <c r="FT40" s="776"/>
      <c r="FU40" s="776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6"/>
      <c r="FM41" s="776"/>
      <c r="FN41" s="776"/>
      <c r="FO41" s="776"/>
      <c r="FP41" s="776"/>
      <c r="FQ41" s="776"/>
      <c r="FR41" s="776"/>
      <c r="FS41" s="776"/>
      <c r="FT41" s="776"/>
      <c r="FU41" s="776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6"/>
      <c r="FM42" s="776"/>
      <c r="FN42" s="776"/>
      <c r="FO42" s="776"/>
      <c r="FP42" s="776"/>
      <c r="FQ42" s="776"/>
      <c r="FR42" s="776"/>
      <c r="FS42" s="776"/>
      <c r="FT42" s="776"/>
      <c r="FU42" s="776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6"/>
      <c r="FM43" s="776"/>
      <c r="FN43" s="776"/>
      <c r="FO43" s="776"/>
      <c r="FP43" s="776"/>
      <c r="FQ43" s="776"/>
      <c r="FR43" s="776"/>
      <c r="FS43" s="776"/>
      <c r="FT43" s="776"/>
      <c r="FU43" s="776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6"/>
      <c r="FM44" s="776"/>
      <c r="FN44" s="776"/>
      <c r="FO44" s="776"/>
      <c r="FP44" s="776"/>
      <c r="FQ44" s="776"/>
      <c r="FR44" s="776"/>
      <c r="FS44" s="776"/>
      <c r="FT44" s="776"/>
      <c r="FU44" s="776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6"/>
      <c r="FM45" s="776"/>
      <c r="FN45" s="776"/>
      <c r="FO45" s="776"/>
      <c r="FP45" s="776"/>
      <c r="FQ45" s="776"/>
      <c r="FR45" s="776"/>
      <c r="FS45" s="776"/>
      <c r="FT45" s="776"/>
      <c r="FU45" s="776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6"/>
      <c r="FM46" s="776"/>
      <c r="FN46" s="776"/>
      <c r="FO46" s="776"/>
      <c r="FP46" s="776"/>
      <c r="FQ46" s="776"/>
      <c r="FR46" s="776"/>
      <c r="FS46" s="776"/>
      <c r="FT46" s="776"/>
      <c r="FU46" s="776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6"/>
      <c r="FM47" s="776"/>
      <c r="FN47" s="776"/>
      <c r="FO47" s="776"/>
      <c r="FP47" s="776"/>
      <c r="FQ47" s="776"/>
      <c r="FR47" s="776"/>
      <c r="FS47" s="776"/>
      <c r="FT47" s="776"/>
      <c r="FU47" s="776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6"/>
      <c r="FM48" s="776"/>
      <c r="FN48" s="776"/>
      <c r="FO48" s="776"/>
      <c r="FP48" s="776"/>
      <c r="FQ48" s="776"/>
      <c r="FR48" s="776"/>
      <c r="FS48" s="776"/>
      <c r="FT48" s="776"/>
      <c r="FU48" s="776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6"/>
      <c r="FM49" s="776"/>
      <c r="FN49" s="776"/>
      <c r="FO49" s="776"/>
      <c r="FP49" s="776"/>
      <c r="FQ49" s="776"/>
      <c r="FR49" s="776"/>
      <c r="FS49" s="776"/>
      <c r="FT49" s="776"/>
      <c r="FU49" s="776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6"/>
      <c r="FM50" s="776"/>
      <c r="FN50" s="776"/>
      <c r="FO50" s="776"/>
      <c r="FP50" s="776"/>
      <c r="FQ50" s="776"/>
      <c r="FR50" s="776"/>
      <c r="FS50" s="776"/>
      <c r="FT50" s="776"/>
      <c r="FU50" s="776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6"/>
      <c r="FM51" s="776"/>
      <c r="FN51" s="776"/>
      <c r="FO51" s="776"/>
      <c r="FP51" s="776"/>
      <c r="FQ51" s="776"/>
      <c r="FR51" s="776"/>
      <c r="FS51" s="776"/>
      <c r="FT51" s="776"/>
      <c r="FU51" s="776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6"/>
      <c r="FM52" s="776"/>
      <c r="FN52" s="776"/>
      <c r="FO52" s="776"/>
      <c r="FP52" s="776"/>
      <c r="FQ52" s="776"/>
      <c r="FR52" s="776"/>
      <c r="FS52" s="776"/>
      <c r="FT52" s="776"/>
      <c r="FU52" s="776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6"/>
      <c r="FM53" s="776"/>
      <c r="FN53" s="776"/>
      <c r="FO53" s="776"/>
      <c r="FP53" s="776"/>
      <c r="FQ53" s="776"/>
      <c r="FR53" s="776"/>
      <c r="FS53" s="776"/>
      <c r="FT53" s="776"/>
      <c r="FU53" s="776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6"/>
      <c r="FM54" s="776"/>
      <c r="FN54" s="776"/>
      <c r="FO54" s="776"/>
      <c r="FP54" s="776"/>
      <c r="FQ54" s="776"/>
      <c r="FR54" s="776"/>
      <c r="FS54" s="776"/>
      <c r="FT54" s="776"/>
      <c r="FU54" s="776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6"/>
      <c r="FM55" s="776"/>
      <c r="FN55" s="776"/>
      <c r="FO55" s="776"/>
      <c r="FP55" s="776"/>
      <c r="FQ55" s="776"/>
      <c r="FR55" s="776"/>
      <c r="FS55" s="776"/>
      <c r="FT55" s="776"/>
      <c r="FU55" s="776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6"/>
      <c r="FM56" s="776"/>
      <c r="FN56" s="776"/>
      <c r="FO56" s="776"/>
      <c r="FP56" s="776"/>
      <c r="FQ56" s="776"/>
      <c r="FR56" s="776"/>
      <c r="FS56" s="776"/>
      <c r="FT56" s="776"/>
      <c r="FU56" s="776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6"/>
      <c r="FM57" s="776"/>
      <c r="FN57" s="776"/>
      <c r="FO57" s="776"/>
      <c r="FP57" s="776"/>
      <c r="FQ57" s="776"/>
      <c r="FR57" s="776"/>
      <c r="FS57" s="776"/>
      <c r="FT57" s="776"/>
      <c r="FU57" s="776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6"/>
      <c r="FM58" s="776"/>
      <c r="FN58" s="776"/>
      <c r="FO58" s="776"/>
      <c r="FP58" s="776"/>
      <c r="FQ58" s="776"/>
      <c r="FR58" s="776"/>
      <c r="FS58" s="776"/>
      <c r="FT58" s="776"/>
      <c r="FU58" s="776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6"/>
      <c r="FM59" s="776"/>
      <c r="FN59" s="776"/>
      <c r="FO59" s="776"/>
      <c r="FP59" s="776"/>
      <c r="FQ59" s="776"/>
      <c r="FR59" s="776"/>
      <c r="FS59" s="776"/>
      <c r="FT59" s="776"/>
      <c r="FU59" s="776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6"/>
      <c r="FM60" s="776"/>
      <c r="FN60" s="776"/>
      <c r="FO60" s="776"/>
      <c r="FP60" s="776"/>
      <c r="FQ60" s="776"/>
      <c r="FR60" s="776"/>
      <c r="FS60" s="776"/>
      <c r="FT60" s="776"/>
      <c r="FU60" s="776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6"/>
      <c r="FM61" s="776"/>
      <c r="FN61" s="776"/>
      <c r="FO61" s="776"/>
      <c r="FP61" s="776"/>
      <c r="FQ61" s="776"/>
      <c r="FR61" s="776"/>
      <c r="FS61" s="776"/>
      <c r="FT61" s="776"/>
      <c r="FU61" s="776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6"/>
      <c r="FM62" s="776"/>
      <c r="FN62" s="776"/>
      <c r="FO62" s="776"/>
      <c r="FP62" s="776"/>
      <c r="FQ62" s="776"/>
      <c r="FR62" s="776"/>
      <c r="FS62" s="776"/>
      <c r="FT62" s="776"/>
      <c r="FU62" s="776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6"/>
      <c r="FM63" s="776"/>
      <c r="FN63" s="776"/>
      <c r="FO63" s="776"/>
      <c r="FP63" s="776"/>
      <c r="FQ63" s="776"/>
      <c r="FR63" s="776"/>
      <c r="FS63" s="776"/>
      <c r="FT63" s="776"/>
      <c r="FU63" s="776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6"/>
      <c r="FM64" s="776"/>
      <c r="FN64" s="776"/>
      <c r="FO64" s="776"/>
      <c r="FP64" s="776"/>
      <c r="FQ64" s="776"/>
      <c r="FR64" s="776"/>
      <c r="FS64" s="776"/>
      <c r="FT64" s="776"/>
      <c r="FU64" s="776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6"/>
      <c r="FM65" s="776"/>
      <c r="FN65" s="776"/>
      <c r="FO65" s="776"/>
      <c r="FP65" s="776"/>
      <c r="FQ65" s="776"/>
      <c r="FR65" s="776"/>
      <c r="FS65" s="776"/>
      <c r="FT65" s="776"/>
      <c r="FU65" s="776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6"/>
      <c r="FM66" s="776"/>
      <c r="FN66" s="776"/>
      <c r="FO66" s="776"/>
      <c r="FP66" s="776"/>
      <c r="FQ66" s="776"/>
      <c r="FR66" s="776"/>
      <c r="FS66" s="776"/>
      <c r="FT66" s="776"/>
      <c r="FU66" s="776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6"/>
      <c r="FM67" s="776"/>
      <c r="FN67" s="776"/>
      <c r="FO67" s="776"/>
      <c r="FP67" s="776"/>
      <c r="FQ67" s="776"/>
      <c r="FR67" s="776"/>
      <c r="FS67" s="776"/>
      <c r="FT67" s="776"/>
      <c r="FU67" s="776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6"/>
      <c r="FM68" s="776"/>
      <c r="FN68" s="776"/>
      <c r="FO68" s="776"/>
      <c r="FP68" s="776"/>
      <c r="FQ68" s="776"/>
      <c r="FR68" s="776"/>
      <c r="FS68" s="776"/>
      <c r="FT68" s="776"/>
      <c r="FU68" s="776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6"/>
      <c r="FM69" s="776"/>
      <c r="FN69" s="776"/>
      <c r="FO69" s="776"/>
      <c r="FP69" s="776"/>
      <c r="FQ69" s="776"/>
      <c r="FR69" s="776"/>
      <c r="FS69" s="776"/>
      <c r="FT69" s="776"/>
      <c r="FU69" s="776"/>
    </row>
    <row r="70" spans="1:17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6"/>
      <c r="FM70" s="776"/>
      <c r="FN70" s="776"/>
      <c r="FO70" s="776"/>
      <c r="FP70" s="776"/>
      <c r="FQ70" s="776"/>
      <c r="FR70" s="776"/>
      <c r="FS70" s="776"/>
      <c r="FT70" s="776"/>
      <c r="FU70" s="776"/>
    </row>
    <row r="71" spans="1:17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6"/>
      <c r="FM71" s="776"/>
      <c r="FN71" s="776"/>
      <c r="FO71" s="776"/>
      <c r="FP71" s="776"/>
      <c r="FQ71" s="776"/>
      <c r="FR71" s="776"/>
      <c r="FS71" s="776"/>
      <c r="FT71" s="776"/>
      <c r="FU71" s="776"/>
    </row>
    <row r="72" spans="1:17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6"/>
      <c r="FM72" s="776"/>
      <c r="FN72" s="776"/>
      <c r="FO72" s="776"/>
      <c r="FP72" s="776"/>
      <c r="FQ72" s="776"/>
      <c r="FR72" s="776"/>
      <c r="FS72" s="776"/>
      <c r="FT72" s="776"/>
      <c r="FU72" s="776"/>
    </row>
    <row r="73" spans="1:17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6"/>
      <c r="FM73" s="776"/>
      <c r="FN73" s="776"/>
      <c r="FO73" s="776"/>
      <c r="FP73" s="776"/>
      <c r="FQ73" s="776"/>
      <c r="FR73" s="776"/>
      <c r="FS73" s="776"/>
      <c r="FT73" s="776"/>
      <c r="FU73" s="776"/>
    </row>
    <row r="74" spans="1:17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6"/>
      <c r="FM74" s="776"/>
      <c r="FN74" s="776"/>
      <c r="FO74" s="776"/>
      <c r="FP74" s="776"/>
      <c r="FQ74" s="776"/>
      <c r="FR74" s="776"/>
      <c r="FS74" s="776"/>
      <c r="FT74" s="776"/>
      <c r="FU74" s="776"/>
    </row>
    <row r="75" spans="1:17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6"/>
      <c r="FM75" s="776"/>
      <c r="FN75" s="776"/>
      <c r="FO75" s="776"/>
      <c r="FP75" s="776"/>
      <c r="FQ75" s="776"/>
      <c r="FR75" s="776"/>
      <c r="FS75" s="776"/>
      <c r="FT75" s="776"/>
      <c r="FU75" s="776"/>
    </row>
    <row r="76" spans="1:17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6"/>
      <c r="FM76" s="776"/>
      <c r="FN76" s="776"/>
      <c r="FO76" s="776"/>
      <c r="FP76" s="776"/>
      <c r="FQ76" s="776"/>
      <c r="FR76" s="776"/>
      <c r="FS76" s="776"/>
      <c r="FT76" s="776"/>
      <c r="FU76" s="776"/>
    </row>
    <row r="77" spans="1:17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6"/>
      <c r="FM77" s="776"/>
      <c r="FN77" s="776"/>
      <c r="FO77" s="776"/>
      <c r="FP77" s="776"/>
      <c r="FQ77" s="776"/>
      <c r="FR77" s="776"/>
      <c r="FS77" s="776"/>
      <c r="FT77" s="776"/>
      <c r="FU77" s="776"/>
    </row>
    <row r="78" spans="1:17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6"/>
      <c r="FM78" s="776"/>
      <c r="FN78" s="776"/>
      <c r="FO78" s="776"/>
      <c r="FP78" s="776"/>
      <c r="FQ78" s="776"/>
      <c r="FR78" s="776"/>
      <c r="FS78" s="776"/>
      <c r="FT78" s="776"/>
      <c r="FU78" s="776"/>
    </row>
    <row r="79" spans="1:17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6"/>
      <c r="FM79" s="776"/>
      <c r="FN79" s="776"/>
      <c r="FO79" s="776"/>
      <c r="FP79" s="776"/>
      <c r="FQ79" s="776"/>
      <c r="FR79" s="776"/>
      <c r="FS79" s="776"/>
      <c r="FT79" s="776"/>
      <c r="FU79" s="776"/>
    </row>
    <row r="80" spans="1:17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</row>
    <row r="81" spans="3:17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</row>
    <row r="82" spans="3:17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</row>
    <row r="83" spans="3:17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</row>
    <row r="84" spans="3:17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</row>
    <row r="85" spans="3:17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</row>
    <row r="86" spans="3:17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</row>
    <row r="87" spans="3:17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</row>
    <row r="88" spans="3:17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</row>
    <row r="89" spans="3:17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</row>
    <row r="90" spans="3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</row>
    <row r="91" spans="3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</row>
    <row r="92" spans="3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</row>
    <row r="93" spans="3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</row>
    <row r="94" spans="3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</row>
    <row r="95" spans="3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</row>
    <row r="96" spans="3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</row>
    <row r="104" spans="3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</row>
    <row r="105" spans="3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</row>
    <row r="106" spans="3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</row>
    <row r="107" spans="3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</row>
    <row r="108" spans="3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</row>
    <row r="109" spans="3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</row>
    <row r="110" spans="3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</row>
    <row r="111" spans="3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</row>
    <row r="112" spans="3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</row>
    <row r="120" spans="3:17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</row>
    <row r="121" spans="3:17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</row>
    <row r="122" spans="3:17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</row>
    <row r="123" spans="3:17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</row>
    <row r="124" spans="3:17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</row>
    <row r="125" spans="3:17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</row>
    <row r="126" spans="3:17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</row>
    <row r="127" spans="3:17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</row>
    <row r="128" spans="3:17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</row>
    <row r="129" spans="3:17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</row>
    <row r="130" spans="3:17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</row>
    <row r="131" spans="3:17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</row>
    <row r="132" spans="3:17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</row>
    <row r="133" spans="3:17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</row>
    <row r="134" spans="3:17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</row>
    <row r="135" spans="3:17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</row>
    <row r="136" spans="3:17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</row>
    <row r="137" spans="3:17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</row>
    <row r="138" spans="3:17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</row>
    <row r="139" spans="3:17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</row>
    <row r="140" spans="3:17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</row>
    <row r="141" spans="3:17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</row>
    <row r="142" spans="3:17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</row>
    <row r="143" spans="3:17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</row>
    <row r="144" spans="3:17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</row>
    <row r="145" spans="3:17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</row>
    <row r="146" spans="3:17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</row>
    <row r="147" spans="3:17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</row>
    <row r="148" spans="3:17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</row>
    <row r="149" spans="3:17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6">
    <mergeCell ref="EN3:EN4"/>
    <mergeCell ref="FA3:FA4"/>
    <mergeCell ref="FB3:FB4"/>
    <mergeCell ref="FC3:FC4"/>
    <mergeCell ref="FD3:FD4"/>
    <mergeCell ref="FE3:FE4"/>
    <mergeCell ref="FF3:FF4"/>
    <mergeCell ref="FQ3:FU3"/>
    <mergeCell ref="FK3:FK4"/>
    <mergeCell ref="FI3:FI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Z3:EZ4"/>
    <mergeCell ref="FJ3:FJ4"/>
    <mergeCell ref="FG3:FG4"/>
    <mergeCell ref="FH3:FH4"/>
    <mergeCell ref="EM3:EM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2022-08-12T23:00:52Z</cp:lastPrinted>
  <dcterms:created xsi:type="dcterms:W3CDTF">2002-08-27T17:11:09Z</dcterms:created>
  <dcterms:modified xsi:type="dcterms:W3CDTF">2022-08-12T23:00:59Z</dcterms:modified>
</cp:coreProperties>
</file>