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29\"/>
    </mc:Choice>
  </mc:AlternateContent>
  <bookViews>
    <workbookView xWindow="0" yWindow="0" windowWidth="19560" windowHeight="83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8" i="9"/>
  <c r="FM14" i="9"/>
  <c r="FM14" i="7" l="1"/>
  <c r="FM15" i="7"/>
  <c r="FL16" i="4"/>
  <c r="FL15" i="4"/>
  <c r="FL4" i="4"/>
  <c r="FL3" i="4"/>
  <c r="FN3" i="4"/>
  <c r="FN4" i="4"/>
  <c r="FN15" i="4"/>
  <c r="FN16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J16" i="4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O16" i="4" l="1"/>
  <c r="FO15" i="4"/>
  <c r="FK3" i="4"/>
  <c r="FN3" i="10"/>
  <c r="FO10" i="10"/>
  <c r="FN10" i="10"/>
  <c r="FK3" i="10"/>
  <c r="FN3" i="5"/>
  <c r="FO10" i="5"/>
  <c r="FN10" i="5"/>
  <c r="FO8" i="5"/>
  <c r="FN8" i="5"/>
  <c r="FO7" i="5"/>
  <c r="FN7" i="5"/>
  <c r="FK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K3" i="6"/>
  <c r="FN3" i="7"/>
  <c r="FK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K3" i="8"/>
  <c r="FN4" i="9"/>
  <c r="FK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Q18" i="9" l="1"/>
  <c r="FQ14" i="9"/>
  <c r="FR23" i="6"/>
  <c r="FR28" i="6"/>
  <c r="FO14" i="9"/>
  <c r="FO14" i="7"/>
  <c r="FN14" i="9"/>
  <c r="FN18" i="9"/>
  <c r="FN18" i="7"/>
  <c r="FN28" i="6"/>
  <c r="FN23" i="6"/>
  <c r="FO15" i="7"/>
  <c r="FO28" i="6"/>
  <c r="FO23" i="6"/>
  <c r="FO18" i="9"/>
  <c r="FR20" i="8"/>
  <c r="FN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N4" i="6" l="1"/>
  <c r="FN4" i="10"/>
  <c r="FN4" i="8"/>
  <c r="FN4" i="7"/>
  <c r="FN4" i="5"/>
  <c r="FN5" i="9"/>
  <c r="FQ10" i="8"/>
  <c r="FO4" i="8" l="1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 l="1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<sst xmlns="http://schemas.openxmlformats.org/spreadsheetml/2006/main" count="476" uniqueCount="314">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</sst>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80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5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V17" sqref="FV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6" t="s">
        <v>86</v>
      </c>
      <c r="N3" s="1203" t="s">
        <v>87</v>
      </c>
      <c r="O3" s="1203" t="s">
        <v>88</v>
      </c>
      <c r="P3" s="1206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6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6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10" t="s">
        <v>155</v>
      </c>
      <c r="BT3" s="1210" t="s">
        <v>156</v>
      </c>
      <c r="BU3" s="1207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144" t="s">
        <v>284</v>
      </c>
      <c r="FM3" s="1190" t="s">
        <v>288</v>
      </c>
      <c r="FN3" s="1193" t="s">
        <v>300</v>
      </c>
      <c r="FO3" s="1221" t="s">
        <v>313</v>
      </c>
      <c r="FP3" s="1222"/>
      <c r="FQ3" s="1222"/>
      <c r="FR3" s="1219" t="s">
        <v>286</v>
      </c>
      <c r="FS3" s="1220"/>
    </row>
    <row r="4" spans="1:175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5"/>
      <c r="N4" s="1204"/>
      <c r="O4" s="1204"/>
      <c r="P4" s="1205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5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5"/>
      <c r="BM4" s="1204"/>
      <c r="BN4" s="1204"/>
      <c r="BO4" s="1204"/>
      <c r="BP4" s="1204"/>
      <c r="BQ4" s="1204"/>
      <c r="BR4" s="1204"/>
      <c r="BS4" s="1211"/>
      <c r="BT4" s="1211"/>
      <c r="BU4" s="1208"/>
      <c r="BV4" s="1204"/>
      <c r="BW4" s="1204"/>
      <c r="BX4" s="1204"/>
      <c r="BY4" s="1204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5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098">
        <v>44743</v>
      </c>
      <c r="FM4" s="1098">
        <v>44750</v>
      </c>
      <c r="FN4" s="1098">
        <v>44757</v>
      </c>
      <c r="FO4" s="1157">
        <v>44760</v>
      </c>
      <c r="FP4" s="788">
        <v>44761</v>
      </c>
      <c r="FQ4" s="1156">
        <v>44762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78"/>
      <c r="FP5" s="1079"/>
      <c r="FQ5" s="1079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887"/>
      <c r="FP6" s="789"/>
      <c r="FQ6" s="789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791">
        <v>4064.0474687999999</v>
      </c>
      <c r="FP7" s="357">
        <v>4251.7216930000004</v>
      </c>
      <c r="FQ7" s="357">
        <v>4312.6366441699993</v>
      </c>
      <c r="FR7" s="285">
        <v>275.92262979999941</v>
      </c>
      <c r="FS7" s="1113">
        <v>6.8353276654665853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791">
        <v>1143.67475835</v>
      </c>
      <c r="FP8" s="357">
        <v>1328.78090705</v>
      </c>
      <c r="FQ8" s="357">
        <v>1383.37210566</v>
      </c>
      <c r="FR8" s="285">
        <v>268.88920045999998</v>
      </c>
      <c r="FS8" s="1113">
        <v>24.126812462120839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791">
        <v>522.88288484999998</v>
      </c>
      <c r="FP9" s="357">
        <v>525.26704966</v>
      </c>
      <c r="FQ9" s="357">
        <v>527.17997250999997</v>
      </c>
      <c r="FR9" s="285">
        <v>5.015931319999936</v>
      </c>
      <c r="FS9" s="1113">
        <v>0.96060450822479881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791">
        <v>2363.3908237099999</v>
      </c>
      <c r="FP10" s="357">
        <v>2363.4192547600001</v>
      </c>
      <c r="FQ10" s="357">
        <v>2367.7053361600001</v>
      </c>
      <c r="FR10" s="285">
        <v>1.6903917899999215</v>
      </c>
      <c r="FS10" s="1114">
        <v>7.144467933401083E-2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791">
        <v>34.099001889999997</v>
      </c>
      <c r="FP11" s="357">
        <v>34.25448153</v>
      </c>
      <c r="FQ11" s="357">
        <v>34.379229840000001</v>
      </c>
      <c r="FR11" s="797">
        <v>0.32710622999999828</v>
      </c>
      <c r="FS11" s="1113">
        <v>0.9606044948807182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791">
        <v>4063.7870499399996</v>
      </c>
      <c r="FP12" s="357">
        <v>4251.7227869999997</v>
      </c>
      <c r="FQ12" s="357">
        <v>4312.5602361799993</v>
      </c>
      <c r="FR12" s="285">
        <v>275.84630979999929</v>
      </c>
      <c r="FS12" s="1113">
        <v>6.8334371677254255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791">
        <v>1408.2992561311951</v>
      </c>
      <c r="FP13" s="357">
        <v>1428.6786718352771</v>
      </c>
      <c r="FQ13" s="357">
        <v>1420.1900969810495</v>
      </c>
      <c r="FR13" s="285">
        <v>38.902426806122548</v>
      </c>
      <c r="FS13" s="1113">
        <v>2.8163884791063056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791">
        <v>452.18039893000014</v>
      </c>
      <c r="FP14" s="357">
        <v>452.20706150999996</v>
      </c>
      <c r="FQ14" s="357">
        <v>452.22646172999993</v>
      </c>
      <c r="FR14" s="797">
        <v>7.3158039999952962E-2</v>
      </c>
      <c r="FS14" s="987">
        <v>1.6179919377546054E-2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791">
        <v>0</v>
      </c>
      <c r="FP15" s="357">
        <v>0</v>
      </c>
      <c r="FQ15" s="357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791">
        <v>32.997023239999997</v>
      </c>
      <c r="FP16" s="357">
        <v>32.9992363</v>
      </c>
      <c r="FQ16" s="357">
        <v>32.99884342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791">
        <v>0</v>
      </c>
      <c r="FP17" s="357">
        <v>0</v>
      </c>
      <c r="FQ17" s="357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791">
        <v>5505.0833293111946</v>
      </c>
      <c r="FP18" s="357">
        <v>5713.4006951352767</v>
      </c>
      <c r="FQ18" s="357">
        <v>5765.7491765810491</v>
      </c>
      <c r="FR18" s="285">
        <v>315.36647610612272</v>
      </c>
      <c r="FS18" s="1113">
        <v>5.7861345420504664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791">
        <v>0</v>
      </c>
      <c r="FP19" s="357">
        <v>0</v>
      </c>
      <c r="FQ19" s="357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791">
        <v>0</v>
      </c>
      <c r="FP20" s="357">
        <v>0</v>
      </c>
      <c r="FQ20" s="357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791">
        <v>0</v>
      </c>
      <c r="FP21" s="357">
        <v>0</v>
      </c>
      <c r="FQ21" s="357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791">
        <v>0</v>
      </c>
      <c r="FP22" s="357">
        <v>0</v>
      </c>
      <c r="FQ22" s="357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791">
        <v>0</v>
      </c>
      <c r="FP23" s="357">
        <v>0</v>
      </c>
      <c r="FQ23" s="357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791">
        <v>0</v>
      </c>
      <c r="FP24" s="357">
        <v>0</v>
      </c>
      <c r="FQ24" s="357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791">
        <v>15</v>
      </c>
      <c r="FP25" s="357">
        <v>19.5</v>
      </c>
      <c r="FQ25" s="357">
        <v>17</v>
      </c>
      <c r="FR25" s="285">
        <v>-40.698000000000008</v>
      </c>
      <c r="FS25" s="1178">
        <v>-44.141955356949182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1158">
        <v>10.054978999999999</v>
      </c>
      <c r="FP26" s="982">
        <v>3</v>
      </c>
      <c r="FQ26" s="982">
        <v>3</v>
      </c>
      <c r="FR26" s="1100">
        <v>-3.5454388100000003</v>
      </c>
      <c r="FS26" s="1178">
        <v>-18.088587928932519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1159"/>
      <c r="FP27" s="1099"/>
      <c r="FQ27" s="1099"/>
      <c r="FR27" s="1045"/>
      <c r="FS27" s="890"/>
    </row>
    <row r="28" spans="1:175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849">
        <v>96412.026706602104</v>
      </c>
      <c r="FP28" s="561">
        <v>96999.727122832192</v>
      </c>
      <c r="FQ28" s="561">
        <v>95995.665397737859</v>
      </c>
      <c r="FR28" s="285">
        <v>-845.00693605505512</v>
      </c>
      <c r="FS28" s="1113">
        <v>-0.87257442115071593</v>
      </c>
    </row>
    <row r="29" spans="1:175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849">
        <v>53510.1618122</v>
      </c>
      <c r="FP29" s="561">
        <v>53452.5840905</v>
      </c>
      <c r="FQ29" s="561">
        <v>53406.300724000001</v>
      </c>
      <c r="FR29" s="285">
        <v>-107.78495919999841</v>
      </c>
      <c r="FS29" s="1114">
        <v>-0.20141418436648351</v>
      </c>
    </row>
    <row r="30" spans="1:175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849">
        <v>25632.582666522067</v>
      </c>
      <c r="FP30" s="561">
        <v>24285.765771670569</v>
      </c>
      <c r="FQ30" s="561">
        <v>23822.137503765109</v>
      </c>
      <c r="FR30" s="285">
        <v>-2000.0906613223706</v>
      </c>
      <c r="FS30" s="1113">
        <v>-7.745616096857824</v>
      </c>
    </row>
    <row r="31" spans="1:175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849">
        <v>61109.184288835342</v>
      </c>
      <c r="FP31" s="561">
        <v>60311.133866781522</v>
      </c>
      <c r="FQ31" s="561">
        <v>58949.162720297121</v>
      </c>
      <c r="FR31" s="285">
        <v>-2681.6610954542193</v>
      </c>
      <c r="FS31" s="1113">
        <v>-4.3511686675991692</v>
      </c>
    </row>
    <row r="32" spans="1:175" s="785" customFormat="1" x14ac:dyDescent="0.2">
      <c r="A32" s="170"/>
      <c r="B32" s="121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849">
        <v>98348.323475763231</v>
      </c>
      <c r="FP32" s="561">
        <v>98348.37324795223</v>
      </c>
      <c r="FQ32" s="561">
        <v>98348.461921101203</v>
      </c>
      <c r="FR32" s="797">
        <v>0.15405215493228752</v>
      </c>
      <c r="FS32" s="1107">
        <v>1.5663935483015043E-4</v>
      </c>
    </row>
    <row r="33" spans="1:175" s="785" customFormat="1" x14ac:dyDescent="0.2">
      <c r="A33" s="170"/>
      <c r="B33" s="121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849">
        <v>-37239.139186927896</v>
      </c>
      <c r="FP33" s="561">
        <v>-38037.239381170701</v>
      </c>
      <c r="FQ33" s="561">
        <v>-39399.299200804089</v>
      </c>
      <c r="FR33" s="285">
        <v>-2681.8151476091734</v>
      </c>
      <c r="FS33" s="1113">
        <v>-7.3039186010780588</v>
      </c>
    </row>
    <row r="34" spans="1:175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849">
        <v>25659.093749693799</v>
      </c>
      <c r="FP34" s="561">
        <v>25755.221428405799</v>
      </c>
      <c r="FQ34" s="561">
        <v>25741.512966615795</v>
      </c>
      <c r="FR34" s="285">
        <v>61.904736047796177</v>
      </c>
      <c r="FS34" s="1114">
        <v>0.24106573391609304</v>
      </c>
    </row>
    <row r="35" spans="1:175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852"/>
      <c r="FP35" s="533"/>
      <c r="FQ35" s="533"/>
      <c r="FR35" s="891"/>
      <c r="FS35" s="1109"/>
    </row>
    <row r="36" spans="1:175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849">
        <v>81666.26879406409</v>
      </c>
      <c r="FP36" s="561">
        <v>82678.148462034107</v>
      </c>
      <c r="FQ36" s="561">
        <v>81915.185464304115</v>
      </c>
      <c r="FR36" s="285">
        <v>360.07860190000792</v>
      </c>
      <c r="FS36" s="1114">
        <v>0.44151570116573496</v>
      </c>
    </row>
    <row r="37" spans="1:175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849">
        <v>146926.30057684536</v>
      </c>
      <c r="FP37" s="561">
        <v>147862.27489569542</v>
      </c>
      <c r="FQ37" s="561">
        <v>147259.86203965536</v>
      </c>
      <c r="FR37" s="285">
        <v>-42.104254670033697</v>
      </c>
      <c r="FS37" s="987">
        <v>-2.858363383005004E-2</v>
      </c>
    </row>
    <row r="38" spans="1:175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849">
        <v>259924.59758310294</v>
      </c>
      <c r="FP38" s="561">
        <v>260914.42584440301</v>
      </c>
      <c r="FQ38" s="561">
        <v>260257.5273173629</v>
      </c>
      <c r="FR38" s="285">
        <v>-6.456609990040306</v>
      </c>
      <c r="FS38" s="1196">
        <v>-2.4807927292170126E-3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60"/>
      <c r="FP39" s="1069"/>
      <c r="FQ39" s="1069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63">
        <v>88.32075385642743</v>
      </c>
      <c r="FP40" s="1022">
        <v>88.372448081847338</v>
      </c>
      <c r="FQ40" s="1022">
        <v>88.194544826680016</v>
      </c>
      <c r="FR40" s="292">
        <v>-0.16073609052483562</v>
      </c>
      <c r="FS40" s="1179">
        <v>-0.18192018502601637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63">
        <v>85.013042799851263</v>
      </c>
      <c r="FP41" s="1022">
        <v>85.047537087549969</v>
      </c>
      <c r="FQ41" s="1022">
        <v>84.944144206258144</v>
      </c>
      <c r="FR41" s="292">
        <v>-0.12451523562123157</v>
      </c>
      <c r="FS41" s="1179">
        <v>-0.14637028070990454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61">
        <v>87.553276587477114</v>
      </c>
      <c r="FP42" s="639">
        <v>87.562339379362399</v>
      </c>
      <c r="FQ42" s="639">
        <v>87.5049572179108</v>
      </c>
      <c r="FR42" s="1187">
        <v>-7.192093106615971E-2</v>
      </c>
      <c r="FS42" s="1188">
        <v>-8.2123195741020907E-2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854"/>
      <c r="FP43" s="593"/>
      <c r="FQ43" s="593"/>
      <c r="FR43" s="892"/>
      <c r="FS43" s="1112"/>
    </row>
    <row r="44" spans="1:175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519">
        <v>6067.7304664723024</v>
      </c>
      <c r="FP44" s="520">
        <v>6067.7304664723024</v>
      </c>
      <c r="FQ44" s="520">
        <v>6067.7304664723024</v>
      </c>
      <c r="FR44" s="797"/>
      <c r="FS44" s="1114"/>
    </row>
    <row r="45" spans="1:175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519">
        <v>5998.1865889212831</v>
      </c>
      <c r="FP45" s="520">
        <v>5998.1865889212831</v>
      </c>
      <c r="FQ45" s="520">
        <v>5998.1865889212831</v>
      </c>
      <c r="FR45" s="909"/>
      <c r="FS45" s="1108"/>
    </row>
    <row r="46" spans="1:175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519">
        <v>41147.560000000005</v>
      </c>
      <c r="FP46" s="520">
        <v>41147.560000000005</v>
      </c>
      <c r="FQ46" s="520">
        <v>41147.560000000005</v>
      </c>
      <c r="FR46" s="285"/>
      <c r="FS46" s="1113"/>
    </row>
    <row r="47" spans="1:175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519">
        <v>0</v>
      </c>
      <c r="FP47" s="520">
        <v>0</v>
      </c>
      <c r="FQ47" s="520">
        <v>0</v>
      </c>
      <c r="FR47" s="919"/>
      <c r="FS47" s="987"/>
    </row>
    <row r="48" spans="1:175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519">
        <v>69.543877551019634</v>
      </c>
      <c r="FP48" s="520">
        <v>69.543877551019634</v>
      </c>
      <c r="FQ48" s="520">
        <v>69.543877551019634</v>
      </c>
      <c r="FR48" s="1189"/>
      <c r="FS48" s="1114"/>
    </row>
    <row r="49" spans="1:175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519">
        <v>477.07099999999468</v>
      </c>
      <c r="FP49" s="520">
        <v>477.07099999999468</v>
      </c>
      <c r="FQ49" s="520">
        <v>477.07099999999468</v>
      </c>
      <c r="FR49" s="285"/>
      <c r="FS49" s="1113"/>
    </row>
    <row r="50" spans="1:175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519">
        <v>391.57100000000003</v>
      </c>
      <c r="FP50" s="520">
        <v>391.57100000000003</v>
      </c>
      <c r="FQ50" s="520">
        <v>391.57100000000003</v>
      </c>
      <c r="FR50" s="285"/>
      <c r="FS50" s="1113"/>
    </row>
    <row r="51" spans="1:175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519">
        <v>0</v>
      </c>
      <c r="FP51" s="520">
        <v>0</v>
      </c>
      <c r="FQ51" s="520">
        <v>0</v>
      </c>
      <c r="FR51" s="909"/>
      <c r="FS51" s="987"/>
    </row>
    <row r="52" spans="1:175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791">
        <v>18.746355685131192</v>
      </c>
      <c r="FP52" s="357">
        <v>26.746355685131196</v>
      </c>
      <c r="FQ52" s="357">
        <v>26.746355685131196</v>
      </c>
      <c r="FR52" s="366">
        <v>8.0000000000000036</v>
      </c>
      <c r="FS52" s="1113">
        <v>42.674961119751195</v>
      </c>
    </row>
    <row r="53" spans="1:175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791">
        <v>9.9999999999999982</v>
      </c>
      <c r="FP53" s="357">
        <v>18</v>
      </c>
      <c r="FQ53" s="357">
        <v>18</v>
      </c>
      <c r="FR53" s="366">
        <v>8.0000000000000018</v>
      </c>
      <c r="FS53" s="1113">
        <v>80.000000000000028</v>
      </c>
    </row>
    <row r="54" spans="1:175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791">
        <v>0</v>
      </c>
      <c r="FP54" s="357">
        <v>0</v>
      </c>
      <c r="FQ54" s="357">
        <v>0</v>
      </c>
      <c r="FR54" s="366"/>
      <c r="FS54" s="1113"/>
    </row>
    <row r="55" spans="1:175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791">
        <v>9.9999999999999982</v>
      </c>
      <c r="FP55" s="357">
        <v>18</v>
      </c>
      <c r="FQ55" s="357">
        <v>18</v>
      </c>
      <c r="FR55" s="366">
        <v>8.0000000000000018</v>
      </c>
      <c r="FS55" s="1113">
        <v>80.000000000000028</v>
      </c>
    </row>
    <row r="56" spans="1:175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66"/>
      <c r="FS56" s="987"/>
    </row>
    <row r="57" spans="1:175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791">
        <v>60</v>
      </c>
      <c r="FP57" s="357">
        <v>60</v>
      </c>
      <c r="FQ57" s="357">
        <v>60</v>
      </c>
      <c r="FR57" s="366"/>
      <c r="FS57" s="987"/>
    </row>
    <row r="58" spans="1:175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58">
        <v>0</v>
      </c>
      <c r="FP58" s="982">
        <v>0</v>
      </c>
      <c r="FQ58" s="982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856"/>
      <c r="FP59" s="1199"/>
      <c r="FQ59" s="1186"/>
      <c r="FR59" s="1185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791">
        <v>31249.246108001142</v>
      </c>
      <c r="FP60" s="357">
        <v>31404.134038278102</v>
      </c>
      <c r="FQ60" s="540">
        <v>31307.536461884516</v>
      </c>
      <c r="FR60" s="338">
        <v>24.851674947523861</v>
      </c>
      <c r="FS60" s="1114">
        <v>7.9442270114556832E-2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64">
        <v>85.033912456135326</v>
      </c>
      <c r="FP61" s="1023">
        <v>85.063708234987146</v>
      </c>
      <c r="FQ61" s="972">
        <v>84.98632486057447</v>
      </c>
      <c r="FR61" s="1184">
        <v>-7.5987141400972291E-2</v>
      </c>
      <c r="FS61" s="987"/>
    </row>
    <row r="62" spans="1:175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791">
        <v>31146.987130558744</v>
      </c>
      <c r="FP62" s="357">
        <v>31301.875060835704</v>
      </c>
      <c r="FQ62" s="540">
        <v>31205.277484442118</v>
      </c>
      <c r="FR62" s="338">
        <v>24.870333839651721</v>
      </c>
      <c r="FS62" s="1114">
        <v>7.9762697515549208E-2</v>
      </c>
    </row>
    <row r="63" spans="1:175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64">
        <v>85.166900540274511</v>
      </c>
      <c r="FP63" s="1023">
        <v>85.170713992164863</v>
      </c>
      <c r="FQ63" s="972">
        <v>85.126719674807177</v>
      </c>
      <c r="FR63" s="1184">
        <v>-6.6704087388089306E-2</v>
      </c>
      <c r="FS63" s="1114"/>
    </row>
    <row r="64" spans="1:175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850"/>
      <c r="FP64" s="562"/>
      <c r="FQ64" s="535"/>
      <c r="FR64" s="338"/>
      <c r="FS64" s="1113"/>
    </row>
    <row r="65" spans="1:175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791">
        <v>5161.8080067921455</v>
      </c>
      <c r="FP65" s="357">
        <v>5319.9104278373334</v>
      </c>
      <c r="FQ65" s="540">
        <v>5207.8515583402486</v>
      </c>
      <c r="FR65" s="338">
        <v>78.301122744897839</v>
      </c>
      <c r="FS65" s="1113">
        <v>1.5264714467284497</v>
      </c>
    </row>
    <row r="66" spans="1:175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64">
        <v>73.06409556502183</v>
      </c>
      <c r="FP66" s="1023">
        <v>73.657887885368453</v>
      </c>
      <c r="FQ66" s="972">
        <v>72.931484245265239</v>
      </c>
      <c r="FR66" s="1184">
        <v>-8.0139438334711599E-2</v>
      </c>
      <c r="FS66" s="1113"/>
    </row>
    <row r="67" spans="1:175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850"/>
      <c r="FP67" s="562"/>
      <c r="FQ67" s="535"/>
      <c r="FR67" s="338"/>
      <c r="FS67" s="1113"/>
    </row>
    <row r="68" spans="1:175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791">
        <v>9513.1241665861908</v>
      </c>
      <c r="FP68" s="357">
        <v>9502.0592468893992</v>
      </c>
      <c r="FQ68" s="540">
        <v>9525.4630576313793</v>
      </c>
      <c r="FR68" s="338">
        <v>-58.627238567054519</v>
      </c>
      <c r="FS68" s="1113">
        <v>-0.61171417166540298</v>
      </c>
    </row>
    <row r="69" spans="1:175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64">
        <v>80.873780025070914</v>
      </c>
      <c r="FP69" s="1023">
        <v>80.830291266370921</v>
      </c>
      <c r="FQ69" s="972">
        <v>80.869486810898366</v>
      </c>
      <c r="FR69" s="1184">
        <v>-0.12231226149090446</v>
      </c>
      <c r="FS69" s="1114"/>
    </row>
    <row r="70" spans="1:175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851"/>
      <c r="FP70" s="749"/>
      <c r="FQ70" s="541"/>
      <c r="FR70" s="338"/>
      <c r="FS70" s="1114"/>
    </row>
    <row r="71" spans="1:175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791">
        <v>15541.559004890667</v>
      </c>
      <c r="FP71" s="357">
        <v>15549.605805403786</v>
      </c>
      <c r="FQ71" s="540">
        <v>15540.96982729883</v>
      </c>
      <c r="FR71" s="338">
        <v>4.3240127463595854</v>
      </c>
      <c r="FS71" s="987">
        <v>2.7831056960244786E-2</v>
      </c>
    </row>
    <row r="72" spans="1:175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64">
        <v>91.608211526160375</v>
      </c>
      <c r="FP72" s="1023">
        <v>91.611083641584074</v>
      </c>
      <c r="FQ72" s="972">
        <v>91.606981160716643</v>
      </c>
      <c r="FR72" s="1200">
        <v>-4.6851288614391251E-4</v>
      </c>
      <c r="FS72" s="1114"/>
    </row>
    <row r="73" spans="1:175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850"/>
      <c r="FP73" s="562"/>
      <c r="FQ73" s="535"/>
      <c r="FR73" s="338"/>
      <c r="FS73" s="1114"/>
    </row>
    <row r="74" spans="1:175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791">
        <v>930.49595228973544</v>
      </c>
      <c r="FP74" s="357">
        <v>930.29958070518728</v>
      </c>
      <c r="FQ74" s="540">
        <v>930.99304117165957</v>
      </c>
      <c r="FR74" s="338">
        <v>0.87243691545165802</v>
      </c>
      <c r="FS74" s="1114">
        <v>9.3798257071116289E-2</v>
      </c>
    </row>
    <row r="75" spans="1:175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64">
        <v>78.296148641672488</v>
      </c>
      <c r="FP75" s="1023">
        <v>78.15498693593554</v>
      </c>
      <c r="FQ75" s="972">
        <v>78.076465435935319</v>
      </c>
      <c r="FR75" s="1184">
        <v>-7.8397283364679993E-2</v>
      </c>
      <c r="FS75" s="1114"/>
    </row>
    <row r="76" spans="1:175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873"/>
      <c r="FP76" s="594"/>
      <c r="FQ76" s="673"/>
      <c r="FR76" s="594"/>
      <c r="FS76" s="673"/>
    </row>
    <row r="77" spans="1:175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791">
        <v>3562.5027670099421</v>
      </c>
      <c r="FP77" s="357">
        <v>3652.7561349029106</v>
      </c>
      <c r="FQ77" s="540">
        <v>3516.2966846890668</v>
      </c>
      <c r="FR77" s="276">
        <v>-103.94975508212337</v>
      </c>
      <c r="FS77" s="1113">
        <v>-2.8713447222861794</v>
      </c>
    </row>
    <row r="78" spans="1:175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791">
        <v>2135.1796568787172</v>
      </c>
      <c r="FP78" s="357">
        <v>2224.6079761921287</v>
      </c>
      <c r="FQ78" s="540">
        <v>2078.080106513411</v>
      </c>
      <c r="FR78" s="276">
        <v>-94.884711967055864</v>
      </c>
      <c r="FS78" s="1113">
        <v>-4.3666013899575153</v>
      </c>
    </row>
    <row r="79" spans="1:175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791">
        <v>441.08636234110787</v>
      </c>
      <c r="FP79" s="357">
        <v>436.96237922740534</v>
      </c>
      <c r="FQ79" s="540">
        <v>436.96247459183667</v>
      </c>
      <c r="FR79" s="276">
        <v>-4.123369416909668</v>
      </c>
      <c r="FS79" s="1114">
        <v>-0.93482243262105347</v>
      </c>
    </row>
    <row r="80" spans="1:175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791">
        <v>534.05634886011671</v>
      </c>
      <c r="FP80" s="357">
        <v>538.97871797337621</v>
      </c>
      <c r="FQ80" s="540">
        <v>549.0276418538192</v>
      </c>
      <c r="FR80" s="356">
        <v>-5.0148317381574543</v>
      </c>
      <c r="FS80" s="1113">
        <v>-0.90513489076843157</v>
      </c>
    </row>
    <row r="81" spans="1:175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791">
        <v>452.18039893000014</v>
      </c>
      <c r="FP81" s="357">
        <v>452.20706150999996</v>
      </c>
      <c r="FQ81" s="540">
        <v>452.22646172999993</v>
      </c>
      <c r="FR81" s="356">
        <v>7.3158039999952962E-2</v>
      </c>
      <c r="FS81" s="987">
        <v>1.6179919377546054E-2</v>
      </c>
    </row>
    <row r="82" spans="1:175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791">
        <v>1340.6155870640134</v>
      </c>
      <c r="FP82" s="357">
        <v>1435.1060771545938</v>
      </c>
      <c r="FQ82" s="540">
        <v>1298.1258034843672</v>
      </c>
      <c r="FR82" s="276">
        <v>-92.259257104783956</v>
      </c>
      <c r="FS82" s="1113">
        <v>-6.6355184416100332</v>
      </c>
    </row>
    <row r="83" spans="1:175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791">
        <v>1205.5082423538968</v>
      </c>
      <c r="FP83" s="357">
        <v>1294.9781321712178</v>
      </c>
      <c r="FQ83" s="540">
        <v>1147.4285529805479</v>
      </c>
      <c r="FR83" s="276">
        <v>-88.467263906626613</v>
      </c>
      <c r="FS83" s="1113">
        <v>-7.15814898778825</v>
      </c>
    </row>
    <row r="84" spans="1:175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791">
        <v>135.10734471011662</v>
      </c>
      <c r="FP84" s="357">
        <v>140.12794498337607</v>
      </c>
      <c r="FQ84" s="540">
        <v>150.69725050381925</v>
      </c>
      <c r="FR84" s="356">
        <v>-3.791993198157428</v>
      </c>
      <c r="FS84" s="1113">
        <v>-2.4545354144347526</v>
      </c>
    </row>
    <row r="85" spans="1:175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65"/>
      <c r="FP85" s="953"/>
      <c r="FQ85" s="973"/>
      <c r="FR85" s="276">
        <v>0</v>
      </c>
      <c r="FS85" s="1114" t="e">
        <v>#DIV/0!</v>
      </c>
    </row>
    <row r="86" spans="1:175" ht="13.5" collapsed="1" x14ac:dyDescent="0.2">
      <c r="A86" s="170"/>
      <c r="B86" s="121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791">
        <v>29779.155581986641</v>
      </c>
      <c r="FP86" s="357">
        <v>29780.873476585795</v>
      </c>
      <c r="FQ86" s="540">
        <v>29786.08569829716</v>
      </c>
      <c r="FR86" s="276">
        <v>-2.3253706093091751</v>
      </c>
      <c r="FS86" s="987">
        <v>-7.8062928698349639E-3</v>
      </c>
    </row>
    <row r="87" spans="1:175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162"/>
      <c r="FP87" s="1047"/>
      <c r="FQ87" s="1055"/>
      <c r="FR87" s="338">
        <v>0</v>
      </c>
      <c r="FS87" s="1114" t="e">
        <v>#DIV/0!</v>
      </c>
    </row>
    <row r="88" spans="1:175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63">
        <v>99.132125400044387</v>
      </c>
      <c r="FP88" s="954">
        <v>99.132343273325034</v>
      </c>
      <c r="FQ88" s="1133">
        <v>99.134167386282485</v>
      </c>
      <c r="FR88" s="1198">
        <v>2.7184823646280165E-3</v>
      </c>
      <c r="FS88" s="1197">
        <v>2.7423006469550122E-3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297"/>
      <c r="FP89" s="262"/>
      <c r="FQ89" s="262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705">
        <v>6.9304613403277715</v>
      </c>
      <c r="FP92" s="592">
        <v>6.9240471276609448</v>
      </c>
      <c r="FQ92" s="592">
        <v>6.9317277486762237</v>
      </c>
      <c r="FR92" s="1201">
        <v>7.0750729829169856E-3</v>
      </c>
      <c r="FS92" s="1114">
        <v>0.10217224334949938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64"/>
      <c r="FP93" s="958"/>
      <c r="FQ93" s="958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705">
        <v>5.6906816670000007</v>
      </c>
      <c r="FP94" s="592">
        <v>5.6912064924000001</v>
      </c>
      <c r="FQ94" s="592">
        <v>5.6917313419999997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65"/>
      <c r="FP95" s="988"/>
      <c r="FQ95" s="988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861"/>
      <c r="FP96" s="643"/>
      <c r="FQ96" s="643"/>
      <c r="FR96" s="891"/>
      <c r="FS96" s="1109"/>
    </row>
    <row r="97" spans="1:175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66">
        <v>514.02467078165239</v>
      </c>
      <c r="FP97" s="1119">
        <v>514.02467078165239</v>
      </c>
      <c r="FQ97" s="1119">
        <v>514.02467078165239</v>
      </c>
      <c r="FR97" s="1202"/>
      <c r="FS97" s="1113"/>
    </row>
    <row r="98" spans="1:175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1167"/>
      <c r="FP98" s="664"/>
      <c r="FQ98" s="664"/>
      <c r="FR98" s="1044"/>
      <c r="FS98" s="314"/>
    </row>
    <row r="99" spans="1:175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75"/>
      <c r="FP99" s="313"/>
      <c r="FQ99" s="313"/>
      <c r="FR99" s="453"/>
      <c r="FS99" s="827"/>
    </row>
    <row r="100" spans="1:175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75"/>
      <c r="FP100" s="313"/>
      <c r="FQ100" s="313"/>
      <c r="FR100" s="453"/>
      <c r="FS100" s="827"/>
    </row>
    <row r="101" spans="1:175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75"/>
      <c r="FP101" s="313"/>
      <c r="FQ101" s="313"/>
      <c r="FR101" s="453"/>
      <c r="FS101" s="827"/>
    </row>
    <row r="102" spans="1:175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75"/>
      <c r="FP102" s="313"/>
      <c r="FQ102" s="313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75"/>
      <c r="FP103" s="313"/>
      <c r="FQ103" s="313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75"/>
      <c r="FP104" s="313"/>
      <c r="FQ104" s="313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75"/>
      <c r="FP105" s="313"/>
      <c r="FQ105" s="313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75"/>
      <c r="FP106" s="313"/>
      <c r="FQ106" s="313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63"/>
      <c r="FP107" s="312"/>
      <c r="FQ107" s="312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865">
        <v>6</v>
      </c>
      <c r="FP108" s="563">
        <v>6</v>
      </c>
      <c r="FQ108" s="563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68">
        <v>6.5</v>
      </c>
      <c r="FP109" s="848">
        <v>6.5</v>
      </c>
      <c r="FQ109" s="848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09"/>
      <c r="FS111" s="1209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FA3:FA4"/>
    <mergeCell ref="EZ3:EZ4"/>
    <mergeCell ref="FH3:FH4"/>
    <mergeCell ref="FG3:FG4"/>
    <mergeCell ref="FF3:FF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FO3:FQ3"/>
    <mergeCell ref="DA3:DA4"/>
    <mergeCell ref="CZ3:CZ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BU3:BU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G3:C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J6" activePane="bottomRight" state="frozen"/>
      <selection activeCell="EQ92" sqref="EQ92"/>
      <selection pane="topRight" activeCell="EQ92" sqref="EQ92"/>
      <selection pane="bottomLeft" activeCell="EQ92" sqref="EQ92"/>
      <selection pane="bottomRight" activeCell="FV10" sqref="F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+entero!FJ3</f>
        <v>2022
 A fines de May</v>
      </c>
      <c r="FJ4" s="1203" t="str">
        <f>+entero!FK3</f>
        <v>2022
 A fines de Jun</v>
      </c>
      <c r="FK4" s="1145" t="str">
        <f>+entero!FL3</f>
        <v>Semana 1</v>
      </c>
      <c r="FL4" s="1191" t="str">
        <f>+entero!FM3</f>
        <v>Semana 2</v>
      </c>
      <c r="FM4" s="1194" t="str">
        <f>+entero!FN3</f>
        <v>Semana 3</v>
      </c>
      <c r="FN4" s="1221" t="str">
        <f>+entero!FO3</f>
        <v>Semana 4</v>
      </c>
      <c r="FO4" s="1222"/>
      <c r="FP4" s="1222"/>
      <c r="FQ4" s="1224" t="s">
        <v>296</v>
      </c>
      <c r="FR4" s="122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+entero!FJ4</f>
        <v>0</v>
      </c>
      <c r="FJ5" s="1223">
        <f>+entero!FK4</f>
        <v>0</v>
      </c>
      <c r="FK5" s="1086">
        <f>+entero!FL4</f>
        <v>44743</v>
      </c>
      <c r="FL5" s="1086">
        <f>+entero!FM4</f>
        <v>44750</v>
      </c>
      <c r="FM5" s="1086">
        <f>+entero!FN4</f>
        <v>44757</v>
      </c>
      <c r="FN5" s="1074">
        <f>+entero!FO4</f>
        <v>44760</v>
      </c>
      <c r="FO5" s="1126">
        <f>+entero!FP4</f>
        <v>44761</v>
      </c>
      <c r="FP5" s="1126">
        <f>+entero!FQ4</f>
        <v>44762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1025"/>
      <c r="FM6" s="1025"/>
      <c r="FN6" s="913"/>
      <c r="FO6" s="697"/>
      <c r="FP6" s="697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1026">
        <f>+entero!FM7</f>
        <v>4147.7515847900004</v>
      </c>
      <c r="FM7" s="1026">
        <f>+entero!FN7</f>
        <v>4036.7140143699999</v>
      </c>
      <c r="FN7" s="743">
        <f>+entero!FO7</f>
        <v>4064.0474687999999</v>
      </c>
      <c r="FO7" s="458">
        <f>+entero!FP7</f>
        <v>4251.7216930000004</v>
      </c>
      <c r="FP7" s="458">
        <f>+entero!FQ7</f>
        <v>4312.6366441699993</v>
      </c>
      <c r="FQ7" s="743">
        <f>+entero!FR7</f>
        <v>275.92262979999941</v>
      </c>
      <c r="FR7" s="912">
        <f>+entero!FS7</f>
        <v>6.8353276654665853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1026">
        <f>+entero!FM8</f>
        <v>1178.48588556</v>
      </c>
      <c r="FM8" s="1026">
        <f>+entero!FN8</f>
        <v>1114.4829052</v>
      </c>
      <c r="FN8" s="743">
        <f>+entero!FO8</f>
        <v>1143.67475835</v>
      </c>
      <c r="FO8" s="458">
        <f>+entero!FP8</f>
        <v>1328.78090705</v>
      </c>
      <c r="FP8" s="458">
        <f>+entero!FQ8</f>
        <v>1383.37210566</v>
      </c>
      <c r="FQ8" s="743">
        <f>+entero!FR8</f>
        <v>268.88920045999998</v>
      </c>
      <c r="FR8" s="912">
        <f>+entero!FS8</f>
        <v>24.126812462120839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1026">
        <f>+entero!FM9</f>
        <v>526.70473698000001</v>
      </c>
      <c r="FM9" s="1026">
        <f>+entero!FN9</f>
        <v>522.16404119000003</v>
      </c>
      <c r="FN9" s="743">
        <f>+entero!FO9</f>
        <v>522.88288484999998</v>
      </c>
      <c r="FO9" s="458">
        <f>+entero!FP9</f>
        <v>525.26704966</v>
      </c>
      <c r="FP9" s="458">
        <f>+entero!FQ9</f>
        <v>527.17997250999997</v>
      </c>
      <c r="FQ9" s="743">
        <f>+entero!FR9</f>
        <v>5.015931319999936</v>
      </c>
      <c r="FR9" s="912">
        <f>+entero!FS9</f>
        <v>0.96060450822479881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1026">
        <f>+entero!FM10</f>
        <v>2408.2127241600001</v>
      </c>
      <c r="FM10" s="1026">
        <f>+entero!FN10</f>
        <v>2366.0149443700002</v>
      </c>
      <c r="FN10" s="743">
        <f>+entero!FO10</f>
        <v>2363.3908237099999</v>
      </c>
      <c r="FO10" s="458">
        <f>+entero!FP10</f>
        <v>2363.4192547600001</v>
      </c>
      <c r="FP10" s="458">
        <f>+entero!FQ10</f>
        <v>2367.7053361600001</v>
      </c>
      <c r="FQ10" s="743">
        <f>+entero!FR10</f>
        <v>1.6903917899999215</v>
      </c>
      <c r="FR10" s="912">
        <f>+entero!FS10</f>
        <v>7.144467933401083E-2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1026">
        <f>+entero!FM11</f>
        <v>34.348238090000002</v>
      </c>
      <c r="FM11" s="1026">
        <f>+entero!FN11</f>
        <v>34.052123610000002</v>
      </c>
      <c r="FN11" s="743">
        <f>+entero!FO11</f>
        <v>34.099001889999997</v>
      </c>
      <c r="FO11" s="458">
        <f>+entero!FP11</f>
        <v>34.25448153</v>
      </c>
      <c r="FP11" s="458">
        <f>+entero!FQ11</f>
        <v>34.379229840000001</v>
      </c>
      <c r="FQ11" s="967">
        <f>+entero!FR11</f>
        <v>0.32710622999999828</v>
      </c>
      <c r="FR11" s="912">
        <f>+entero!FS11</f>
        <v>0.9606044948807182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1026">
        <f>+entero!FM12</f>
        <v>4147.7514968000005</v>
      </c>
      <c r="FM12" s="1026">
        <f>+entero!FN12</f>
        <v>4036.71392638</v>
      </c>
      <c r="FN12" s="743">
        <f>+entero!FO12</f>
        <v>4063.7870499399996</v>
      </c>
      <c r="FO12" s="458">
        <f>+entero!FP12</f>
        <v>4251.7227869999997</v>
      </c>
      <c r="FP12" s="458">
        <f>+entero!FQ12</f>
        <v>4312.5602361799993</v>
      </c>
      <c r="FQ12" s="743">
        <f>+entero!FR12</f>
        <v>275.84630979999929</v>
      </c>
      <c r="FR12" s="912">
        <f>+entero!FS12</f>
        <v>6.8334371677254255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1026">
        <f>+entero!FM13</f>
        <v>1372.8220285408163</v>
      </c>
      <c r="FM13" s="1026">
        <f>+entero!FN13</f>
        <v>1381.2876701749269</v>
      </c>
      <c r="FN13" s="743">
        <f>+entero!FO13</f>
        <v>1408.2992561311951</v>
      </c>
      <c r="FO13" s="458">
        <f>+entero!FP13</f>
        <v>1428.6786718352771</v>
      </c>
      <c r="FP13" s="458">
        <f>+entero!FQ13</f>
        <v>1420.1900969810495</v>
      </c>
      <c r="FQ13" s="743">
        <f>+entero!FR13</f>
        <v>38.902426806122548</v>
      </c>
      <c r="FR13" s="912">
        <f>+entero!FS13</f>
        <v>2.8163884791063056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1026">
        <f>+entero!FM14</f>
        <v>452.51387762999997</v>
      </c>
      <c r="FM14" s="1026">
        <f>+entero!FN14</f>
        <v>452.15330368999997</v>
      </c>
      <c r="FN14" s="743">
        <f>+entero!FO14</f>
        <v>452.18039893000014</v>
      </c>
      <c r="FO14" s="458">
        <f>+entero!FP14</f>
        <v>452.20706150999996</v>
      </c>
      <c r="FP14" s="458">
        <f>+entero!FQ14</f>
        <v>452.22646172999993</v>
      </c>
      <c r="FQ14" s="1151">
        <f>+entero!FR14</f>
        <v>7.3158039999952962E-2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1026">
        <f>+entero!FM16</f>
        <v>27.286290829999999</v>
      </c>
      <c r="FM16" s="1026">
        <f>+entero!FN16</f>
        <v>32.381103920000001</v>
      </c>
      <c r="FN16" s="743">
        <f>+entero!FO16</f>
        <v>32.997023239999997</v>
      </c>
      <c r="FO16" s="458">
        <f>+entero!FP16</f>
        <v>32.9992363</v>
      </c>
      <c r="FP16" s="458">
        <f>+entero!FQ16</f>
        <v>32.99884342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1026">
        <f>+entero!FM18</f>
        <v>5547.8598161708169</v>
      </c>
      <c r="FM18" s="1026">
        <f>+entero!FN18</f>
        <v>5450.3827004749264</v>
      </c>
      <c r="FN18" s="743">
        <f>+entero!FO18</f>
        <v>5505.0833293111946</v>
      </c>
      <c r="FO18" s="458">
        <f>+entero!FP18</f>
        <v>5713.4006951352767</v>
      </c>
      <c r="FP18" s="458">
        <f>+entero!FQ18</f>
        <v>5765.7491765810491</v>
      </c>
      <c r="FQ18" s="743">
        <f>+entero!FR18</f>
        <v>315.36647610612272</v>
      </c>
      <c r="FR18" s="912">
        <f>+entero!FS18</f>
        <v>5.7861345420504664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1027">
        <f>+entero!FM19</f>
        <v>20.2</v>
      </c>
      <c r="FM19" s="1027">
        <f>+entero!FN19</f>
        <v>0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1026">
        <f>+entero!FM21</f>
        <v>0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1026">
        <f>+entero!FM25</f>
        <v>115.9</v>
      </c>
      <c r="FM25" s="1026">
        <f>+entero!FN25</f>
        <v>92.198000000000008</v>
      </c>
      <c r="FN25" s="743">
        <f>+entero!FO25</f>
        <v>15</v>
      </c>
      <c r="FO25" s="458">
        <f>+entero!FP25</f>
        <v>19.5</v>
      </c>
      <c r="FP25" s="458">
        <f>+entero!FQ25</f>
        <v>17</v>
      </c>
      <c r="FQ25" s="743">
        <f>+entero!FR25</f>
        <v>-40.698000000000008</v>
      </c>
      <c r="FR25" s="912">
        <f>+entero!FS25</f>
        <v>-44.141955356949182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1026">
        <f>+entero!FM26</f>
        <v>52.18742056</v>
      </c>
      <c r="FM26" s="1026">
        <f>+entero!FN26</f>
        <v>19.60041781</v>
      </c>
      <c r="FN26" s="743">
        <f>+entero!FO26</f>
        <v>10.054978999999999</v>
      </c>
      <c r="FO26" s="458">
        <f>+entero!FP26</f>
        <v>3</v>
      </c>
      <c r="FP26" s="458">
        <f>+entero!FQ26</f>
        <v>3</v>
      </c>
      <c r="FQ26" s="743">
        <f>+entero!FR26</f>
        <v>-3.5454388100000003</v>
      </c>
      <c r="FR26" s="912">
        <f>+entero!FS26</f>
        <v>-18.088587928932519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7"/>
      <c r="FM27" s="1077"/>
      <c r="FN27" s="1070"/>
      <c r="FO27" s="915"/>
      <c r="FP27" s="915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5">
    <mergeCell ref="FJ4:FJ5"/>
    <mergeCell ref="FN4:FP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tabSelected="1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V23" sqref="FV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69"/>
      <c r="FO5" s="1085"/>
      <c r="FP5" s="1085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1029">
        <f>+entero!FM28</f>
        <v>97902.400047570554</v>
      </c>
      <c r="FM6" s="1029">
        <f>+entero!FN28</f>
        <v>96840.672333792914</v>
      </c>
      <c r="FN6" s="819">
        <f>+entero!FO28</f>
        <v>96412.026706602104</v>
      </c>
      <c r="FO6" s="1080">
        <f>+entero!FP28</f>
        <v>96999.727122832192</v>
      </c>
      <c r="FP6" s="1080">
        <f>+entero!FQ28</f>
        <v>95995.665397737859</v>
      </c>
      <c r="FQ6" s="819">
        <f>+entero!FR28</f>
        <v>-845.00693605505512</v>
      </c>
      <c r="FR6" s="894">
        <f>+entero!FS28</f>
        <v>-0.87257442115071593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1029">
        <f>+entero!FM29</f>
        <v>53353.286747300001</v>
      </c>
      <c r="FM7" s="1029">
        <f>+entero!FN29</f>
        <v>53514.085683199999</v>
      </c>
      <c r="FN7" s="819">
        <f>+entero!FO29</f>
        <v>53510.1618122</v>
      </c>
      <c r="FO7" s="1080">
        <f>+entero!FP29</f>
        <v>53452.5840905</v>
      </c>
      <c r="FP7" s="1080">
        <f>+entero!FQ29</f>
        <v>53406.300724000001</v>
      </c>
      <c r="FQ7" s="819">
        <f>+entero!FR29</f>
        <v>-107.78495919999841</v>
      </c>
      <c r="FR7" s="894">
        <f>+entero!FS29</f>
        <v>-0.20141418436648351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1029">
        <f>+entero!FM30</f>
        <v>24899.711496028187</v>
      </c>
      <c r="FM8" s="1029">
        <f>+entero!FN30</f>
        <v>25822.228165087479</v>
      </c>
      <c r="FN8" s="819">
        <f>+entero!FO30</f>
        <v>25632.582666522067</v>
      </c>
      <c r="FO8" s="1080">
        <f>+entero!FP30</f>
        <v>24285.765771670569</v>
      </c>
      <c r="FP8" s="1080">
        <f>+entero!FQ30</f>
        <v>23822.137503765109</v>
      </c>
      <c r="FQ8" s="819">
        <f>+entero!FR30</f>
        <v>-2000.0906613223706</v>
      </c>
      <c r="FR8" s="894">
        <f>+entero!FS30</f>
        <v>-7.745616096857824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1029">
        <f>+entero!FM31</f>
        <v>62001.695008459355</v>
      </c>
      <c r="FM9" s="1029">
        <f>+entero!FN31</f>
        <v>61630.823815751341</v>
      </c>
      <c r="FN9" s="819">
        <f>+entero!FO31</f>
        <v>61109.184288835342</v>
      </c>
      <c r="FO9" s="1080">
        <f>+entero!FP31</f>
        <v>60311.133866781522</v>
      </c>
      <c r="FP9" s="1080">
        <f>+entero!FQ31</f>
        <v>58949.162720297121</v>
      </c>
      <c r="FQ9" s="819">
        <f>+entero!FR31</f>
        <v>-2681.6610954542193</v>
      </c>
      <c r="FR9" s="894">
        <f>+entero!FS31</f>
        <v>-4.3511686675991692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1029">
        <f>+entero!FM32</f>
        <v>98348.762873645712</v>
      </c>
      <c r="FM10" s="1029">
        <f>+entero!FN32</f>
        <v>98348.307868946271</v>
      </c>
      <c r="FN10" s="819">
        <f>+entero!FO32</f>
        <v>98348.323475763231</v>
      </c>
      <c r="FO10" s="1080">
        <f>+entero!FP32</f>
        <v>98348.37324795223</v>
      </c>
      <c r="FP10" s="1080">
        <f>+entero!FQ32</f>
        <v>98348.461921101203</v>
      </c>
      <c r="FQ10" s="819">
        <f>+entero!FR32</f>
        <v>0.15405215493228752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1029">
        <f>+entero!FM33</f>
        <v>-36347.067865186356</v>
      </c>
      <c r="FM11" s="1029">
        <f>+entero!FN33</f>
        <v>-36717.484053194916</v>
      </c>
      <c r="FN11" s="819">
        <f>+entero!FO33</f>
        <v>-37239.139186927896</v>
      </c>
      <c r="FO11" s="1080">
        <f>+entero!FP33</f>
        <v>-38037.239381170701</v>
      </c>
      <c r="FP11" s="1080">
        <f>+entero!FQ33</f>
        <v>-39399.299200804089</v>
      </c>
      <c r="FQ11" s="819">
        <f>+entero!FR33</f>
        <v>-2681.8151476091734</v>
      </c>
      <c r="FR11" s="1024">
        <f>+entero!FS33</f>
        <v>-7.3039186010780588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1029">
        <f>+entero!FM34</f>
        <v>25684.276673385397</v>
      </c>
      <c r="FM12" s="1029">
        <f>+entero!FN34</f>
        <v>25679.608230567999</v>
      </c>
      <c r="FN12" s="819">
        <f>+entero!FO34</f>
        <v>25659.093749693799</v>
      </c>
      <c r="FO12" s="1080">
        <f>+entero!FP34</f>
        <v>25755.221428405799</v>
      </c>
      <c r="FP12" s="1080">
        <f>+entero!FQ34</f>
        <v>25741.512966615795</v>
      </c>
      <c r="FQ12" s="819">
        <f>+entero!FR34</f>
        <v>61.904736047796177</v>
      </c>
      <c r="FR12" s="894">
        <f>+entero!FS34</f>
        <v>0.24106573391609304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1029">
        <f>+entero!FM36</f>
        <v>82093.745751544106</v>
      </c>
      <c r="FM14" s="1029">
        <f>+entero!FN36</f>
        <v>81555.106862404107</v>
      </c>
      <c r="FN14" s="819">
        <f>+entero!FO36</f>
        <v>81666.26879406409</v>
      </c>
      <c r="FO14" s="1080">
        <f>+entero!FP36</f>
        <v>82678.148462034107</v>
      </c>
      <c r="FP14" s="1080">
        <f>+entero!FQ36</f>
        <v>81915.185464304115</v>
      </c>
      <c r="FQ14" s="819">
        <f>+entero!FR36</f>
        <v>360.07860190000792</v>
      </c>
      <c r="FR14" s="894">
        <f>+entero!FS36</f>
        <v>0.44151570116573496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1029">
        <f>+entero!FM37</f>
        <v>148976.47679768538</v>
      </c>
      <c r="FM15" s="1029">
        <f>+entero!FN37</f>
        <v>147301.96629432539</v>
      </c>
      <c r="FN15" s="819">
        <f>+entero!FO37</f>
        <v>146926.30057684536</v>
      </c>
      <c r="FO15" s="1080">
        <f>+entero!FP37</f>
        <v>147862.27489569542</v>
      </c>
      <c r="FP15" s="1080">
        <f>+entero!FQ37</f>
        <v>147259.86203965536</v>
      </c>
      <c r="FQ15" s="819">
        <f>+entero!FR37</f>
        <v>-42.104254670033697</v>
      </c>
      <c r="FR15" s="894">
        <f>+entero!FS37</f>
        <v>-2.858363383005004E-2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1029">
        <f>+entero!FM38</f>
        <v>261713.56587988295</v>
      </c>
      <c r="FM16" s="1029">
        <f>+entero!FN38</f>
        <v>260263.98392735294</v>
      </c>
      <c r="FN16" s="819">
        <f>+entero!FO38</f>
        <v>259924.59758310294</v>
      </c>
      <c r="FO16" s="1080">
        <f>+entero!FP38</f>
        <v>260914.42584440301</v>
      </c>
      <c r="FP16" s="1080">
        <f>+entero!FQ38</f>
        <v>260257.5273173629</v>
      </c>
      <c r="FQ16" s="819">
        <f>+entero!FR38</f>
        <v>-6.456609990040306</v>
      </c>
      <c r="FR16" s="894">
        <f>+entero!FS38</f>
        <v>-2.4807927292170126E-3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032">
        <f>+entero!FM40</f>
        <v>88.33465687251794</v>
      </c>
      <c r="FM18" s="1032">
        <f>+entero!FN40</f>
        <v>88.355280917204851</v>
      </c>
      <c r="FN18" s="1170">
        <f>+entero!FO40</f>
        <v>88.32075385642743</v>
      </c>
      <c r="FO18" s="1083">
        <f>+entero!FP40</f>
        <v>88.372448081847338</v>
      </c>
      <c r="FP18" s="1083">
        <f>+entero!FQ40</f>
        <v>88.194544826680016</v>
      </c>
      <c r="FQ18" s="1143">
        <f>+entero!FR40</f>
        <v>-0.16073609052483562</v>
      </c>
      <c r="FR18" s="836">
        <f>+entero!FS40</f>
        <v>-0.18192018502601637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032">
        <f>+entero!FM41</f>
        <v>85.140863528350224</v>
      </c>
      <c r="FM19" s="1032">
        <f>+entero!FN41</f>
        <v>85.068659441879376</v>
      </c>
      <c r="FN19" s="1170">
        <f>+entero!FO41</f>
        <v>85.013042799851263</v>
      </c>
      <c r="FO19" s="1083">
        <f>+entero!FP41</f>
        <v>85.047537087549969</v>
      </c>
      <c r="FP19" s="1083">
        <f>+entero!FQ41</f>
        <v>84.944144206258144</v>
      </c>
      <c r="FQ19" s="1143">
        <f>+entero!FR41</f>
        <v>-0.12451523562123157</v>
      </c>
      <c r="FR19" s="836">
        <f>+entero!FS41</f>
        <v>-0.14637028070990454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20">
        <f>+entero!FM42</f>
        <v>87.651382863647669</v>
      </c>
      <c r="FM20" s="1120">
        <f>+entero!FN42</f>
        <v>87.576878148976959</v>
      </c>
      <c r="FN20" s="1171">
        <f>+entero!FO42</f>
        <v>87.553276587477114</v>
      </c>
      <c r="FO20" s="1084">
        <f>+entero!FP42</f>
        <v>87.562339379362399</v>
      </c>
      <c r="FP20" s="1084">
        <f>+entero!FQ42</f>
        <v>87.5049572179108</v>
      </c>
      <c r="FQ20" s="1150">
        <f>+entero!FR42</f>
        <v>-7.192093106615971E-2</v>
      </c>
      <c r="FR20" s="837">
        <f>+entero!FS42</f>
        <v>-8.2123195741020907E-2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P3"/>
    <mergeCell ref="FJ3:F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34" sqref="F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296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1034">
        <f>+entero!FM44</f>
        <v>6031.3091836734693</v>
      </c>
      <c r="FM6" s="1034">
        <f>+entero!FN44</f>
        <v>6067.7304664723024</v>
      </c>
      <c r="FN6" s="945">
        <f>+entero!FO44</f>
        <v>6067.7304664723024</v>
      </c>
      <c r="FO6" s="1087">
        <f>+entero!FP44</f>
        <v>6067.7304664723024</v>
      </c>
      <c r="FP6" s="1087">
        <f>+entero!FQ44</f>
        <v>6067.7304664723024</v>
      </c>
      <c r="FQ6" s="1155">
        <f>+entero!FR44</f>
        <v>0</v>
      </c>
      <c r="FR6" s="896">
        <f>+entero!FS44</f>
        <v>0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1026">
        <f>+entero!FM45</f>
        <v>5961.7434402332365</v>
      </c>
      <c r="FM7" s="1026">
        <f>+entero!FN45</f>
        <v>5998.1865889212831</v>
      </c>
      <c r="FN7" s="743">
        <f>+entero!FO45</f>
        <v>5998.1865889212831</v>
      </c>
      <c r="FO7" s="458">
        <f>+entero!FP45</f>
        <v>5998.1865889212831</v>
      </c>
      <c r="FP7" s="458">
        <f>+entero!FQ45</f>
        <v>5998.1865889212831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1026">
        <f>+entero!FM46</f>
        <v>40897.560000000005</v>
      </c>
      <c r="FM8" s="1026">
        <f>+entero!FN46</f>
        <v>41147.560000000005</v>
      </c>
      <c r="FN8" s="743">
        <f>+entero!FO46</f>
        <v>41147.560000000005</v>
      </c>
      <c r="FO8" s="458">
        <f>+entero!FP46</f>
        <v>41147.560000000005</v>
      </c>
      <c r="FP8" s="458">
        <f>+entero!FQ46</f>
        <v>41147.560000000005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1026">
        <f>+entero!FM48</f>
        <v>69.565743440232453</v>
      </c>
      <c r="FM10" s="1026">
        <f>+entero!FN48</f>
        <v>69.543877551019634</v>
      </c>
      <c r="FN10" s="743">
        <f>+entero!FO48</f>
        <v>69.543877551019634</v>
      </c>
      <c r="FO10" s="458">
        <f>+entero!FP48</f>
        <v>69.543877551019634</v>
      </c>
      <c r="FP10" s="458">
        <f>+entero!FQ48</f>
        <v>69.543877551019634</v>
      </c>
      <c r="FQ10" s="967">
        <f>+entero!FR48</f>
        <v>0</v>
      </c>
      <c r="FR10" s="893">
        <f>+entero!FS48</f>
        <v>0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1026">
        <f>+entero!FM49</f>
        <v>477.22099999999466</v>
      </c>
      <c r="FM11" s="1026">
        <f>+entero!FN49</f>
        <v>477.07099999999468</v>
      </c>
      <c r="FN11" s="743">
        <f>+entero!FO49</f>
        <v>477.07099999999468</v>
      </c>
      <c r="FO11" s="458">
        <f>+entero!FP49</f>
        <v>477.07099999999468</v>
      </c>
      <c r="FP11" s="458">
        <f>+entero!FQ49</f>
        <v>477.07099999999468</v>
      </c>
      <c r="FQ11" s="743">
        <f>+entero!FR49</f>
        <v>0</v>
      </c>
      <c r="FR11" s="893">
        <f>+entero!FS49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1026">
        <f>+entero!FM50</f>
        <v>391.721</v>
      </c>
      <c r="FM12" s="1026">
        <f>+entero!FN50</f>
        <v>391.57100000000003</v>
      </c>
      <c r="FN12" s="743">
        <f>+entero!FO50</f>
        <v>391.57100000000003</v>
      </c>
      <c r="FO12" s="458">
        <f>+entero!FP50</f>
        <v>391.57100000000003</v>
      </c>
      <c r="FP12" s="458">
        <f>+entero!FQ50</f>
        <v>391.57100000000003</v>
      </c>
      <c r="FQ12" s="743">
        <f>+entero!FR50</f>
        <v>0</v>
      </c>
      <c r="FR12" s="912">
        <f>+entero!FS50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059">
        <f>+entero!FM52</f>
        <v>20.746355685131192</v>
      </c>
      <c r="FM14" s="1059">
        <f>+entero!FN52</f>
        <v>18.746355685131192</v>
      </c>
      <c r="FN14" s="1172">
        <f>+entero!FO52</f>
        <v>18.746355685131192</v>
      </c>
      <c r="FO14" s="1088">
        <f>+entero!FP52</f>
        <v>26.746355685131196</v>
      </c>
      <c r="FP14" s="1088">
        <f>+entero!FQ52</f>
        <v>26.746355685131196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059">
        <f>+entero!FM53</f>
        <v>11.999999999999998</v>
      </c>
      <c r="FM15" s="1059">
        <f>+entero!FN53</f>
        <v>9.9999999999999982</v>
      </c>
      <c r="FN15" s="1172">
        <f>+entero!FO53</f>
        <v>9.9999999999999982</v>
      </c>
      <c r="FO15" s="1088">
        <f>+entero!FP53</f>
        <v>18</v>
      </c>
      <c r="FP15" s="1088">
        <f>+entero!FQ53</f>
        <v>18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2">
        <f>+entero!FO54</f>
        <v>0</v>
      </c>
      <c r="FO16" s="1088">
        <f>+entero!FP54</f>
        <v>0</v>
      </c>
      <c r="FP16" s="1088">
        <f>+entero!FQ54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059">
        <f>+entero!FM55</f>
        <v>11.999999999999998</v>
      </c>
      <c r="FM17" s="1059">
        <f>+entero!FN55</f>
        <v>9.9999999999999982</v>
      </c>
      <c r="FN17" s="1172">
        <f>+entero!FO55</f>
        <v>9.9999999999999982</v>
      </c>
      <c r="FO17" s="1088">
        <f>+entero!FP55</f>
        <v>18</v>
      </c>
      <c r="FP17" s="1088">
        <f>+entero!FQ55</f>
        <v>18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2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2">
        <f>+entero!FO57</f>
        <v>60</v>
      </c>
      <c r="FO19" s="1088">
        <f>+entero!FP57</f>
        <v>60</v>
      </c>
      <c r="FP19" s="1088">
        <f>+entero!FQ57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3">
        <f>+entero!FO58</f>
        <v>0</v>
      </c>
      <c r="FO20" s="1089">
        <f>+entero!FP58</f>
        <v>0</v>
      </c>
      <c r="FP20" s="1089">
        <f>+entero!FQ58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5">
    <mergeCell ref="FJ3:FJ4"/>
    <mergeCell ref="FN3:FP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K42" sqref="FK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4"/>
      <c r="DI4" s="1235"/>
      <c r="DJ4" s="1235"/>
      <c r="DK4" s="1235"/>
      <c r="DL4" s="1235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7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091"/>
      <c r="FM5" s="1091"/>
      <c r="FN5" s="1139"/>
      <c r="FO5" s="1090"/>
      <c r="FP5" s="1090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1035">
        <f>+entero!FM60</f>
        <v>31443.409102725625</v>
      </c>
      <c r="FM6" s="1035">
        <f>+entero!FN60</f>
        <v>31282.684786936992</v>
      </c>
      <c r="FN6" s="463">
        <f>+entero!FO60</f>
        <v>31249.246108001142</v>
      </c>
      <c r="FO6" s="839">
        <f>+entero!FP60</f>
        <v>31404.134038278102</v>
      </c>
      <c r="FP6" s="839">
        <f>+entero!FQ60</f>
        <v>31307.536461884516</v>
      </c>
      <c r="FQ6" s="463">
        <f>+entero!FR60</f>
        <v>24.851674947523861</v>
      </c>
      <c r="FR6" s="899">
        <f>+entero!FS60</f>
        <v>7.9442270114556832E-2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1036">
        <f>+entero!FM61</f>
        <v>85.126554994807591</v>
      </c>
      <c r="FM7" s="1036">
        <f>+entero!FN61</f>
        <v>85.062312001975442</v>
      </c>
      <c r="FN7" s="897">
        <f>+entero!FO61</f>
        <v>85.033912456135326</v>
      </c>
      <c r="FO7" s="842">
        <f>+entero!FP61</f>
        <v>85.063708234987146</v>
      </c>
      <c r="FP7" s="842">
        <f>+entero!FQ61</f>
        <v>84.98632486057447</v>
      </c>
      <c r="FQ7" s="486">
        <f>+entero!FR61</f>
        <v>-7.5987141400972291E-2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1035">
        <f>+entero!FM62</f>
        <v>31341.109600501888</v>
      </c>
      <c r="FM8" s="1035">
        <f>+entero!FN62</f>
        <v>31180.407150602467</v>
      </c>
      <c r="FN8" s="463">
        <f>+entero!FO62</f>
        <v>31146.987130558744</v>
      </c>
      <c r="FO8" s="839">
        <f>+entero!FP62</f>
        <v>31301.875060835704</v>
      </c>
      <c r="FP8" s="839">
        <f>+entero!FQ62</f>
        <v>31205.277484442118</v>
      </c>
      <c r="FQ8" s="463">
        <f>+entero!FR62</f>
        <v>24.870333839651721</v>
      </c>
      <c r="FR8" s="899">
        <f>+entero!FS62</f>
        <v>7.9762697515549208E-2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1036">
        <f>+entero!FM63</f>
        <v>85.272251071470421</v>
      </c>
      <c r="FM9" s="1036">
        <f>+entero!FN63</f>
        <v>85.193423762195266</v>
      </c>
      <c r="FN9" s="897">
        <f>+entero!FO63</f>
        <v>85.166900540274511</v>
      </c>
      <c r="FO9" s="842">
        <f>+entero!FP63</f>
        <v>85.170713992164863</v>
      </c>
      <c r="FP9" s="842">
        <f>+entero!FQ63</f>
        <v>85.126719674807177</v>
      </c>
      <c r="FQ9" s="486">
        <f>+entero!FR63</f>
        <v>-6.6704087388089306E-2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1038">
        <f>+entero!FM65</f>
        <v>5157.4623514729019</v>
      </c>
      <c r="FM11" s="1038">
        <f>+entero!FN65</f>
        <v>5129.5504355953508</v>
      </c>
      <c r="FN11" s="898">
        <f>+entero!FO65</f>
        <v>5161.8080067921455</v>
      </c>
      <c r="FO11" s="841">
        <f>+entero!FP65</f>
        <v>5319.9104278373334</v>
      </c>
      <c r="FP11" s="841">
        <f>+entero!FQ65</f>
        <v>5207.8515583402486</v>
      </c>
      <c r="FQ11" s="898">
        <f>+entero!FR65</f>
        <v>78.301122744897839</v>
      </c>
      <c r="FR11" s="899">
        <f>+entero!FS65</f>
        <v>1.5264714467284497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1036">
        <f>+entero!FM66</f>
        <v>72.932545982498823</v>
      </c>
      <c r="FM12" s="1036">
        <f>+entero!FN66</f>
        <v>73.01162368359995</v>
      </c>
      <c r="FN12" s="897">
        <f>+entero!FO66</f>
        <v>73.06409556502183</v>
      </c>
      <c r="FO12" s="842">
        <f>+entero!FP66</f>
        <v>73.657887885368453</v>
      </c>
      <c r="FP12" s="842">
        <f>+entero!FQ66</f>
        <v>72.931484245265239</v>
      </c>
      <c r="FQ12" s="486">
        <f>+entero!FR66</f>
        <v>-8.0139438334711599E-2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486">
        <f>+entero!FR67</f>
        <v>0</v>
      </c>
      <c r="FR13" s="899">
        <f>+entero!FS67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1038">
        <f>+entero!FM68</f>
        <v>9749.669248708642</v>
      </c>
      <c r="FM14" s="1038">
        <f>+entero!FN68</f>
        <v>9584.0902961984339</v>
      </c>
      <c r="FN14" s="898">
        <f>+entero!FO68</f>
        <v>9513.1241665861908</v>
      </c>
      <c r="FO14" s="841">
        <f>+entero!FP68</f>
        <v>9502.0592468893992</v>
      </c>
      <c r="FP14" s="841">
        <f>+entero!FQ68</f>
        <v>9525.4630576313793</v>
      </c>
      <c r="FQ14" s="898">
        <f>+entero!FR68</f>
        <v>-58.627238567054519</v>
      </c>
      <c r="FR14" s="899">
        <f>+entero!FS68</f>
        <v>-0.61171417166540298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1036">
        <f>+entero!FM69</f>
        <v>81.22071172416932</v>
      </c>
      <c r="FM15" s="1036">
        <f>+entero!FN69</f>
        <v>80.99179907238927</v>
      </c>
      <c r="FN15" s="897">
        <f>+entero!FO69</f>
        <v>80.873780025070914</v>
      </c>
      <c r="FO15" s="842">
        <f>+entero!FP69</f>
        <v>80.830291266370921</v>
      </c>
      <c r="FP15" s="842">
        <f>+entero!FQ69</f>
        <v>80.869486810898366</v>
      </c>
      <c r="FQ15" s="897">
        <f>+entero!FR69</f>
        <v>-0.12231226149090446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486">
        <f>+entero!FR70</f>
        <v>0</v>
      </c>
      <c r="FR16" s="899">
        <f>+entero!FS70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1038">
        <f>+entero!FM71</f>
        <v>15510.546379520403</v>
      </c>
      <c r="FM17" s="1038">
        <f>+entero!FN71</f>
        <v>15536.64581455247</v>
      </c>
      <c r="FN17" s="898">
        <f>+entero!FO71</f>
        <v>15541.559004890667</v>
      </c>
      <c r="FO17" s="841">
        <f>+entero!FP71</f>
        <v>15549.605805403786</v>
      </c>
      <c r="FP17" s="841">
        <f>+entero!FQ71</f>
        <v>15540.96982729883</v>
      </c>
      <c r="FQ17" s="897">
        <f>+entero!FR71</f>
        <v>4.3240127463595854</v>
      </c>
      <c r="FR17" s="899">
        <f>+entero!FS71</f>
        <v>2.7831056960244786E-2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1036">
        <f>+entero!FM72</f>
        <v>91.738948763515708</v>
      </c>
      <c r="FM18" s="1036">
        <f>+entero!FN72</f>
        <v>91.607449673602787</v>
      </c>
      <c r="FN18" s="897">
        <f>+entero!FO72</f>
        <v>91.608211526160375</v>
      </c>
      <c r="FO18" s="842">
        <f>+entero!FP72</f>
        <v>91.611083641584074</v>
      </c>
      <c r="FP18" s="842">
        <f>+entero!FQ72</f>
        <v>91.606981160716643</v>
      </c>
      <c r="FQ18" s="486">
        <f>+entero!FR72</f>
        <v>-4.6851288614391251E-4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486">
        <f>+entero!FR73</f>
        <v>0</v>
      </c>
      <c r="FR19" s="899">
        <f>+entero!FS73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1038">
        <f>+entero!FM74</f>
        <v>923.43162079993965</v>
      </c>
      <c r="FM20" s="1038">
        <f>+entero!FN74</f>
        <v>930.12060425620791</v>
      </c>
      <c r="FN20" s="898">
        <f>+entero!FO74</f>
        <v>930.49595228973544</v>
      </c>
      <c r="FO20" s="841">
        <f>+entero!FP74</f>
        <v>930.29958070518728</v>
      </c>
      <c r="FP20" s="841">
        <f>+entero!FQ74</f>
        <v>930.99304117165957</v>
      </c>
      <c r="FQ20" s="897">
        <f>+entero!FR74</f>
        <v>0.87243691545165802</v>
      </c>
      <c r="FR20" s="899">
        <f>+entero!FS74</f>
        <v>9.3798257071116289E-2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1036">
        <f>+entero!FM75</f>
        <v>78.03484364035252</v>
      </c>
      <c r="FM21" s="1036">
        <f>+entero!FN75</f>
        <v>78.154862719299999</v>
      </c>
      <c r="FN21" s="897">
        <f>+entero!FO75</f>
        <v>78.296148641672488</v>
      </c>
      <c r="FO21" s="842">
        <f>+entero!FP75</f>
        <v>78.15498693593554</v>
      </c>
      <c r="FP21" s="842">
        <f>+entero!FQ75</f>
        <v>78.076465435935319</v>
      </c>
      <c r="FQ21" s="897">
        <f>+entero!FR75</f>
        <v>-7.8397283364679993E-2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259"/>
      <c r="FR22" s="899">
        <f>+entero!FS76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1035">
        <f>+entero!FM77</f>
        <v>3802.3808356741629</v>
      </c>
      <c r="FM23" s="1035">
        <f>+entero!FN77</f>
        <v>3620.2464397711901</v>
      </c>
      <c r="FN23" s="463">
        <f>+entero!FO77</f>
        <v>3562.5027670099421</v>
      </c>
      <c r="FO23" s="839">
        <f>+entero!FP77</f>
        <v>3652.7561349029106</v>
      </c>
      <c r="FP23" s="839">
        <f>+entero!FQ77</f>
        <v>3516.2966846890668</v>
      </c>
      <c r="FQ23" s="463">
        <f>+entero!FR77</f>
        <v>-103.94975508212337</v>
      </c>
      <c r="FR23" s="899">
        <f>+entero!FS77</f>
        <v>-2.8713447222861794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1035">
        <f>+entero!FM78</f>
        <v>2339.1580898431484</v>
      </c>
      <c r="FM24" s="1035">
        <f>+entero!FN78</f>
        <v>2172.9648184804669</v>
      </c>
      <c r="FN24" s="463">
        <f>+entero!FO78</f>
        <v>2135.1796568787172</v>
      </c>
      <c r="FO24" s="839">
        <f>+entero!FP78</f>
        <v>2224.6079761921287</v>
      </c>
      <c r="FP24" s="839">
        <f>+entero!FQ78</f>
        <v>2078.080106513411</v>
      </c>
      <c r="FQ24" s="463">
        <f>+entero!FR78</f>
        <v>-94.884711967055864</v>
      </c>
      <c r="FR24" s="899">
        <f>+entero!FS78</f>
        <v>-4.3666013899575153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1035">
        <f>+entero!FM79</f>
        <v>438.6019152434402</v>
      </c>
      <c r="FM25" s="1035">
        <f>+entero!FN79</f>
        <v>441.08584400874634</v>
      </c>
      <c r="FN25" s="463">
        <f>+entero!FO79</f>
        <v>441.08636234110787</v>
      </c>
      <c r="FO25" s="839">
        <f>+entero!FP79</f>
        <v>436.96237922740534</v>
      </c>
      <c r="FP25" s="839">
        <f>+entero!FQ79</f>
        <v>436.96247459183667</v>
      </c>
      <c r="FQ25" s="1182">
        <f>+entero!FR79</f>
        <v>-4.123369416909668</v>
      </c>
      <c r="FR25" s="1183">
        <f>+entero!FS79</f>
        <v>-0.93482243262105347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1035">
        <f>+entero!FM80</f>
        <v>572.10695295757421</v>
      </c>
      <c r="FM26" s="1035">
        <f>+entero!FN80</f>
        <v>554.04247359197666</v>
      </c>
      <c r="FN26" s="463">
        <f>+entero!FO80</f>
        <v>534.05634886011671</v>
      </c>
      <c r="FO26" s="839">
        <f>+entero!FP80</f>
        <v>538.97871797337621</v>
      </c>
      <c r="FP26" s="839">
        <f>+entero!FQ80</f>
        <v>549.0276418538192</v>
      </c>
      <c r="FQ26" s="463">
        <f>+entero!FR80</f>
        <v>-5.0148317381574543</v>
      </c>
      <c r="FR26" s="899">
        <f>+entero!FS80</f>
        <v>-0.90513489076843157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1035">
        <f>+entero!FM81</f>
        <v>452.51387762999997</v>
      </c>
      <c r="FM27" s="1035">
        <f>+entero!FN81</f>
        <v>452.15330368999997</v>
      </c>
      <c r="FN27" s="463">
        <f>+entero!FO81</f>
        <v>452.18039893000014</v>
      </c>
      <c r="FO27" s="839">
        <f>+entero!FP81</f>
        <v>452.20706150999996</v>
      </c>
      <c r="FP27" s="839">
        <f>+entero!FQ81</f>
        <v>452.22646172999993</v>
      </c>
      <c r="FQ27" s="1149">
        <f>+entero!FR81</f>
        <v>7.3158039999952962E-2</v>
      </c>
      <c r="FR27" s="899">
        <f>+entero!FS81</f>
        <v>1.6179919377546054E-2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1035">
        <f>+entero!FM82</f>
        <v>1582.2908436998957</v>
      </c>
      <c r="FM28" s="1035">
        <f>+entero!FN82</f>
        <v>1390.3850605891512</v>
      </c>
      <c r="FN28" s="463">
        <f>+entero!FO82</f>
        <v>1340.6155870640134</v>
      </c>
      <c r="FO28" s="839">
        <f>+entero!FP82</f>
        <v>1435.1060771545938</v>
      </c>
      <c r="FP28" s="839">
        <f>+entero!FQ82</f>
        <v>1298.1258034843672</v>
      </c>
      <c r="FQ28" s="463">
        <f>+entero!FR82</f>
        <v>-92.259257104783956</v>
      </c>
      <c r="FR28" s="899">
        <f>+entero!FS82</f>
        <v>-6.6355184416100332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1035">
        <f>+entero!FM83</f>
        <v>1409.9493583223214</v>
      </c>
      <c r="FM29" s="1035">
        <f>+entero!FN83</f>
        <v>1235.8958168871745</v>
      </c>
      <c r="FN29" s="463">
        <f>+entero!FO83</f>
        <v>1205.5082423538968</v>
      </c>
      <c r="FO29" s="839">
        <f>+entero!FP83</f>
        <v>1294.9781321712178</v>
      </c>
      <c r="FP29" s="839">
        <f>+entero!FQ83</f>
        <v>1147.4285529805479</v>
      </c>
      <c r="FQ29" s="463">
        <f>+entero!FR83</f>
        <v>-88.467263906626613</v>
      </c>
      <c r="FR29" s="899">
        <f>+entero!FS83</f>
        <v>-7.15814898778825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1035">
        <f>+entero!FM84</f>
        <v>172.34148537757437</v>
      </c>
      <c r="FM30" s="1035">
        <f>+entero!FN84</f>
        <v>154.48924370197668</v>
      </c>
      <c r="FN30" s="463">
        <f>+entero!FO84</f>
        <v>135.10734471011662</v>
      </c>
      <c r="FO30" s="839">
        <f>+entero!FP84</f>
        <v>140.12794498337607</v>
      </c>
      <c r="FP30" s="839">
        <f>+entero!FQ84</f>
        <v>150.69725050381925</v>
      </c>
      <c r="FQ30" s="463">
        <f>+entero!FR84</f>
        <v>-3.791993198157428</v>
      </c>
      <c r="FR30" s="899">
        <f>+entero!FS84</f>
        <v>-2.4545354144347526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463">
        <f>+entero!FR85</f>
        <v>0</v>
      </c>
      <c r="FR31" s="899" t="e">
        <f>+entero!FS85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1035">
        <f>+entero!FM86</f>
        <v>29816.961979313426</v>
      </c>
      <c r="FM32" s="1035">
        <f>+entero!FN86</f>
        <v>29788.411068906469</v>
      </c>
      <c r="FN32" s="463">
        <f>+entero!FO86</f>
        <v>29779.155581986641</v>
      </c>
      <c r="FO32" s="839">
        <f>+entero!FP86</f>
        <v>29780.873476585795</v>
      </c>
      <c r="FP32" s="839">
        <f>+entero!FQ86</f>
        <v>29786.08569829716</v>
      </c>
      <c r="FQ32" s="463">
        <f>+entero!FR86</f>
        <v>-2.3253706093091751</v>
      </c>
      <c r="FR32" s="899">
        <f>+entero!FS86</f>
        <v>-7.8062928698349639E-3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259">
        <f>+entero!FR87</f>
        <v>0</v>
      </c>
      <c r="FR33" s="900" t="e">
        <f>+entero!FS87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1039">
        <f>+entero!FM88</f>
        <v>99.126111317143256</v>
      </c>
      <c r="FM34" s="1039">
        <f>+entero!FN88</f>
        <v>99.131448903917857</v>
      </c>
      <c r="FN34" s="946">
        <f>+entero!FO88</f>
        <v>99.132125400044387</v>
      </c>
      <c r="FO34" s="843">
        <f>+entero!FP88</f>
        <v>99.132343273325034</v>
      </c>
      <c r="FP34" s="843">
        <f>+entero!FQ88</f>
        <v>99.134167386282485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092"/>
      <c r="FM35" s="1092"/>
      <c r="FN35" s="1142"/>
      <c r="FO35" s="762"/>
      <c r="FP35" s="76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5">
    <mergeCell ref="FJ3:FJ4"/>
    <mergeCell ref="FN3:FP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K28" sqref="FK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295</v>
      </c>
      <c r="FR3" s="123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4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093"/>
      <c r="FM5" s="1093"/>
      <c r="FN5" s="1174"/>
      <c r="FO5" s="1124"/>
      <c r="FP5" s="1124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5">
        <f>+entero!FO90</f>
        <v>6.96</v>
      </c>
      <c r="FO6" s="845">
        <f>+entero!FP90</f>
        <v>6.96</v>
      </c>
      <c r="FP6" s="845">
        <f>+entero!FQ90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5">
        <f>+entero!FO91</f>
        <v>6.86</v>
      </c>
      <c r="FO7" s="845">
        <f>+entero!FP91</f>
        <v>6.86</v>
      </c>
      <c r="FP7" s="845">
        <f>+entero!FQ91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979">
        <f>+entero!FM92</f>
        <v>6.9220543769687541</v>
      </c>
      <c r="FM8" s="979">
        <f>+entero!FN92</f>
        <v>6.9246526756933067</v>
      </c>
      <c r="FN8" s="804">
        <f>+entero!FO92</f>
        <v>6.9304613403277715</v>
      </c>
      <c r="FO8" s="446">
        <f>+entero!FP92</f>
        <v>6.9240471276609448</v>
      </c>
      <c r="FP8" s="446">
        <f>+entero!FQ92</f>
        <v>6.9317277486762237</v>
      </c>
      <c r="FQ8" s="1065">
        <f>+entero!FR92</f>
        <v>7.0750729829169856E-3</v>
      </c>
      <c r="FR8" s="1181">
        <f>+entero!FS92</f>
        <v>0.10217224334949938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056"/>
      <c r="FM9" s="1056"/>
      <c r="FN9" s="1176"/>
      <c r="FO9" s="265"/>
      <c r="FP9" s="265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042">
        <f>+entero!FM94</f>
        <v>2.3848400000000001</v>
      </c>
      <c r="FM10" s="1042">
        <f>+entero!FN94</f>
        <v>2.38557</v>
      </c>
      <c r="FN10" s="1175">
        <f>+entero!FO94</f>
        <v>5.6906816670000007</v>
      </c>
      <c r="FO10" s="845">
        <f>+entero!FP94</f>
        <v>5.6912064924000001</v>
      </c>
      <c r="FP10" s="845">
        <f>+entero!FQ94</f>
        <v>5.6917313419999997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056"/>
      <c r="FM11" s="1056"/>
      <c r="FN11" s="1176"/>
      <c r="FO11" s="265"/>
      <c r="FP11" s="265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5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J3:FJ4"/>
    <mergeCell ref="FN3:FP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L29" sqref="FL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295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073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1033"/>
      <c r="FM5" s="1033"/>
      <c r="FN5" s="734"/>
      <c r="FO5" s="844"/>
      <c r="FP5" s="844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1063"/>
      <c r="FM6" s="1063"/>
      <c r="FN6" s="722"/>
      <c r="FO6" s="1057"/>
      <c r="FP6" s="1057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1063"/>
      <c r="FM7" s="1063"/>
      <c r="FN7" s="722"/>
      <c r="FO7" s="1057"/>
      <c r="FP7" s="1057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1063"/>
      <c r="FM8" s="1063"/>
      <c r="FN8" s="722"/>
      <c r="FO8" s="1057"/>
      <c r="FP8" s="1057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1063"/>
      <c r="FM9" s="1063"/>
      <c r="FN9" s="722"/>
      <c r="FO9" s="1057"/>
      <c r="FP9" s="1057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094">
        <f>+entero!FM97</f>
        <v>511.59940341245505</v>
      </c>
      <c r="FM10" s="1094">
        <f>+entero!FN97</f>
        <v>514.02467078165239</v>
      </c>
      <c r="FN10" s="1177">
        <f>+entero!FO97</f>
        <v>514.02467078165239</v>
      </c>
      <c r="FO10" s="949">
        <f>+entero!FP97</f>
        <v>514.02467078165239</v>
      </c>
      <c r="FP10" s="949">
        <f>+entero!FQ97</f>
        <v>514.02467078165239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5">
    <mergeCell ref="FN3:FP3"/>
    <mergeCell ref="FJ3:FJ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T29" sqref="FT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8" t="str">
        <f>+entero!FL3</f>
        <v>Semana 1</v>
      </c>
      <c r="FL3" s="1148" t="str">
        <f>+entero!FM3</f>
        <v>Semana 2</v>
      </c>
      <c r="FM3" s="1148" t="str">
        <f>+entero!FN3</f>
        <v>Semana 3</v>
      </c>
      <c r="FN3" s="1231" t="str">
        <f>+entero!FO3</f>
        <v>Semana 4</v>
      </c>
      <c r="FO3" s="1232"/>
      <c r="FP3" s="1240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7">
        <f>+entero!FO4</f>
        <v>44760</v>
      </c>
      <c r="FO4" s="1126">
        <f>+entero!FP4</f>
        <v>44761</v>
      </c>
      <c r="FP4" s="1086">
        <f>+entero!FQ4</f>
        <v>44762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125"/>
    </row>
    <row r="6" spans="1:445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2"/>
      <c r="FO6" s="1095"/>
      <c r="FP6" s="978"/>
    </row>
    <row r="7" spans="1:445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978"/>
      <c r="FM7" s="978"/>
      <c r="FN7" s="1152"/>
      <c r="FO7" s="1095"/>
      <c r="FP7" s="978"/>
    </row>
    <row r="8" spans="1:445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978"/>
      <c r="FM8" s="978"/>
      <c r="FN8" s="1152"/>
      <c r="FO8" s="1095"/>
      <c r="FP8" s="978"/>
    </row>
    <row r="9" spans="1:445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978"/>
      <c r="FM9" s="978"/>
      <c r="FN9" s="1152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978"/>
      <c r="FM10" s="978"/>
      <c r="FN10" s="1152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978"/>
      <c r="FM11" s="978"/>
      <c r="FN11" s="1152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978"/>
      <c r="FM12" s="978"/>
      <c r="FN12" s="1152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067"/>
      <c r="FM13" s="1067"/>
      <c r="FN13" s="1153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979">
        <f>+entero!FQ108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4">
        <f>+entero!FO109</f>
        <v>6.5</v>
      </c>
      <c r="FO16" s="611">
        <f>+entero!FP109</f>
        <v>6.5</v>
      </c>
      <c r="FP16" s="1068">
        <f>+entero!FQ109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FN3:FP3"/>
    <mergeCell ref="FJ3:FJ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2022-07-29T23:34:45Z</cp:lastPrinted>
  <dcterms:created xsi:type="dcterms:W3CDTF">2002-08-27T17:11:09Z</dcterms:created>
  <dcterms:modified xsi:type="dcterms:W3CDTF">2022-07-29T23:34:55Z</dcterms:modified>
</cp:coreProperties>
</file>