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10" i="10" l="1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<sst xmlns="http://schemas.openxmlformats.org/spreadsheetml/2006/main" count="442" uniqueCount="235">
  <si>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</si>
  <si>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</si>
  <si>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</si>
  <si>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</si>
  <si>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</si>
  <si>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</si>
  <si>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</si>
  <si>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</si>
  <si>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</si>
  <si>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</si>
  <si>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</si>
  <si>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</si>
  <si>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</si>
  <si>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</si>
  <si>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</si>
  <si>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</si>
  <si>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</si>
  <si>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</si>
  <si>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</si>
  <si>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</si>
  <si>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</si>
  <si>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</si>
  <si>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</si>
  <si>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</si>
  <si>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</si>
  <si>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</si>
  <si>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</si>
  <si>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</si>
  <si>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</si>
  <si>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</si>
  <si>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</si>
  <si>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</si>
  <si>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</si>
  <si>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</si>
  <si>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</si>
  <si>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</si>
  <si>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</si>
  <si>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</si>
  <si>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</si>
  <si>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</si>
  <si>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</si>
  <si>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</si>
  <si>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</si>
  <si>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</si>
  <si>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</si>
  <si>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</si>
  <si>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</si>
  <si>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</si>
  <si>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</si>
  <si>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</si>
  <si>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</si>
  <si>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</si>
  <si>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</si>
  <si>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</si>
  <si>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</si>
  <si>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</si>
  <si>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</si>
  <si>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</si>
  <si>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</si>
  <si>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</si>
  <si>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</si>
  <si>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</si>
  <si>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</si>
  <si>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</si>
  <si>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</si>
  <si>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</si>
  <si>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</si>
  <si>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</si>
  <si>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</si>
  <si>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</si>
  <si>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</si>
  <si>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</si>
  <si>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</si>
  <si>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</si>
  <si>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</si>
  <si>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</si>
  <si>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</si>
  <si>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</si>
  <si>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</si>
  <si>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</si>
  <si>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</si>
  <si>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</si>
  <si>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</si>
  <si>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</si>
  <si>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</si>
  <si>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</si>
  <si>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</si>
  <si>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</si>
  <si>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</si>
  <si>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</si>
  <si>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</si>
  <si>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</si>
  <si>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</si>
  <si>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</si>
  <si>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</si>
  <si>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</si>
  <si>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</si>
  <si>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</si>
  <si>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</si>
  <si>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</si>
  <si>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</si>
  <si>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</si>
  <si>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</si>
  <si>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</si>
  <si>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</si>
  <si>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</si>
  <si>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</si>
  <si>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</si>
  <si>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</si>
  <si>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</si>
  <si>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</si>
  <si>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</si>
  <si>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</si>
  <si>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</si>
  <si>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</si>
  <si>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</si>
  <si>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</si>
  <si>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</si>
  <si>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</si>
  <si>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</si>
  <si>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</si>
  <si>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</si>
  <si>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</si>
  <si>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</si>
  <si>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</si>
  <si>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</si>
  <si>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</si>
  <si>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</si>
  <si>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</si>
  <si>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</si>
  <si>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</si>
  <si>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</si>
  <si>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</si>
  <si>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</si>
  <si>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</si>
  <si>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</si>
  <si>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</si>
  <si>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</si>
  <si>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</si>
  <si>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</si>
  <si>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</si>
  <si>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</si>
  <si>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</si>
  <si>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</si>
  <si>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</si>
  <si>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</si>
  <si>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</si>
  <si>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</si>
  <si>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</si>
  <si>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</si>
  <si>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</si>
  <si>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</si>
  <si>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</si>
  <si>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</si>
  <si>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</si>
  <si>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</si>
  <si>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</si>
  <si>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</si>
  <si>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</si>
  <si>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</si>
  <si>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</si>
  <si>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</si>
  <si>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</si>
  <si>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</si>
  <si>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</si>
  <si>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</si>
  <si>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</si>
  <si>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</si>
  <si>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</si>
  <si>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</si>
  <si>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</si>
  <si>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</si>
  <si>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</si>
  <si>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</si>
  <si>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</si>
  <si>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</si>
  <si>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</si>
  <si>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</si>
  <si>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</si>
  <si>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</si>
  <si>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</si>
  <si>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</si>
  <si>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</si>
  <si>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</si>
  <si>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</si>
  <si>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</si>
  <si>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</si>
  <si>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</si>
  <si>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</si>
  <si>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</si>
  <si>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</si>
  <si>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</si>
  <si>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</si>
  <si>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</si>
  <si>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</si>
  <si>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</si>
  <si>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</si>
  <si>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</si>
  <si>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</si>
  <si>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</si>
  <si>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</si>
  <si>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</si>
  <si>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</si>
  <si>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</si>
  <si>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</si>
  <si>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</si>
  <si>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</si>
  <si>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</si>
  <si>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</si>
  <si>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</si>
  <si>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</si>
  <si>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</si>
  <si>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</si>
  <si>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</si>
  <si>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</si>
  <si>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</si>
  <si>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</si>
  <si>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</si>
  <si>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</si>
  <si>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</si>
  <si>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</si>
  <si>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</si>
  <si>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</si>
  <si>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</si>
  <si>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</si>
  <si>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</si>
  <si>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</si>
  <si>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</si>
  <si>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</si>
  <si>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</si>
  <si>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</si>
  <si>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</si>
  <si>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3*</t>
  </si>
  <si>
    <r>
      <t xml:space="preserve">20-Nov-15 </t>
    </r>
    <r>
      <rPr>
        <vertAlign val="superscript"/>
        <sz val="9"/>
        <rFont val="Arial Narrow"/>
        <family val="2"/>
      </rPr>
      <t>14</t>
    </r>
  </si>
  <si>
    <r>
      <t xml:space="preserve">20-Nov-15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</si>
</sst>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G33" activePane="bottomRight" state="frozen"/>
      <selection pane="topRight" activeCell="E1" sqref="E1"/>
      <selection pane="bottomLeft" activeCell="A6" sqref="A6"/>
      <selection pane="bottomRight" activeCell="CT39" sqref="CT39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789" t="s">
        <v>118</v>
      </c>
      <c r="E3" s="791" t="s">
        <v>98</v>
      </c>
      <c r="F3" s="791" t="s">
        <v>100</v>
      </c>
      <c r="G3" s="791" t="s">
        <v>101</v>
      </c>
      <c r="H3" s="791" t="s">
        <v>102</v>
      </c>
      <c r="I3" s="791" t="s">
        <v>103</v>
      </c>
      <c r="J3" s="791" t="s">
        <v>105</v>
      </c>
      <c r="K3" s="791" t="s">
        <v>107</v>
      </c>
      <c r="L3" s="782" t="s">
        <v>108</v>
      </c>
      <c r="M3" s="784" t="s">
        <v>109</v>
      </c>
      <c r="N3" s="782" t="s">
        <v>110</v>
      </c>
      <c r="O3" s="782" t="s">
        <v>111</v>
      </c>
      <c r="P3" s="784" t="s">
        <v>112</v>
      </c>
      <c r="Q3" s="782" t="s">
        <v>113</v>
      </c>
      <c r="R3" s="782" t="s">
        <v>114</v>
      </c>
      <c r="S3" s="782" t="s">
        <v>115</v>
      </c>
      <c r="T3" s="782" t="s">
        <v>116</v>
      </c>
      <c r="U3" s="782" t="s">
        <v>124</v>
      </c>
      <c r="V3" s="782" t="s">
        <v>125</v>
      </c>
      <c r="W3" s="782" t="s">
        <v>126</v>
      </c>
      <c r="X3" s="782" t="s">
        <v>127</v>
      </c>
      <c r="Y3" s="782" t="s">
        <v>129</v>
      </c>
      <c r="Z3" s="782" t="s">
        <v>130</v>
      </c>
      <c r="AA3" s="782" t="s">
        <v>131</v>
      </c>
      <c r="AB3" s="782" t="s">
        <v>132</v>
      </c>
      <c r="AC3" s="782" t="s">
        <v>133</v>
      </c>
      <c r="AD3" s="782" t="s">
        <v>134</v>
      </c>
      <c r="AE3" s="782" t="s">
        <v>135</v>
      </c>
      <c r="AF3" s="782" t="s">
        <v>136</v>
      </c>
      <c r="AG3" s="782" t="s">
        <v>137</v>
      </c>
      <c r="AH3" s="782" t="s">
        <v>138</v>
      </c>
      <c r="AI3" s="782" t="s">
        <v>139</v>
      </c>
      <c r="AJ3" s="782" t="s">
        <v>140</v>
      </c>
      <c r="AK3" s="782" t="s">
        <v>141</v>
      </c>
      <c r="AL3" s="782" t="s">
        <v>143</v>
      </c>
      <c r="AM3" s="782" t="s">
        <v>144</v>
      </c>
      <c r="AN3" s="782" t="s">
        <v>145</v>
      </c>
      <c r="AO3" s="782" t="s">
        <v>146</v>
      </c>
      <c r="AP3" s="782" t="s">
        <v>147</v>
      </c>
      <c r="AQ3" s="782" t="s">
        <v>148</v>
      </c>
      <c r="AR3" s="782" t="s">
        <v>149</v>
      </c>
      <c r="AS3" s="782" t="s">
        <v>150</v>
      </c>
      <c r="AT3" s="782" t="s">
        <v>151</v>
      </c>
      <c r="AU3" s="782" t="s">
        <v>152</v>
      </c>
      <c r="AV3" s="784" t="s">
        <v>154</v>
      </c>
      <c r="AW3" s="782" t="s">
        <v>155</v>
      </c>
      <c r="AX3" s="782" t="s">
        <v>156</v>
      </c>
      <c r="AY3" s="782" t="s">
        <v>157</v>
      </c>
      <c r="AZ3" s="782" t="s">
        <v>158</v>
      </c>
      <c r="BA3" s="782" t="s">
        <v>159</v>
      </c>
      <c r="BB3" s="782" t="s">
        <v>165</v>
      </c>
      <c r="BC3" s="782" t="s">
        <v>166</v>
      </c>
      <c r="BD3" s="782" t="s">
        <v>167</v>
      </c>
      <c r="BE3" s="782" t="s">
        <v>168</v>
      </c>
      <c r="BF3" s="782" t="s">
        <v>169</v>
      </c>
      <c r="BG3" s="782" t="s">
        <v>175</v>
      </c>
      <c r="BH3" s="782" t="s">
        <v>176</v>
      </c>
      <c r="BI3" s="782" t="s">
        <v>177</v>
      </c>
      <c r="BJ3" s="782" t="s">
        <v>178</v>
      </c>
      <c r="BK3" s="782" t="s">
        <v>180</v>
      </c>
      <c r="BL3" s="784" t="s">
        <v>181</v>
      </c>
      <c r="BM3" s="782" t="s">
        <v>182</v>
      </c>
      <c r="BN3" s="782" t="s">
        <v>183</v>
      </c>
      <c r="BO3" s="782" t="s">
        <v>184</v>
      </c>
      <c r="BP3" s="782" t="s">
        <v>186</v>
      </c>
      <c r="BQ3" s="782" t="s">
        <v>187</v>
      </c>
      <c r="BR3" s="782" t="s">
        <v>188</v>
      </c>
      <c r="BS3" s="799" t="s">
        <v>189</v>
      </c>
      <c r="BT3" s="799" t="s">
        <v>190</v>
      </c>
      <c r="BU3" s="797" t="s">
        <v>199</v>
      </c>
      <c r="BV3" s="782" t="s">
        <v>201</v>
      </c>
      <c r="BW3" s="782" t="s">
        <v>208</v>
      </c>
      <c r="BX3" s="782" t="s">
        <v>209</v>
      </c>
      <c r="BY3" s="782" t="s">
        <v>213</v>
      </c>
      <c r="BZ3" s="784" t="s">
        <v>218</v>
      </c>
      <c r="CA3" s="784" t="s">
        <v>219</v>
      </c>
      <c r="CB3" s="784" t="s">
        <v>221</v>
      </c>
      <c r="CC3" s="784" t="s">
        <v>223</v>
      </c>
      <c r="CD3" s="784" t="s">
        <v>224</v>
      </c>
      <c r="CE3" s="784" t="s">
        <v>225</v>
      </c>
      <c r="CF3" s="784" t="s">
        <v>226</v>
      </c>
      <c r="CG3" s="784" t="s">
        <v>227</v>
      </c>
      <c r="CH3" s="784" t="s">
        <v>230</v>
      </c>
      <c r="CI3" s="784" t="s">
        <v>231</v>
      </c>
      <c r="CJ3" s="760" t="s">
        <v>185</v>
      </c>
      <c r="CK3" s="760" t="s">
        <v>153</v>
      </c>
      <c r="CL3" s="796" t="s">
        <v>232</v>
      </c>
      <c r="CM3" s="796"/>
      <c r="CN3" s="796"/>
      <c r="CO3" s="796"/>
      <c r="CP3" s="796"/>
      <c r="CQ3" s="794" t="s">
        <v>142</v>
      </c>
      <c r="CR3" s="795"/>
    </row>
    <row r="4" spans="1:99" ht="16.5" customHeight="1" x14ac:dyDescent="0.2">
      <c r="A4"/>
      <c r="C4" s="23"/>
      <c r="D4" s="790"/>
      <c r="E4" s="792"/>
      <c r="F4" s="792"/>
      <c r="G4" s="792"/>
      <c r="H4" s="792"/>
      <c r="I4" s="792"/>
      <c r="J4" s="792"/>
      <c r="K4" s="792"/>
      <c r="L4" s="783"/>
      <c r="M4" s="785"/>
      <c r="N4" s="783"/>
      <c r="O4" s="783"/>
      <c r="P4" s="785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5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5"/>
      <c r="BM4" s="783"/>
      <c r="BN4" s="783"/>
      <c r="BO4" s="783"/>
      <c r="BP4" s="783"/>
      <c r="BQ4" s="783"/>
      <c r="BR4" s="783"/>
      <c r="BS4" s="800"/>
      <c r="BT4" s="800"/>
      <c r="BU4" s="798"/>
      <c r="BV4" s="783"/>
      <c r="BW4" s="783"/>
      <c r="BX4" s="783"/>
      <c r="BY4" s="783"/>
      <c r="BZ4" s="785"/>
      <c r="CA4" s="785"/>
      <c r="CB4" s="785"/>
      <c r="CC4" s="785"/>
      <c r="CD4" s="785"/>
      <c r="CE4" s="785"/>
      <c r="CF4" s="785"/>
      <c r="CG4" s="785"/>
      <c r="CH4" s="785"/>
      <c r="CI4" s="785"/>
      <c r="CJ4" s="761">
        <v>42314</v>
      </c>
      <c r="CK4" s="761">
        <v>42321</v>
      </c>
      <c r="CL4" s="621">
        <v>42324</v>
      </c>
      <c r="CM4" s="378">
        <v>42325</v>
      </c>
      <c r="CN4" s="378">
        <v>42326</v>
      </c>
      <c r="CO4" s="378">
        <v>42327</v>
      </c>
      <c r="CP4" s="464" t="s">
        <v>233</v>
      </c>
      <c r="CQ4" s="377" t="s">
        <v>20</v>
      </c>
      <c r="CR4" s="309" t="s">
        <v>212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8"/>
      <c r="CK5" s="438"/>
      <c r="CL5" s="622"/>
      <c r="CM5" s="318"/>
      <c r="CN5" s="318"/>
      <c r="CO5" s="76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523"/>
      <c r="CJ6" s="763"/>
      <c r="CK6" s="763"/>
      <c r="CL6" s="623"/>
      <c r="CM6" s="426"/>
      <c r="CN6" s="426"/>
      <c r="CO6" s="426"/>
      <c r="CP6" s="427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528">
        <v>13855.935130380001</v>
      </c>
      <c r="CK7" s="528">
        <v>13890.336664679999</v>
      </c>
      <c r="CL7" s="753">
        <v>13805.522950710003</v>
      </c>
      <c r="CM7" s="471">
        <v>13798.807431159998</v>
      </c>
      <c r="CN7" s="471">
        <v>13714.3002179</v>
      </c>
      <c r="CO7" s="471">
        <v>13695.691730820001</v>
      </c>
      <c r="CP7" s="528">
        <v>13709.98425374</v>
      </c>
      <c r="CQ7" s="383">
        <v>-180.35241093999866</v>
      </c>
      <c r="CR7" s="536">
        <v>-1.2984020135278218</v>
      </c>
      <c r="CS7" s="535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528">
        <v>12097.616443679999</v>
      </c>
      <c r="CK8" s="528">
        <v>12164.648893</v>
      </c>
      <c r="CL8" s="753">
        <v>12079.173622260001</v>
      </c>
      <c r="CM8" s="471">
        <v>12071.906293949998</v>
      </c>
      <c r="CN8" s="471">
        <v>12001.204691769999</v>
      </c>
      <c r="CO8" s="471">
        <v>11985.69211889</v>
      </c>
      <c r="CP8" s="528">
        <v>11985.09536187</v>
      </c>
      <c r="CQ8" s="383">
        <v>-179.5535311299991</v>
      </c>
      <c r="CR8" s="536">
        <v>-1.4760272385117568</v>
      </c>
      <c r="CS8" s="535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528">
        <v>231.71465229999998</v>
      </c>
      <c r="CK9" s="528">
        <v>230.07263376999998</v>
      </c>
      <c r="CL9" s="753">
        <v>230.72944117999998</v>
      </c>
      <c r="CM9" s="471">
        <v>230.25934043999999</v>
      </c>
      <c r="CN9" s="471">
        <v>229.70588852</v>
      </c>
      <c r="CO9" s="471">
        <v>229.71755768999998</v>
      </c>
      <c r="CP9" s="528">
        <v>230.19432652</v>
      </c>
      <c r="CQ9" s="383">
        <v>0.12169275000002244</v>
      </c>
      <c r="CR9" s="536">
        <v>5.2893187688574095E-2</v>
      </c>
      <c r="CS9" s="535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528">
        <v>1483.3663954100002</v>
      </c>
      <c r="CL10" s="753">
        <v>1483.33617727</v>
      </c>
      <c r="CM10" s="471">
        <v>1484.3831142700001</v>
      </c>
      <c r="CN10" s="471">
        <v>1471.1604201100001</v>
      </c>
      <c r="CO10" s="471">
        <v>1468.05221549</v>
      </c>
      <c r="CP10" s="528">
        <v>1482.4393441000002</v>
      </c>
      <c r="CQ10" s="383">
        <v>-0.92705131000002439</v>
      </c>
      <c r="CR10" s="536">
        <v>-6.2496448137738803E-2</v>
      </c>
      <c r="CS10" s="535"/>
      <c r="CT10" s="293"/>
      <c r="CU10" s="299"/>
    </row>
    <row r="11" spans="1:99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528">
        <v>12.248742500000001</v>
      </c>
      <c r="CL11" s="753">
        <v>12.283709999999999</v>
      </c>
      <c r="CM11" s="471">
        <v>12.258682500000001</v>
      </c>
      <c r="CN11" s="471">
        <v>12.229217500000001</v>
      </c>
      <c r="CO11" s="471">
        <v>12.229838750000001</v>
      </c>
      <c r="CP11" s="528">
        <v>12.25522125</v>
      </c>
      <c r="CQ11" s="383">
        <v>6.4787499999994225E-3</v>
      </c>
      <c r="CR11" s="536">
        <v>5.2893184749369659E-2</v>
      </c>
      <c r="CS11" s="535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18569.949520629816</v>
      </c>
      <c r="CA12" s="493">
        <v>18615.87582340432</v>
      </c>
      <c r="CB12" s="259">
        <v>18427.394790495149</v>
      </c>
      <c r="CC12" s="493">
        <v>18507.721166693646</v>
      </c>
      <c r="CD12" s="49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492">
        <v>17713.492508539879</v>
      </c>
      <c r="CL12" s="261">
        <v>17628.733618936414</v>
      </c>
      <c r="CM12" s="492">
        <v>17643.10942578912</v>
      </c>
      <c r="CN12" s="492">
        <v>17554.633362158911</v>
      </c>
      <c r="CO12" s="492">
        <v>17533.968341166496</v>
      </c>
      <c r="CP12" s="492">
        <v>17531.96092300415</v>
      </c>
      <c r="CQ12" s="383">
        <v>-181.53158553572939</v>
      </c>
      <c r="CR12" s="536">
        <v>-1.0248209688078824</v>
      </c>
      <c r="CS12" s="535"/>
      <c r="CT12" s="293"/>
      <c r="CU12" s="299"/>
    </row>
    <row r="13" spans="1:99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1">
        <v>13890.178643759999</v>
      </c>
      <c r="CL13" s="431">
        <v>13805.364929790003</v>
      </c>
      <c r="CM13" s="472">
        <v>13798.806178769999</v>
      </c>
      <c r="CN13" s="472">
        <v>13714.298965509999</v>
      </c>
      <c r="CO13" s="472">
        <v>13695.703991730001</v>
      </c>
      <c r="CP13" s="481">
        <v>13709.996414179999</v>
      </c>
      <c r="CQ13" s="383">
        <v>-180.18222957999933</v>
      </c>
      <c r="CR13" s="536">
        <v>-1.2971915927153632</v>
      </c>
      <c r="CS13" s="535"/>
      <c r="CT13" s="293"/>
      <c r="CU13" s="299"/>
    </row>
    <row r="14" spans="1:99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2">
        <v>2393.1528652507291</v>
      </c>
      <c r="CL14" s="478">
        <v>2393.1485530962095</v>
      </c>
      <c r="CM14" s="372">
        <v>2414.0335600510207</v>
      </c>
      <c r="CN14" s="372">
        <v>2410.0367331530615</v>
      </c>
      <c r="CO14" s="372">
        <v>2407.9413208571427</v>
      </c>
      <c r="CP14" s="372">
        <v>2391.6167503965016</v>
      </c>
      <c r="CQ14" s="383">
        <v>-1.536114854227435</v>
      </c>
      <c r="CR14" s="536">
        <v>-6.4187911960500443E-2</v>
      </c>
      <c r="CS14" s="535"/>
      <c r="CT14" s="293"/>
      <c r="CU14" s="299"/>
    </row>
    <row r="15" spans="1:99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97">
        <v>531.07310775459996</v>
      </c>
      <c r="CL15" s="478">
        <v>531.09336157090002</v>
      </c>
      <c r="CM15" s="372">
        <v>531.11261292090001</v>
      </c>
      <c r="CN15" s="372">
        <v>531.12248998689995</v>
      </c>
      <c r="CO15" s="372">
        <v>531.13236843640004</v>
      </c>
      <c r="CP15" s="397">
        <v>531.14224601030003</v>
      </c>
      <c r="CQ15" s="383">
        <v>6.913825570006793E-2</v>
      </c>
      <c r="CR15" s="536">
        <v>1.301859474533984E-2</v>
      </c>
      <c r="CS15" s="535"/>
      <c r="CT15" s="293"/>
      <c r="CU15" s="299"/>
    </row>
    <row r="16" spans="1:99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97">
        <v>899.08789177455003</v>
      </c>
      <c r="CL16" s="478">
        <v>899.12677447930002</v>
      </c>
      <c r="CM16" s="372">
        <v>899.15707404720001</v>
      </c>
      <c r="CN16" s="372">
        <v>899.17517350895002</v>
      </c>
      <c r="CO16" s="372">
        <v>899.19066014295004</v>
      </c>
      <c r="CP16" s="397">
        <v>899.20551241734995</v>
      </c>
      <c r="CQ16" s="383">
        <v>0.11762064279992046</v>
      </c>
      <c r="CR16" s="536">
        <v>1.3082218532356471E-2</v>
      </c>
      <c r="CS16" s="535"/>
      <c r="CT16" s="293"/>
      <c r="CU16" s="299"/>
    </row>
    <row r="17" spans="1:99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0</v>
      </c>
      <c r="CK17" s="674">
        <v>0.1</v>
      </c>
      <c r="CL17" s="754">
        <v>0.1</v>
      </c>
      <c r="CM17" s="673">
        <v>0</v>
      </c>
      <c r="CN17" s="673">
        <v>0</v>
      </c>
      <c r="CO17" s="673">
        <v>10</v>
      </c>
      <c r="CP17" s="674">
        <v>0</v>
      </c>
      <c r="CQ17" s="774">
        <v>10</v>
      </c>
      <c r="CR17" s="537">
        <v>9999.9999999999982</v>
      </c>
      <c r="CS17" s="535"/>
      <c r="CT17" s="293"/>
      <c r="CU17" s="299"/>
    </row>
    <row r="18" spans="1:99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2.2000000000000002</v>
      </c>
      <c r="CK18" s="674">
        <v>3.1</v>
      </c>
      <c r="CL18" s="754">
        <v>0.2</v>
      </c>
      <c r="CM18" s="673">
        <v>0</v>
      </c>
      <c r="CN18" s="673">
        <v>0.1</v>
      </c>
      <c r="CO18" s="673">
        <v>0.1</v>
      </c>
      <c r="CP18" s="674">
        <v>4.4000000000000004</v>
      </c>
      <c r="CQ18" s="774">
        <v>1.7000000000000006</v>
      </c>
      <c r="CR18" s="537">
        <v>54.838709677419374</v>
      </c>
      <c r="CS18" s="535"/>
      <c r="CT18" s="293"/>
      <c r="CU18" s="299"/>
    </row>
    <row r="19" spans="1:99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4">
        <v>0</v>
      </c>
      <c r="CL19" s="754">
        <v>0</v>
      </c>
      <c r="CM19" s="673">
        <v>0</v>
      </c>
      <c r="CN19" s="673">
        <v>0</v>
      </c>
      <c r="CO19" s="673">
        <v>0</v>
      </c>
      <c r="CP19" s="674">
        <v>0</v>
      </c>
      <c r="CQ19" s="774">
        <v>0</v>
      </c>
      <c r="CR19" s="537" t="e">
        <v>#DIV/0!</v>
      </c>
      <c r="CS19" s="535"/>
      <c r="CT19" s="293"/>
    </row>
    <row r="20" spans="1:99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4">
        <v>0</v>
      </c>
      <c r="CL20" s="754">
        <v>0</v>
      </c>
      <c r="CM20" s="673">
        <v>0</v>
      </c>
      <c r="CN20" s="673">
        <v>0</v>
      </c>
      <c r="CO20" s="673">
        <v>0</v>
      </c>
      <c r="CP20" s="674">
        <v>0</v>
      </c>
      <c r="CQ20" s="774">
        <v>0</v>
      </c>
      <c r="CR20" s="537" t="e">
        <v>#DIV/0!</v>
      </c>
      <c r="CS20" s="535"/>
      <c r="CT20" s="293"/>
    </row>
    <row r="21" spans="1:99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23</v>
      </c>
      <c r="CK21" s="684">
        <v>37.5</v>
      </c>
      <c r="CL21" s="755">
        <v>5</v>
      </c>
      <c r="CM21" s="683">
        <v>10.8</v>
      </c>
      <c r="CN21" s="683">
        <v>0</v>
      </c>
      <c r="CO21" s="683">
        <v>14.5</v>
      </c>
      <c r="CP21" s="684">
        <v>4</v>
      </c>
      <c r="CQ21" s="774">
        <v>-3.2000000000000028</v>
      </c>
      <c r="CR21" s="537">
        <v>-8.5333333333333368</v>
      </c>
      <c r="CS21" s="535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5"/>
      <c r="CD22" s="406"/>
      <c r="CE22" s="192"/>
      <c r="CF22" s="406"/>
      <c r="CG22" s="192"/>
      <c r="CH22" s="290"/>
      <c r="CI22" s="206"/>
      <c r="CJ22" s="206"/>
      <c r="CK22" s="765"/>
      <c r="CL22" s="738"/>
      <c r="CM22" s="328"/>
      <c r="CN22" s="329"/>
      <c r="CO22" s="329"/>
      <c r="CP22" s="765"/>
      <c r="CQ22" s="780"/>
      <c r="CR22" s="538" t="s">
        <v>3</v>
      </c>
      <c r="CS22" s="535"/>
      <c r="CT22" s="293"/>
    </row>
    <row r="23" spans="1:99" x14ac:dyDescent="0.2">
      <c r="A23" s="227"/>
      <c r="B23" s="7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1">
        <v>61073.736285990686</v>
      </c>
      <c r="CL23" s="431">
        <v>61260.933196029466</v>
      </c>
      <c r="CM23" s="472">
        <v>60905.227362179263</v>
      </c>
      <c r="CN23" s="472">
        <v>60423.03921760025</v>
      </c>
      <c r="CO23" s="472">
        <v>60167.162832067457</v>
      </c>
      <c r="CP23" s="481">
        <v>61957.455869927049</v>
      </c>
      <c r="CQ23" s="448">
        <v>883.71958393636305</v>
      </c>
      <c r="CR23" s="536">
        <v>1.4469715423961693</v>
      </c>
      <c r="CS23" s="535"/>
      <c r="CT23" s="293"/>
      <c r="CU23" s="299"/>
    </row>
    <row r="24" spans="1:99" x14ac:dyDescent="0.2">
      <c r="A24" s="227"/>
      <c r="B24" s="7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1">
        <v>38851.387637079999</v>
      </c>
      <c r="CL24" s="431">
        <v>38734.301307080001</v>
      </c>
      <c r="CM24" s="472">
        <v>38670.662223879997</v>
      </c>
      <c r="CN24" s="472">
        <v>38614.556638379996</v>
      </c>
      <c r="CO24" s="472">
        <v>38546.104385290004</v>
      </c>
      <c r="CP24" s="481">
        <v>38547.13576659</v>
      </c>
      <c r="CQ24" s="448">
        <v>-304.25187048999942</v>
      </c>
      <c r="CR24" s="536">
        <v>-0.78311712655436683</v>
      </c>
      <c r="CS24" s="535"/>
      <c r="CT24" s="293"/>
      <c r="CU24" s="299"/>
    </row>
    <row r="25" spans="1:99" x14ac:dyDescent="0.2">
      <c r="A25" s="227"/>
      <c r="B25" s="78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1">
        <v>-56435.237858969464</v>
      </c>
      <c r="CL25" s="431">
        <v>-55970.502111075184</v>
      </c>
      <c r="CM25" s="472">
        <v>-55989.148162452329</v>
      </c>
      <c r="CN25" s="472">
        <v>-55465.534264985195</v>
      </c>
      <c r="CO25" s="472">
        <v>-55406.424997663264</v>
      </c>
      <c r="CP25" s="481">
        <v>-55503.439634276125</v>
      </c>
      <c r="CQ25" s="448">
        <v>931.79822469333885</v>
      </c>
      <c r="CR25" s="536">
        <v>-1.6510929342087421</v>
      </c>
      <c r="CS25" s="535"/>
      <c r="CT25" s="293"/>
      <c r="CU25" s="299"/>
    </row>
    <row r="26" spans="1:99" x14ac:dyDescent="0.2">
      <c r="A26" s="227"/>
      <c r="B26" s="786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1">
        <v>-30529.828573583196</v>
      </c>
      <c r="CL26" s="431">
        <v>-29784.133866366134</v>
      </c>
      <c r="CM26" s="472">
        <v>-30145.805473425047</v>
      </c>
      <c r="CN26" s="472">
        <v>-30150.081239233561</v>
      </c>
      <c r="CO26" s="472">
        <v>-30300.108117513879</v>
      </c>
      <c r="CP26" s="481">
        <v>-30237.867383151581</v>
      </c>
      <c r="CQ26" s="448">
        <v>291.96119043161525</v>
      </c>
      <c r="CR26" s="536">
        <v>-0.95631454244142766</v>
      </c>
      <c r="CS26" s="535"/>
      <c r="CT26" s="293"/>
      <c r="CU26" s="299"/>
    </row>
    <row r="27" spans="1:99" x14ac:dyDescent="0.2">
      <c r="A27" s="227"/>
      <c r="B27" s="786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1">
        <v>5517.5569236749998</v>
      </c>
      <c r="CL27" s="431">
        <v>5517.5040452980002</v>
      </c>
      <c r="CM27" s="472">
        <v>5517.1110123869994</v>
      </c>
      <c r="CN27" s="472">
        <v>5517.091350748</v>
      </c>
      <c r="CO27" s="472">
        <v>5516.9283472520001</v>
      </c>
      <c r="CP27" s="481">
        <v>5516.9939136825997</v>
      </c>
      <c r="CQ27" s="448">
        <v>-0.56300999240011151</v>
      </c>
      <c r="CR27" s="536">
        <v>-1.020397252240457E-2</v>
      </c>
      <c r="CS27" s="535"/>
      <c r="CT27" s="293"/>
      <c r="CU27" s="299"/>
    </row>
    <row r="28" spans="1:99" ht="13.5" x14ac:dyDescent="0.2">
      <c r="A28" s="227"/>
      <c r="B28" s="786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407"/>
      <c r="CL28" s="385"/>
      <c r="CM28" s="189"/>
      <c r="CN28" s="189"/>
      <c r="CO28" s="189"/>
      <c r="CP28" s="407"/>
      <c r="CQ28" s="633"/>
      <c r="CR28" s="539"/>
      <c r="CS28" s="535"/>
      <c r="CT28" s="293"/>
    </row>
    <row r="29" spans="1:99" x14ac:dyDescent="0.2">
      <c r="A29" s="227"/>
      <c r="B29" s="7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97">
        <v>62623.350131474115</v>
      </c>
      <c r="CL29" s="478">
        <v>62250.279985194116</v>
      </c>
      <c r="CM29" s="372">
        <v>62293.535643874107</v>
      </c>
      <c r="CN29" s="372">
        <v>62245.216766464102</v>
      </c>
      <c r="CO29" s="372">
        <v>62063.213496014119</v>
      </c>
      <c r="CP29" s="397">
        <v>61814.882529294104</v>
      </c>
      <c r="CQ29" s="448">
        <v>-808.46760218001145</v>
      </c>
      <c r="CR29" s="536">
        <v>-1.2910002426933076</v>
      </c>
      <c r="CS29" s="535"/>
      <c r="CT29" s="293"/>
      <c r="CU29" s="299"/>
    </row>
    <row r="30" spans="1:99" x14ac:dyDescent="0.2">
      <c r="A30" s="227"/>
      <c r="B30" s="7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97">
        <v>112165.74759420539</v>
      </c>
      <c r="CL30" s="478">
        <v>111656.2888142154</v>
      </c>
      <c r="CM30" s="372">
        <v>111505.74769863539</v>
      </c>
      <c r="CN30" s="372">
        <v>111253.62318135537</v>
      </c>
      <c r="CO30" s="372">
        <v>111032.42947478539</v>
      </c>
      <c r="CP30" s="397">
        <v>112678.83077365143</v>
      </c>
      <c r="CQ30" s="448">
        <v>513.08317944603914</v>
      </c>
      <c r="CR30" s="536">
        <v>0.45743303142977698</v>
      </c>
      <c r="CS30" s="535"/>
      <c r="CT30" s="293"/>
      <c r="CU30" s="299"/>
    </row>
    <row r="31" spans="1:99" x14ac:dyDescent="0.2">
      <c r="A31" s="227"/>
      <c r="B31" s="7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97">
        <v>169915.80598288297</v>
      </c>
      <c r="CL31" s="478">
        <v>169507.32321882294</v>
      </c>
      <c r="CM31" s="372">
        <v>169284.12503963296</v>
      </c>
      <c r="CN31" s="372">
        <v>169070.54817874296</v>
      </c>
      <c r="CO31" s="372">
        <v>169003.03912862294</v>
      </c>
      <c r="CP31" s="397">
        <v>170527.54092725899</v>
      </c>
      <c r="CQ31" s="448">
        <v>611.73494437601767</v>
      </c>
      <c r="CR31" s="536">
        <v>0.36002238922825391</v>
      </c>
      <c r="CS31" s="535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408"/>
      <c r="CL32" s="739"/>
      <c r="CM32" s="376"/>
      <c r="CN32" s="376"/>
      <c r="CO32" s="376"/>
      <c r="CP32" s="408"/>
      <c r="CQ32" s="633"/>
      <c r="CR32" s="539"/>
      <c r="CS32" s="535"/>
      <c r="CT32" s="293"/>
    </row>
    <row r="33" spans="1:99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87.139082353682412</v>
      </c>
      <c r="CK33" s="606">
        <v>87.170624181662191</v>
      </c>
      <c r="CL33" s="756">
        <v>87.125843055763781</v>
      </c>
      <c r="CM33" s="608">
        <v>86.840709018871564</v>
      </c>
      <c r="CN33" s="608">
        <v>86.75808307495339</v>
      </c>
      <c r="CO33" s="608">
        <v>86.763666225343059</v>
      </c>
      <c r="CP33" s="606">
        <v>86.849103567869903</v>
      </c>
      <c r="CQ33" s="448">
        <v>-0.32152061379228769</v>
      </c>
      <c r="CR33" s="536">
        <v>-0.36884055472889976</v>
      </c>
      <c r="CS33" s="535"/>
      <c r="CT33" s="732"/>
    </row>
    <row r="34" spans="1:99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82.842244801371649</v>
      </c>
      <c r="CK34" s="606">
        <v>82.833888451363151</v>
      </c>
      <c r="CL34" s="756">
        <v>82.80152185272263</v>
      </c>
      <c r="CM34" s="608">
        <v>82.619945832011211</v>
      </c>
      <c r="CN34" s="608">
        <v>82.577474208056074</v>
      </c>
      <c r="CO34" s="608">
        <v>82.583139442161496</v>
      </c>
      <c r="CP34" s="606">
        <v>82.89002419987132</v>
      </c>
      <c r="CQ34" s="448">
        <v>5.6135748508168604E-2</v>
      </c>
      <c r="CR34" s="536">
        <v>6.7769061138700515E-2</v>
      </c>
      <c r="CS34" s="535"/>
      <c r="CT34" s="293"/>
    </row>
    <row r="35" spans="1:99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85.692246196231466</v>
      </c>
      <c r="CK35" s="606">
        <v>85.676085103069298</v>
      </c>
      <c r="CL35" s="756">
        <v>85.643611808655052</v>
      </c>
      <c r="CM35" s="608">
        <v>85.551954764520417</v>
      </c>
      <c r="CN35" s="608">
        <v>85.53053982172645</v>
      </c>
      <c r="CO35" s="608">
        <v>85.552154859890578</v>
      </c>
      <c r="CP35" s="606">
        <v>85.708122055274046</v>
      </c>
      <c r="CQ35" s="448">
        <v>3.2036952204748559E-2</v>
      </c>
      <c r="CR35" s="536">
        <v>3.7393109367922506E-2</v>
      </c>
      <c r="CS35" s="535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409"/>
      <c r="CL36" s="387"/>
      <c r="CM36" s="190"/>
      <c r="CN36" s="190"/>
      <c r="CO36" s="190"/>
      <c r="CP36" s="409"/>
      <c r="CQ36" s="634" t="s">
        <v>3</v>
      </c>
      <c r="CR36" s="540"/>
      <c r="CS36" s="535"/>
      <c r="CT36" s="293"/>
    </row>
    <row r="37" spans="1:99" ht="12.75" customHeight="1" x14ac:dyDescent="0.2">
      <c r="A37" s="227"/>
      <c r="B37" s="7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97">
        <v>3196.6435415451883</v>
      </c>
      <c r="CL37" s="372">
        <v>3196.6435415451883</v>
      </c>
      <c r="CM37" s="372">
        <v>3196.6435415451883</v>
      </c>
      <c r="CN37" s="372">
        <v>3196.6435415451883</v>
      </c>
      <c r="CO37" s="372">
        <v>3196.6435415451883</v>
      </c>
      <c r="CP37" s="397">
        <v>2933.2385670553927</v>
      </c>
      <c r="CQ37" s="383">
        <v>-263.40497448979568</v>
      </c>
      <c r="CR37" s="536">
        <v>-8.2400483840769922</v>
      </c>
      <c r="CS37" s="535"/>
      <c r="CT37" s="293"/>
      <c r="CU37" s="299"/>
    </row>
    <row r="38" spans="1:99" x14ac:dyDescent="0.2">
      <c r="A38" s="227"/>
      <c r="B38" s="7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97">
        <v>1514.0346494169098</v>
      </c>
      <c r="CL38" s="372">
        <v>1514.0346494169098</v>
      </c>
      <c r="CM38" s="372">
        <v>1514.0346494169098</v>
      </c>
      <c r="CN38" s="372">
        <v>1514.0346494169098</v>
      </c>
      <c r="CO38" s="372">
        <v>1514.0346494169098</v>
      </c>
      <c r="CP38" s="397">
        <v>1514.0745728862978</v>
      </c>
      <c r="CQ38" s="383">
        <v>3.9923469387986188E-2</v>
      </c>
      <c r="CR38" s="536">
        <v>2.6368927159792221E-3</v>
      </c>
      <c r="CS38" s="535"/>
      <c r="CT38" s="293"/>
      <c r="CU38" s="299"/>
    </row>
    <row r="39" spans="1:99" ht="12.75" customHeight="1" x14ac:dyDescent="0.2">
      <c r="A39" s="227"/>
      <c r="B39" s="788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97">
        <v>10386.277695000002</v>
      </c>
      <c r="CL39" s="372">
        <v>10386.277695000002</v>
      </c>
      <c r="CM39" s="372">
        <v>10386.277695000002</v>
      </c>
      <c r="CN39" s="372">
        <v>10386.277695000002</v>
      </c>
      <c r="CO39" s="372">
        <v>10386.277695000002</v>
      </c>
      <c r="CP39" s="397">
        <v>10386.551570000003</v>
      </c>
      <c r="CQ39" s="383">
        <v>0.27387500000077125</v>
      </c>
      <c r="CR39" s="536">
        <v>2.6368927159792221E-3</v>
      </c>
      <c r="CS39" s="535"/>
      <c r="CT39" s="293"/>
      <c r="CU39" s="299"/>
    </row>
    <row r="40" spans="1:99" ht="12.75" customHeight="1" x14ac:dyDescent="0.2">
      <c r="A40" s="227"/>
      <c r="B40" s="788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97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6" t="s">
        <v>3</v>
      </c>
      <c r="CS40" s="535"/>
      <c r="CT40" s="293"/>
      <c r="CU40" s="299"/>
    </row>
    <row r="41" spans="1:99" x14ac:dyDescent="0.2">
      <c r="A41" s="227"/>
      <c r="B41" s="7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97">
        <v>1682.6088921282785</v>
      </c>
      <c r="CL41" s="372">
        <v>1682.6088921282785</v>
      </c>
      <c r="CM41" s="372">
        <v>1682.6088921282785</v>
      </c>
      <c r="CN41" s="372">
        <v>1682.6088921282785</v>
      </c>
      <c r="CO41" s="372">
        <v>1682.6088921282785</v>
      </c>
      <c r="CP41" s="397">
        <v>1419.1639941690948</v>
      </c>
      <c r="CQ41" s="383">
        <v>-263.44489795918366</v>
      </c>
      <c r="CR41" s="536">
        <v>-15.656930091814781</v>
      </c>
      <c r="CS41" s="535"/>
      <c r="CT41" s="293"/>
      <c r="CU41" s="299"/>
    </row>
    <row r="42" spans="1:99" ht="13.5" x14ac:dyDescent="0.2">
      <c r="A42" s="227"/>
      <c r="B42" s="788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97">
        <v>11542.696999999991</v>
      </c>
      <c r="CL42" s="372">
        <v>11542.696999999991</v>
      </c>
      <c r="CM42" s="372">
        <v>11542.696999999991</v>
      </c>
      <c r="CN42" s="372">
        <v>11542.696999999991</v>
      </c>
      <c r="CO42" s="372">
        <v>11542.696999999991</v>
      </c>
      <c r="CP42" s="397">
        <v>9735.4649999999911</v>
      </c>
      <c r="CQ42" s="383">
        <v>-1807.232</v>
      </c>
      <c r="CR42" s="536">
        <v>-15.656930091814781</v>
      </c>
      <c r="CS42" s="535"/>
      <c r="CT42" s="293"/>
      <c r="CU42" s="299"/>
    </row>
    <row r="43" spans="1:99" ht="12.75" customHeight="1" x14ac:dyDescent="0.2">
      <c r="A43" s="227"/>
      <c r="B43" s="788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97">
        <v>891.13999999999908</v>
      </c>
      <c r="CL43" s="372">
        <v>891.13999999999908</v>
      </c>
      <c r="CM43" s="372">
        <v>891.13999999999908</v>
      </c>
      <c r="CN43" s="372">
        <v>891.13999999999908</v>
      </c>
      <c r="CO43" s="372">
        <v>891.13999999999908</v>
      </c>
      <c r="CP43" s="397">
        <v>887.47699999999907</v>
      </c>
      <c r="CQ43" s="383">
        <v>-3.6630000000000109</v>
      </c>
      <c r="CR43" s="536">
        <v>-0.41104652467626179</v>
      </c>
      <c r="CS43" s="535"/>
      <c r="CT43" s="293"/>
      <c r="CU43" s="299"/>
    </row>
    <row r="44" spans="1:99" x14ac:dyDescent="0.2">
      <c r="A44" s="227"/>
      <c r="B44" s="7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7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6" t="s">
        <v>3</v>
      </c>
      <c r="CS44" s="535"/>
      <c r="CT44" s="293"/>
    </row>
    <row r="45" spans="1:99" x14ac:dyDescent="0.2">
      <c r="A45" s="227"/>
      <c r="B45" s="78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502">
        <v>0.65915451895043731</v>
      </c>
      <c r="CL45" s="740">
        <v>0.65915451895043731</v>
      </c>
      <c r="CM45" s="467">
        <v>0.60915451895043726</v>
      </c>
      <c r="CN45" s="467">
        <v>0.60915451895043726</v>
      </c>
      <c r="CO45" s="467">
        <v>0.57915451895043735</v>
      </c>
      <c r="CP45" s="502">
        <v>0.57915451895043735</v>
      </c>
      <c r="CQ45" s="383">
        <v>-7.999999999999996E-2</v>
      </c>
      <c r="CR45" s="536">
        <v>-12.136759697465605</v>
      </c>
      <c r="CS45" s="535"/>
      <c r="CT45" s="293"/>
    </row>
    <row r="46" spans="1:99" x14ac:dyDescent="0.2">
      <c r="A46" s="227"/>
      <c r="B46" s="78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67">
        <v>0.65915451895043731</v>
      </c>
      <c r="CL46" s="740">
        <v>0.65915451895043731</v>
      </c>
      <c r="CM46" s="467">
        <v>0.60915451895043726</v>
      </c>
      <c r="CN46" s="467">
        <v>0.60915451895043726</v>
      </c>
      <c r="CO46" s="467">
        <v>0.57915451895043735</v>
      </c>
      <c r="CP46" s="467">
        <v>0.57915451895043735</v>
      </c>
      <c r="CQ46" s="383">
        <v>-7.999999999999996E-2</v>
      </c>
      <c r="CR46" s="536">
        <v>-12.136759697465605</v>
      </c>
      <c r="CS46" s="535"/>
      <c r="CT46" s="293"/>
    </row>
    <row r="47" spans="1:99" ht="12.75" customHeight="1" outlineLevel="1" x14ac:dyDescent="0.2">
      <c r="A47" s="227"/>
      <c r="B47" s="78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67">
        <v>0.2</v>
      </c>
      <c r="CL47" s="740">
        <v>0.2</v>
      </c>
      <c r="CM47" s="467">
        <v>0.2</v>
      </c>
      <c r="CN47" s="467">
        <v>0.2</v>
      </c>
      <c r="CO47" s="467">
        <v>0.2</v>
      </c>
      <c r="CP47" s="467">
        <v>0.2</v>
      </c>
      <c r="CQ47" s="383">
        <v>0</v>
      </c>
      <c r="CR47" s="536">
        <v>0</v>
      </c>
      <c r="CS47" s="535"/>
      <c r="CT47" s="293"/>
    </row>
    <row r="48" spans="1:99" ht="12.75" customHeight="1" outlineLevel="1" x14ac:dyDescent="0.2">
      <c r="A48" s="227"/>
      <c r="B48" s="78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502">
        <v>0.63</v>
      </c>
      <c r="CL48" s="740">
        <v>0.63</v>
      </c>
      <c r="CM48" s="467">
        <v>0.57999999999999996</v>
      </c>
      <c r="CN48" s="467">
        <v>0.57999999999999996</v>
      </c>
      <c r="CO48" s="467">
        <v>0.55000000000000004</v>
      </c>
      <c r="CP48" s="502">
        <v>0.55000000000000004</v>
      </c>
      <c r="CQ48" s="383">
        <v>-7.999999999999996E-2</v>
      </c>
      <c r="CR48" s="536">
        <v>-12.698412698412687</v>
      </c>
      <c r="CS48" s="535"/>
      <c r="CT48" s="293"/>
    </row>
    <row r="49" spans="1:99" x14ac:dyDescent="0.2">
      <c r="A49" s="227"/>
      <c r="B49" s="78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67">
        <v>0</v>
      </c>
      <c r="CL49" s="740">
        <v>0</v>
      </c>
      <c r="CM49" s="467">
        <v>0</v>
      </c>
      <c r="CN49" s="467">
        <v>0</v>
      </c>
      <c r="CO49" s="467">
        <v>0</v>
      </c>
      <c r="CP49" s="467">
        <v>0</v>
      </c>
      <c r="CQ49" s="383">
        <v>0</v>
      </c>
      <c r="CR49" s="537" t="e">
        <v>#DIV/0!</v>
      </c>
      <c r="CS49" s="535"/>
      <c r="CT49" s="293"/>
    </row>
    <row r="50" spans="1:99" ht="12.75" customHeight="1" outlineLevel="1" x14ac:dyDescent="0.2">
      <c r="A50" s="227"/>
      <c r="B50" s="78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02">
        <v>0</v>
      </c>
      <c r="CL50" s="740">
        <v>0</v>
      </c>
      <c r="CM50" s="467">
        <v>0</v>
      </c>
      <c r="CN50" s="467">
        <v>0</v>
      </c>
      <c r="CO50" s="467">
        <v>0</v>
      </c>
      <c r="CP50" s="502">
        <v>0</v>
      </c>
      <c r="CQ50" s="383">
        <v>0</v>
      </c>
      <c r="CR50" s="537" t="e">
        <v>#DIV/0!</v>
      </c>
      <c r="CS50" s="535"/>
      <c r="CT50" s="293"/>
    </row>
    <row r="51" spans="1:99" ht="12.75" customHeight="1" outlineLevel="1" x14ac:dyDescent="0.2">
      <c r="A51" s="227"/>
      <c r="B51" s="7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02">
        <v>0</v>
      </c>
      <c r="CL51" s="740">
        <v>0</v>
      </c>
      <c r="CM51" s="467">
        <v>0</v>
      </c>
      <c r="CN51" s="467">
        <v>0</v>
      </c>
      <c r="CO51" s="467">
        <v>0</v>
      </c>
      <c r="CP51" s="502">
        <v>0</v>
      </c>
      <c r="CQ51" s="383">
        <v>0</v>
      </c>
      <c r="CR51" s="537" t="e">
        <v>#DIV/0!</v>
      </c>
      <c r="CS51" s="535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410"/>
      <c r="CL52" s="392"/>
      <c r="CM52" s="191"/>
      <c r="CN52" s="191"/>
      <c r="CO52" s="191"/>
      <c r="CP52" s="410"/>
      <c r="CQ52" s="634"/>
      <c r="CR52" s="540"/>
      <c r="CS52" s="535"/>
      <c r="CT52" s="293"/>
    </row>
    <row r="53" spans="1:99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97">
        <v>21318.780574758446</v>
      </c>
      <c r="CL53" s="478">
        <v>21278.319017394017</v>
      </c>
      <c r="CM53" s="372">
        <v>21265.675673926082</v>
      </c>
      <c r="CN53" s="372">
        <v>21248.489512684104</v>
      </c>
      <c r="CO53" s="372">
        <v>21245.858417430456</v>
      </c>
      <c r="CP53" s="397">
        <v>21208.799881373605</v>
      </c>
      <c r="CQ53" s="383">
        <v>-109.98069338484129</v>
      </c>
      <c r="CR53" s="536">
        <v>-0.51588641760804688</v>
      </c>
      <c r="CS53" s="535"/>
      <c r="CT53" s="293"/>
    </row>
    <row r="54" spans="1:99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82.861860838456323</v>
      </c>
      <c r="CK54" s="557">
        <v>82.878378892607813</v>
      </c>
      <c r="CL54" s="757">
        <v>82.808433483590093</v>
      </c>
      <c r="CM54" s="559">
        <v>82.741640314685156</v>
      </c>
      <c r="CN54" s="559">
        <v>82.705178110736483</v>
      </c>
      <c r="CO54" s="559">
        <v>82.724781695206332</v>
      </c>
      <c r="CP54" s="557">
        <v>82.748144383521733</v>
      </c>
      <c r="CQ54" s="383"/>
      <c r="CR54" s="536"/>
      <c r="CS54" s="535"/>
      <c r="CT54" s="732" t="s">
        <v>214</v>
      </c>
    </row>
    <row r="55" spans="1:99" ht="12.75" customHeight="1" x14ac:dyDescent="0.2">
      <c r="A55" s="227"/>
      <c r="B55" s="787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97">
        <v>19880.504128455239</v>
      </c>
      <c r="CL55" s="478">
        <v>19839.673118102466</v>
      </c>
      <c r="CM55" s="372">
        <v>19826.819062899842</v>
      </c>
      <c r="CN55" s="372">
        <v>19809.348283217627</v>
      </c>
      <c r="CO55" s="372">
        <v>19806.528487891097</v>
      </c>
      <c r="CP55" s="397">
        <v>20027.99117042025</v>
      </c>
      <c r="CQ55" s="383">
        <v>147.48704196501058</v>
      </c>
      <c r="CR55" s="536">
        <v>0.74186771629152215</v>
      </c>
      <c r="CS55" s="535"/>
      <c r="CT55" s="293"/>
      <c r="CU55" s="299"/>
    </row>
    <row r="56" spans="1:99" ht="12.75" customHeight="1" x14ac:dyDescent="0.2">
      <c r="A56" s="227"/>
      <c r="B56" s="787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81.671984455212481</v>
      </c>
      <c r="CK56" s="557">
        <v>81.683416907313628</v>
      </c>
      <c r="CL56" s="757">
        <v>81.60195655549316</v>
      </c>
      <c r="CM56" s="559">
        <v>81.52852920489137</v>
      </c>
      <c r="CN56" s="559">
        <v>81.496273500121973</v>
      </c>
      <c r="CO56" s="559">
        <v>81.524426766823453</v>
      </c>
      <c r="CP56" s="557">
        <v>81.776295045168808</v>
      </c>
      <c r="CQ56" s="383"/>
      <c r="CR56" s="536"/>
      <c r="CS56" s="535"/>
      <c r="CT56" s="293"/>
      <c r="CU56" s="299"/>
    </row>
    <row r="57" spans="1:99" ht="3" customHeight="1" x14ac:dyDescent="0.2">
      <c r="A57" s="227"/>
      <c r="B57" s="787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533"/>
      <c r="CL57" s="758"/>
      <c r="CM57" s="534"/>
      <c r="CN57" s="534"/>
      <c r="CO57" s="534"/>
      <c r="CP57" s="533"/>
      <c r="CQ57" s="383"/>
      <c r="CR57" s="536" t="s">
        <v>3</v>
      </c>
      <c r="CS57" s="535"/>
      <c r="CT57" s="293"/>
      <c r="CU57" s="299"/>
    </row>
    <row r="58" spans="1:99" x14ac:dyDescent="0.2">
      <c r="A58" s="227"/>
      <c r="B58" s="787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97">
        <v>4240.2044416609497</v>
      </c>
      <c r="CL58" s="478">
        <v>4204.5356204889367</v>
      </c>
      <c r="CM58" s="372">
        <v>4230.5232326143023</v>
      </c>
      <c r="CN58" s="372">
        <v>4237.14253798748</v>
      </c>
      <c r="CO58" s="372">
        <v>4217.6326230793165</v>
      </c>
      <c r="CP58" s="397">
        <v>4181.0523655880625</v>
      </c>
      <c r="CQ58" s="383">
        <v>-59.152076072887212</v>
      </c>
      <c r="CR58" s="536">
        <v>-1.3950288691673696</v>
      </c>
      <c r="CS58" s="535"/>
      <c r="CT58" s="293"/>
      <c r="CU58" s="299"/>
    </row>
    <row r="59" spans="1:99" x14ac:dyDescent="0.2">
      <c r="A59" s="227"/>
      <c r="B59" s="787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72.26486789824483</v>
      </c>
      <c r="CK59" s="564">
        <v>72.379539682506561</v>
      </c>
      <c r="CL59" s="759">
        <v>72.214516627954694</v>
      </c>
      <c r="CM59" s="565">
        <v>71.753979412631068</v>
      </c>
      <c r="CN59" s="565">
        <v>71.6430411504559</v>
      </c>
      <c r="CO59" s="565">
        <v>71.607142345589196</v>
      </c>
      <c r="CP59" s="564">
        <v>71.657465548474647</v>
      </c>
      <c r="CQ59" s="383"/>
      <c r="CR59" s="536"/>
      <c r="CS59" s="535"/>
      <c r="CT59" s="293"/>
      <c r="CU59" s="299"/>
    </row>
    <row r="60" spans="1:99" ht="3" customHeight="1" x14ac:dyDescent="0.2">
      <c r="A60" s="227"/>
      <c r="B60" s="787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97"/>
      <c r="CL60" s="478"/>
      <c r="CM60" s="372"/>
      <c r="CN60" s="372"/>
      <c r="CO60" s="372"/>
      <c r="CP60" s="397"/>
      <c r="CQ60" s="383"/>
      <c r="CR60" s="536"/>
      <c r="CS60" s="535"/>
      <c r="CT60" s="293"/>
      <c r="CU60" s="299"/>
    </row>
    <row r="61" spans="1:99" x14ac:dyDescent="0.2">
      <c r="A61" s="227"/>
      <c r="B61" s="787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97">
        <v>7221.9238283864825</v>
      </c>
      <c r="CL61" s="478">
        <v>7202.0421033558714</v>
      </c>
      <c r="CM61" s="372">
        <v>7173.791844717387</v>
      </c>
      <c r="CN61" s="372">
        <v>7144.082567768407</v>
      </c>
      <c r="CO61" s="372">
        <v>7138.3696762057234</v>
      </c>
      <c r="CP61" s="397">
        <v>7414.8035485716127</v>
      </c>
      <c r="CQ61" s="383">
        <v>192.87972018513028</v>
      </c>
      <c r="CR61" s="536">
        <v>2.6707526244876378</v>
      </c>
      <c r="CS61" s="535"/>
      <c r="CT61" s="293"/>
      <c r="CU61" s="299"/>
    </row>
    <row r="62" spans="1:99" x14ac:dyDescent="0.2">
      <c r="A62" s="227"/>
      <c r="B62" s="787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77.424371796904339</v>
      </c>
      <c r="CK62" s="564">
        <v>77.352100448057712</v>
      </c>
      <c r="CL62" s="759">
        <v>77.352990145439705</v>
      </c>
      <c r="CM62" s="565">
        <v>77.277242241844135</v>
      </c>
      <c r="CN62" s="565">
        <v>77.267713614478481</v>
      </c>
      <c r="CO62" s="565">
        <v>77.284771455570095</v>
      </c>
      <c r="CP62" s="564">
        <v>78.078712520687375</v>
      </c>
      <c r="CQ62" s="383"/>
      <c r="CR62" s="536"/>
      <c r="CS62" s="535"/>
      <c r="CT62" s="293"/>
      <c r="CU62" s="299"/>
    </row>
    <row r="63" spans="1:99" ht="3.75" customHeight="1" x14ac:dyDescent="0.2">
      <c r="A63" s="227"/>
      <c r="B63" s="787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533"/>
      <c r="CL63" s="758"/>
      <c r="CM63" s="534"/>
      <c r="CN63" s="534"/>
      <c r="CO63" s="534"/>
      <c r="CP63" s="533"/>
      <c r="CQ63" s="383"/>
      <c r="CR63" s="536" t="s">
        <v>3</v>
      </c>
      <c r="CS63" s="535"/>
      <c r="CT63" s="293"/>
      <c r="CU63" s="299"/>
    </row>
    <row r="64" spans="1:99" x14ac:dyDescent="0.2">
      <c r="A64" s="227"/>
      <c r="B64" s="787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97">
        <v>7915.176134618072</v>
      </c>
      <c r="CL64" s="478">
        <v>7920.2223733236096</v>
      </c>
      <c r="CM64" s="372">
        <v>7917.7460946472229</v>
      </c>
      <c r="CN64" s="372">
        <v>7918.7378748294404</v>
      </c>
      <c r="CO64" s="372">
        <v>7921.4657068921224</v>
      </c>
      <c r="CP64" s="397">
        <v>7902.4331806909559</v>
      </c>
      <c r="CQ64" s="383">
        <v>-12.742953927116105</v>
      </c>
      <c r="CR64" s="536">
        <v>-0.16099394012702994</v>
      </c>
      <c r="CS64" s="535"/>
      <c r="CT64" s="293"/>
      <c r="CU64" s="299"/>
    </row>
    <row r="65" spans="1:99" x14ac:dyDescent="0.2">
      <c r="A65" s="227"/>
      <c r="B65" s="787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92.25424780018939</v>
      </c>
      <c r="CK65" s="564">
        <v>92.238728724528826</v>
      </c>
      <c r="CL65" s="759">
        <v>92.244418457061357</v>
      </c>
      <c r="CM65" s="565">
        <v>92.24334026832733</v>
      </c>
      <c r="CN65" s="565">
        <v>92.240708075768083</v>
      </c>
      <c r="CO65" s="565">
        <v>92.24594009886053</v>
      </c>
      <c r="CP65" s="564">
        <v>92.229076274427143</v>
      </c>
      <c r="CQ65" s="383"/>
      <c r="CR65" s="536"/>
      <c r="CS65" s="535"/>
      <c r="CT65" s="293"/>
      <c r="CU65" s="299"/>
    </row>
    <row r="66" spans="1:99" ht="3" customHeight="1" x14ac:dyDescent="0.2">
      <c r="A66" s="227"/>
      <c r="B66" s="787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97"/>
      <c r="CL66" s="478"/>
      <c r="CM66" s="372"/>
      <c r="CN66" s="372"/>
      <c r="CO66" s="372"/>
      <c r="CP66" s="397"/>
      <c r="CQ66" s="383"/>
      <c r="CR66" s="536"/>
      <c r="CS66" s="535"/>
      <c r="CT66" s="293"/>
      <c r="CU66" s="299"/>
    </row>
    <row r="67" spans="1:99" x14ac:dyDescent="0.2">
      <c r="A67" s="227"/>
      <c r="B67" s="787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97">
        <v>503.19972378973574</v>
      </c>
      <c r="CL67" s="478">
        <v>512.8730209340506</v>
      </c>
      <c r="CM67" s="372">
        <v>504.75789092093078</v>
      </c>
      <c r="CN67" s="372">
        <v>509.38530263230132</v>
      </c>
      <c r="CO67" s="372">
        <v>529.06048171393388</v>
      </c>
      <c r="CP67" s="397">
        <v>529.70207556961896</v>
      </c>
      <c r="CQ67" s="383">
        <v>26.502351779883213</v>
      </c>
      <c r="CR67" s="536">
        <v>5.2667659632812835</v>
      </c>
      <c r="CS67" s="535"/>
      <c r="CT67" s="293"/>
      <c r="CU67" s="299"/>
    </row>
    <row r="68" spans="1:99" ht="12.75" customHeight="1" x14ac:dyDescent="0.2">
      <c r="A68" s="227"/>
      <c r="B68" s="787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75.274488453239314</v>
      </c>
      <c r="CK68" s="564">
        <v>74.800487081243404</v>
      </c>
      <c r="CL68" s="759">
        <v>73.90427921386528</v>
      </c>
      <c r="CM68" s="565">
        <v>75.007484603253189</v>
      </c>
      <c r="CN68" s="565">
        <v>75.235690979241483</v>
      </c>
      <c r="CO68" s="565">
        <v>76.158834331640705</v>
      </c>
      <c r="CP68" s="564">
        <v>75.811765772613455</v>
      </c>
      <c r="CQ68" s="383"/>
      <c r="CR68" s="536"/>
      <c r="CS68" s="535"/>
      <c r="CT68" s="293"/>
      <c r="CU68" s="299"/>
    </row>
    <row r="69" spans="1:99" s="483" customFormat="1" ht="4.5" customHeight="1" x14ac:dyDescent="0.2">
      <c r="A69" s="227"/>
      <c r="B69" s="787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503"/>
      <c r="CL69" s="489"/>
      <c r="CM69" s="490"/>
      <c r="CN69" s="490"/>
      <c r="CO69" s="490"/>
      <c r="CP69" s="503"/>
      <c r="CQ69" s="635"/>
      <c r="CR69" s="541"/>
      <c r="CS69" s="535"/>
      <c r="CT69" s="482"/>
      <c r="CU69" s="491"/>
    </row>
    <row r="70" spans="1:99" ht="12.75" customHeight="1" x14ac:dyDescent="0.2">
      <c r="A70" s="227"/>
      <c r="B70" s="787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5414.0505673707239</v>
      </c>
      <c r="CK70" s="504">
        <v>5423.2788976403272</v>
      </c>
      <c r="CL70" s="741">
        <v>5464.5224010597558</v>
      </c>
      <c r="CM70" s="468">
        <v>5401.5646309801932</v>
      </c>
      <c r="CN70" s="468">
        <v>5346.0062826198428</v>
      </c>
      <c r="CO70" s="468">
        <v>5321.2391364406758</v>
      </c>
      <c r="CP70" s="504">
        <v>5581.4782464146074</v>
      </c>
      <c r="CQ70" s="383">
        <v>158.19934877428022</v>
      </c>
      <c r="CR70" s="536">
        <v>2.9170424711720599</v>
      </c>
      <c r="CS70" s="535"/>
      <c r="CT70" s="293"/>
      <c r="CU70" s="299"/>
    </row>
    <row r="71" spans="1:99" x14ac:dyDescent="0.2">
      <c r="A71" s="227"/>
      <c r="B71" s="78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2358.5818481763849</v>
      </c>
      <c r="CK71" s="504">
        <v>2350.7857781632656</v>
      </c>
      <c r="CL71" s="741">
        <v>2395.8386206975219</v>
      </c>
      <c r="CM71" s="468">
        <v>2342.1711120743448</v>
      </c>
      <c r="CN71" s="468">
        <v>2272.1918763068516</v>
      </c>
      <c r="CO71" s="468">
        <v>2253.7947773564138</v>
      </c>
      <c r="CP71" s="504">
        <v>2511.8363766603497</v>
      </c>
      <c r="CQ71" s="383">
        <v>161.05059849708414</v>
      </c>
      <c r="CR71" s="536">
        <v>6.8509261878773708</v>
      </c>
      <c r="CS71" s="535"/>
      <c r="CT71" s="293"/>
      <c r="CU71" s="299"/>
    </row>
    <row r="72" spans="1:99" x14ac:dyDescent="0.2">
      <c r="A72" s="227"/>
      <c r="B72" s="78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592.16019725364424</v>
      </c>
      <c r="CK72" s="504">
        <v>601.02963863411082</v>
      </c>
      <c r="CL72" s="741">
        <v>601.0400451588921</v>
      </c>
      <c r="CM72" s="468">
        <v>597.6630438206995</v>
      </c>
      <c r="CN72" s="468">
        <v>596.53961979300288</v>
      </c>
      <c r="CO72" s="468">
        <v>596.54286994752169</v>
      </c>
      <c r="CP72" s="504">
        <v>596.54597580944164</v>
      </c>
      <c r="CQ72" s="383">
        <v>-4.4836628246691816</v>
      </c>
      <c r="CR72" s="536">
        <v>-0.74599695862896942</v>
      </c>
      <c r="CS72" s="535"/>
      <c r="CT72" s="293"/>
      <c r="CU72" s="299"/>
    </row>
    <row r="73" spans="1:99" x14ac:dyDescent="0.2">
      <c r="A73" s="227"/>
      <c r="B73" s="78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848.03935473069396</v>
      </c>
      <c r="CK73" s="504">
        <v>858.10295112295057</v>
      </c>
      <c r="CL73" s="741">
        <v>854.24558619334096</v>
      </c>
      <c r="CM73" s="468">
        <v>855.75709853514854</v>
      </c>
      <c r="CN73" s="468">
        <v>871.03056375998835</v>
      </c>
      <c r="CO73" s="468">
        <v>864.66311340674054</v>
      </c>
      <c r="CP73" s="504">
        <v>866.86845980481633</v>
      </c>
      <c r="CQ73" s="383">
        <v>8.7655086818657537</v>
      </c>
      <c r="CR73" s="536">
        <v>1.021498489242445</v>
      </c>
      <c r="CS73" s="535"/>
      <c r="CT73" s="293"/>
      <c r="CU73" s="299"/>
    </row>
    <row r="74" spans="1:99" x14ac:dyDescent="0.2">
      <c r="A74" s="227"/>
      <c r="B74" s="78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1615.2691672100004</v>
      </c>
      <c r="CK74" s="504">
        <v>1613.3605297200006</v>
      </c>
      <c r="CL74" s="741">
        <v>1613.39814901</v>
      </c>
      <c r="CM74" s="468">
        <v>1605.97337655</v>
      </c>
      <c r="CN74" s="468">
        <v>1606.2442227600006</v>
      </c>
      <c r="CO74" s="468">
        <v>1606.2383757299997</v>
      </c>
      <c r="CP74" s="504">
        <v>1606.22743414</v>
      </c>
      <c r="CQ74" s="383">
        <v>-7.1330955800005995</v>
      </c>
      <c r="CR74" s="536">
        <v>-0.44212657050922699</v>
      </c>
      <c r="CS74" s="535"/>
      <c r="CT74" s="293"/>
      <c r="CU74" s="299"/>
    </row>
    <row r="75" spans="1:99" x14ac:dyDescent="0.2">
      <c r="A75" s="227"/>
      <c r="B75" s="787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8">
        <v>736.56181556195952</v>
      </c>
      <c r="AD75" s="768">
        <v>914.07925072046123</v>
      </c>
      <c r="AE75" s="768">
        <v>845.29349710982672</v>
      </c>
      <c r="AF75" s="768">
        <v>853.32202898550713</v>
      </c>
      <c r="AG75" s="768">
        <v>452.23018867924532</v>
      </c>
      <c r="AH75" s="768">
        <v>286.8849056603774</v>
      </c>
      <c r="AI75" s="768">
        <v>405.69752906976748</v>
      </c>
      <c r="AJ75" s="768">
        <v>337.11382823871901</v>
      </c>
      <c r="AK75" s="768">
        <v>461.14206695778739</v>
      </c>
      <c r="AL75" s="768">
        <v>647.58093158660859</v>
      </c>
      <c r="AM75" s="768">
        <v>741.15676855895185</v>
      </c>
      <c r="AN75" s="768">
        <v>1031.087609329446</v>
      </c>
      <c r="AO75" s="768">
        <v>1279.5123906705537</v>
      </c>
      <c r="AP75" s="768">
        <v>1040.9766763848397</v>
      </c>
      <c r="AQ75" s="768">
        <v>1037.1906705539357</v>
      </c>
      <c r="AR75" s="768">
        <v>1174.371137026239</v>
      </c>
      <c r="AS75" s="768">
        <v>873.14125364431493</v>
      </c>
      <c r="AT75" s="768">
        <v>675.71865889212825</v>
      </c>
      <c r="AU75" s="459">
        <v>672.7739067055395</v>
      </c>
      <c r="AV75" s="769">
        <v>552.31967930029145</v>
      </c>
      <c r="AW75" s="768">
        <v>693.40102040816316</v>
      </c>
      <c r="AX75" s="768">
        <v>906.33790087463535</v>
      </c>
      <c r="AY75" s="768">
        <v>790.93221574344022</v>
      </c>
      <c r="AZ75" s="768">
        <v>1054.503498542274</v>
      </c>
      <c r="BA75" s="768">
        <v>1612.7723032069971</v>
      </c>
      <c r="BB75" s="768">
        <v>1394.4810495626821</v>
      </c>
      <c r="BC75" s="768">
        <v>1227.6954810495624</v>
      </c>
      <c r="BD75" s="768">
        <v>1021.1325072886295</v>
      </c>
      <c r="BE75" s="768">
        <v>847.10451895043741</v>
      </c>
      <c r="BF75" s="768">
        <v>734.68192419825061</v>
      </c>
      <c r="BG75" s="768">
        <v>921.40116618075785</v>
      </c>
      <c r="BH75" s="768">
        <v>745.25335276967928</v>
      </c>
      <c r="BI75" s="768">
        <v>918.84554447542007</v>
      </c>
      <c r="BJ75" s="769">
        <v>711.55029154518945</v>
      </c>
      <c r="BK75" s="768">
        <v>719.8107871720116</v>
      </c>
      <c r="BL75" s="770">
        <v>640.78469387755104</v>
      </c>
      <c r="BM75" s="76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1906.3634417846026</v>
      </c>
      <c r="CK75" s="504">
        <v>1900.1757325455428</v>
      </c>
      <c r="CL75" s="741">
        <v>1948.5788322325031</v>
      </c>
      <c r="CM75" s="468">
        <v>1896.2123023667571</v>
      </c>
      <c r="CN75" s="468">
        <v>1838.866616116869</v>
      </c>
      <c r="CO75" s="468">
        <v>1816.0961899912979</v>
      </c>
      <c r="CP75" s="504">
        <v>2070.8061855597912</v>
      </c>
      <c r="CQ75" s="383">
        <v>170.63045301424836</v>
      </c>
      <c r="CR75" s="536">
        <v>8.979719617072778</v>
      </c>
      <c r="CS75" s="535"/>
      <c r="CT75" s="293"/>
      <c r="CU75" s="299"/>
    </row>
    <row r="76" spans="1:99" x14ac:dyDescent="0.2">
      <c r="A76" s="227"/>
      <c r="B76" s="7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8">
        <v>688.74769452449561</v>
      </c>
      <c r="AD76" s="768">
        <v>626.13717579250726</v>
      </c>
      <c r="AE76" s="768">
        <v>567.09205202312148</v>
      </c>
      <c r="AF76" s="768">
        <v>561.23869565217387</v>
      </c>
      <c r="AG76" s="768">
        <v>232.92119013062413</v>
      </c>
      <c r="AH76" s="768">
        <v>150.57576197387522</v>
      </c>
      <c r="AI76" s="768">
        <v>259.3228197674419</v>
      </c>
      <c r="AJ76" s="768">
        <v>239.15240174672488</v>
      </c>
      <c r="AK76" s="768">
        <v>325.52416302765641</v>
      </c>
      <c r="AL76" s="768">
        <v>448.84745269286759</v>
      </c>
      <c r="AM76" s="768">
        <v>500.26390101892275</v>
      </c>
      <c r="AN76" s="768">
        <v>735.72565597667642</v>
      </c>
      <c r="AO76" s="768">
        <v>989.24052478134092</v>
      </c>
      <c r="AP76" s="768">
        <v>725.91895043731779</v>
      </c>
      <c r="AQ76" s="768">
        <v>743.83002915451868</v>
      </c>
      <c r="AR76" s="768">
        <v>796.0211370262391</v>
      </c>
      <c r="AS76" s="768">
        <v>608.88862973760934</v>
      </c>
      <c r="AT76" s="768">
        <v>548.46545189504377</v>
      </c>
      <c r="AU76" s="459">
        <v>580.49241982507294</v>
      </c>
      <c r="AV76" s="769">
        <v>396.40291545189496</v>
      </c>
      <c r="AW76" s="768">
        <v>564.58731778425647</v>
      </c>
      <c r="AX76" s="768">
        <v>572.35306122448981</v>
      </c>
      <c r="AY76" s="768">
        <v>488.63979591836733</v>
      </c>
      <c r="AZ76" s="768">
        <v>677.245189504373</v>
      </c>
      <c r="BA76" s="768">
        <v>1376.2438775510202</v>
      </c>
      <c r="BB76" s="768">
        <v>1160.2274052478133</v>
      </c>
      <c r="BC76" s="768">
        <v>917.11399416909603</v>
      </c>
      <c r="BD76" s="768">
        <v>716.95495626822151</v>
      </c>
      <c r="BE76" s="768">
        <v>554.2532069970847</v>
      </c>
      <c r="BF76" s="768">
        <v>472.04183673469385</v>
      </c>
      <c r="BG76" s="768">
        <v>597.13921282798822</v>
      </c>
      <c r="BH76" s="768">
        <v>426.84008746355693</v>
      </c>
      <c r="BI76" s="768">
        <v>646.52668859719847</v>
      </c>
      <c r="BJ76" s="769">
        <v>471.75174927113704</v>
      </c>
      <c r="BK76" s="768">
        <v>448.43790087463555</v>
      </c>
      <c r="BL76" s="770">
        <v>330.46268221574343</v>
      </c>
      <c r="BM76" s="76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1575.4221568439086</v>
      </c>
      <c r="CK76" s="504">
        <v>1553.0459931725923</v>
      </c>
      <c r="CL76" s="741">
        <v>1602.3243045691622</v>
      </c>
      <c r="CM76" s="468">
        <v>1546.9340576716086</v>
      </c>
      <c r="CN76" s="468">
        <v>1473.0824683968804</v>
      </c>
      <c r="CO76" s="468">
        <v>1454.8448340045572</v>
      </c>
      <c r="CP76" s="504">
        <v>1710.9498267849749</v>
      </c>
      <c r="CQ76" s="383">
        <v>157.90383361238264</v>
      </c>
      <c r="CR76" s="536">
        <v>10.167363639360971</v>
      </c>
      <c r="CS76" s="535"/>
      <c r="CT76" s="293"/>
      <c r="CU76" s="299"/>
    </row>
    <row r="77" spans="1:99" x14ac:dyDescent="0.2">
      <c r="A77" s="227"/>
      <c r="B77" s="7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8">
        <v>47.814121037463998</v>
      </c>
      <c r="AD77" s="768">
        <v>287.94207492795385</v>
      </c>
      <c r="AE77" s="768">
        <v>278.20144508670518</v>
      </c>
      <c r="AF77" s="768">
        <v>292.08333333333326</v>
      </c>
      <c r="AG77" s="768">
        <v>219.30899854862116</v>
      </c>
      <c r="AH77" s="768">
        <v>136.30914368650218</v>
      </c>
      <c r="AI77" s="768">
        <v>146.37470930232558</v>
      </c>
      <c r="AJ77" s="768">
        <v>97.96142649199416</v>
      </c>
      <c r="AK77" s="768">
        <v>135.61790393013095</v>
      </c>
      <c r="AL77" s="768">
        <v>198.73347889374102</v>
      </c>
      <c r="AM77" s="768">
        <v>240.89286754002921</v>
      </c>
      <c r="AN77" s="768">
        <v>295.36195335276966</v>
      </c>
      <c r="AO77" s="768">
        <v>290.27186588921285</v>
      </c>
      <c r="AP77" s="768">
        <v>315.05772594752193</v>
      </c>
      <c r="AQ77" s="768">
        <v>293.36064139941703</v>
      </c>
      <c r="AR77" s="768">
        <v>378.34999999999997</v>
      </c>
      <c r="AS77" s="768">
        <v>264.25262390670554</v>
      </c>
      <c r="AT77" s="768">
        <v>127.25320699708446</v>
      </c>
      <c r="AU77" s="459">
        <v>92.281486880466531</v>
      </c>
      <c r="AV77" s="769">
        <v>155.9167638483965</v>
      </c>
      <c r="AW77" s="768">
        <v>128.81370262390675</v>
      </c>
      <c r="AX77" s="768">
        <v>333.9848396501456</v>
      </c>
      <c r="AY77" s="768">
        <v>302.2924198250729</v>
      </c>
      <c r="AZ77" s="768">
        <v>377.25830903790086</v>
      </c>
      <c r="BA77" s="768">
        <v>236.52842565597675</v>
      </c>
      <c r="BB77" s="768">
        <v>234.25364431486881</v>
      </c>
      <c r="BC77" s="768">
        <v>310.58148688046634</v>
      </c>
      <c r="BD77" s="768">
        <v>304.17755102040815</v>
      </c>
      <c r="BE77" s="768">
        <v>292.85131195335271</v>
      </c>
      <c r="BF77" s="768">
        <v>262.64008746355677</v>
      </c>
      <c r="BG77" s="768">
        <v>324.26195335276964</v>
      </c>
      <c r="BH77" s="768">
        <v>318.41326530612236</v>
      </c>
      <c r="BI77" s="768">
        <v>272.31885587822165</v>
      </c>
      <c r="BJ77" s="769">
        <v>239.79854227405241</v>
      </c>
      <c r="BK77" s="768">
        <v>271.37288629737606</v>
      </c>
      <c r="BL77" s="770">
        <v>310.32201166180761</v>
      </c>
      <c r="BM77" s="76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330.941284940694</v>
      </c>
      <c r="CK77" s="504">
        <v>347.12973937295067</v>
      </c>
      <c r="CL77" s="741">
        <v>346.25452766334092</v>
      </c>
      <c r="CM77" s="468">
        <v>349.27824469514854</v>
      </c>
      <c r="CN77" s="468">
        <v>365.78414771998848</v>
      </c>
      <c r="CO77" s="468">
        <v>361.25135598674069</v>
      </c>
      <c r="CP77" s="504">
        <v>359.85635877481639</v>
      </c>
      <c r="CQ77" s="383">
        <v>12.726619401865719</v>
      </c>
      <c r="CR77" s="536">
        <v>3.6662428937534575</v>
      </c>
      <c r="CS77" s="535"/>
      <c r="CT77" s="293"/>
      <c r="CU77" s="299"/>
    </row>
    <row r="78" spans="1:99" ht="12.75" hidden="1" customHeight="1" outlineLevel="1" x14ac:dyDescent="0.2">
      <c r="A78" s="227"/>
      <c r="B78" s="787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505">
        <v>0</v>
      </c>
      <c r="CL78" s="742">
        <v>0</v>
      </c>
      <c r="CM78" s="473">
        <v>0</v>
      </c>
      <c r="CN78" s="473">
        <v>0</v>
      </c>
      <c r="CO78" s="473">
        <v>0</v>
      </c>
      <c r="CP78" s="505">
        <v>0</v>
      </c>
      <c r="CQ78" s="383"/>
      <c r="CR78" s="536">
        <v>0</v>
      </c>
      <c r="CS78" s="535"/>
      <c r="CT78" s="293"/>
      <c r="CU78" s="299"/>
    </row>
    <row r="79" spans="1:99" collapsed="1" x14ac:dyDescent="0.2">
      <c r="A79" s="227"/>
      <c r="B79" s="787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16205.945862492936</v>
      </c>
      <c r="CK79" s="468">
        <v>16187.330492656201</v>
      </c>
      <c r="CL79" s="741">
        <v>16168.952194399641</v>
      </c>
      <c r="CM79" s="468">
        <v>16180.732873752411</v>
      </c>
      <c r="CN79" s="468">
        <v>16195.946118851534</v>
      </c>
      <c r="CO79" s="468">
        <v>16215.81630412121</v>
      </c>
      <c r="CP79" s="468">
        <v>16235.519388542492</v>
      </c>
      <c r="CQ79" s="383">
        <v>48.188895886290993</v>
      </c>
      <c r="CR79" s="536">
        <v>0.29769513823265648</v>
      </c>
      <c r="CS79" s="535"/>
      <c r="CT79" s="293"/>
      <c r="CU79" s="299"/>
    </row>
    <row r="80" spans="1:99" ht="12.75" hidden="1" customHeight="1" x14ac:dyDescent="0.2">
      <c r="A80" s="227"/>
      <c r="B80" s="78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6">
        <v>14382.203768626488</v>
      </c>
      <c r="CB80" s="736"/>
      <c r="CC80" s="624"/>
      <c r="CD80" s="736"/>
      <c r="CE80" s="736"/>
      <c r="CF80" s="736"/>
      <c r="CG80" s="736"/>
      <c r="CH80" s="736">
        <v>14355.068793996428</v>
      </c>
      <c r="CI80" s="736"/>
      <c r="CJ80" s="736"/>
      <c r="CK80" s="624"/>
      <c r="CL80" s="743"/>
      <c r="CM80" s="532"/>
      <c r="CN80" s="532">
        <v>14355.068793996428</v>
      </c>
      <c r="CO80" s="532">
        <v>14355.068793996428</v>
      </c>
      <c r="CP80" s="624"/>
      <c r="CQ80" s="383">
        <v>0</v>
      </c>
      <c r="CR80" s="536" t="s">
        <v>3</v>
      </c>
      <c r="CS80" s="535"/>
      <c r="CT80" s="293"/>
      <c r="CU80" s="299"/>
    </row>
    <row r="81" spans="1:99" x14ac:dyDescent="0.2">
      <c r="A81" s="227"/>
      <c r="B81" s="787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94.779904641434911</v>
      </c>
      <c r="CK81" s="619">
        <v>94.834344761085305</v>
      </c>
      <c r="CL81" s="744">
        <v>94.845745708139091</v>
      </c>
      <c r="CM81" s="619">
        <v>94.853831969501897</v>
      </c>
      <c r="CN81" s="619">
        <v>94.860753254285697</v>
      </c>
      <c r="CO81" s="619">
        <v>94.872891689918305</v>
      </c>
      <c r="CP81" s="619">
        <v>94.896685601702202</v>
      </c>
      <c r="CQ81" s="383">
        <v>6.2340840616897708E-2</v>
      </c>
      <c r="CR81" s="536"/>
      <c r="CS81" s="535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412"/>
      <c r="CL82" s="395"/>
      <c r="CM82" s="357"/>
      <c r="CN82" s="357"/>
      <c r="CO82" s="357"/>
      <c r="CP82" s="412"/>
      <c r="CQ82" s="633"/>
      <c r="CR82" s="542"/>
      <c r="CS82" s="535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6">
        <v>6.96</v>
      </c>
      <c r="CK83" s="466">
        <v>6.96</v>
      </c>
      <c r="CL83" s="625">
        <v>6.96</v>
      </c>
      <c r="CM83" s="465">
        <v>6.96</v>
      </c>
      <c r="CN83" s="465">
        <v>6.96</v>
      </c>
      <c r="CO83" s="465">
        <v>6.96</v>
      </c>
      <c r="CP83" s="466">
        <v>6.96</v>
      </c>
      <c r="CQ83" s="383">
        <v>0</v>
      </c>
      <c r="CR83" s="536">
        <v>0</v>
      </c>
      <c r="CS83" s="535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6">
        <v>6.86</v>
      </c>
      <c r="CK84" s="466">
        <v>6.86</v>
      </c>
      <c r="CL84" s="625">
        <v>6.86</v>
      </c>
      <c r="CM84" s="465">
        <v>6.86</v>
      </c>
      <c r="CN84" s="465">
        <v>6.86</v>
      </c>
      <c r="CO84" s="465">
        <v>6.86</v>
      </c>
      <c r="CP84" s="466">
        <v>6.86</v>
      </c>
      <c r="CQ84" s="383">
        <v>0</v>
      </c>
      <c r="CR84" s="536">
        <v>0</v>
      </c>
      <c r="CS84" s="535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701">
        <v>6.9375744901632022</v>
      </c>
      <c r="CK85" s="701">
        <v>6.9478873961796346</v>
      </c>
      <c r="CL85" s="702">
        <v>6.9487157033272133</v>
      </c>
      <c r="CM85" s="700">
        <v>6.93330139960326</v>
      </c>
      <c r="CN85" s="700">
        <v>6.9449703803130145</v>
      </c>
      <c r="CO85" s="700">
        <v>6.938135869822335</v>
      </c>
      <c r="CP85" s="701">
        <v>6.9470373253837625</v>
      </c>
      <c r="CQ85" s="383">
        <v>-8.5007079587207102E-4</v>
      </c>
      <c r="CR85" s="536">
        <v>-1.2234953553502681E-2</v>
      </c>
      <c r="CS85" s="535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413"/>
      <c r="CK86" s="413"/>
      <c r="CL86" s="745"/>
      <c r="CM86" s="360"/>
      <c r="CN86" s="360"/>
      <c r="CO86" s="360"/>
      <c r="CP86" s="413"/>
      <c r="CQ86" s="383"/>
      <c r="CR86" s="536"/>
      <c r="CS86" s="535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466">
        <v>2.08636</v>
      </c>
      <c r="CK87" s="466">
        <v>2.0880299999999998</v>
      </c>
      <c r="CL87" s="625">
        <v>2.0887799999999999</v>
      </c>
      <c r="CM87" s="465">
        <v>2.0890300000000002</v>
      </c>
      <c r="CN87" s="465">
        <v>2.08928</v>
      </c>
      <c r="CO87" s="465">
        <v>2.0895299999999999</v>
      </c>
      <c r="CP87" s="466">
        <v>2.0897800000000002</v>
      </c>
      <c r="CQ87" s="383">
        <v>1.7500000000003624E-3</v>
      </c>
      <c r="CR87" s="536">
        <v>8.3811056354576863E-2</v>
      </c>
      <c r="CS87" s="535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3"/>
      <c r="CK88" s="413"/>
      <c r="CL88" s="745"/>
      <c r="CM88" s="360"/>
      <c r="CN88" s="360"/>
      <c r="CO88" s="360"/>
      <c r="CP88" s="413"/>
      <c r="CQ88" s="383"/>
      <c r="CR88" s="536"/>
      <c r="CS88" s="535"/>
      <c r="CT88" s="293"/>
      <c r="CU88" s="299"/>
    </row>
    <row r="89" spans="1:99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2"/>
      <c r="CA89" s="752"/>
      <c r="CB89" s="764"/>
      <c r="CC89" s="752"/>
      <c r="CD89" s="752"/>
      <c r="CE89" s="764"/>
      <c r="CF89" s="752"/>
      <c r="CG89" s="764"/>
      <c r="CH89" s="764"/>
      <c r="CI89" s="752"/>
      <c r="CJ89" s="729"/>
      <c r="CK89" s="729"/>
      <c r="CL89" s="746"/>
      <c r="CM89" s="727"/>
      <c r="CN89" s="727"/>
      <c r="CO89" s="727"/>
      <c r="CP89" s="729"/>
      <c r="CQ89" s="635"/>
      <c r="CR89" s="541"/>
      <c r="CS89" s="535"/>
      <c r="CT89" s="293"/>
      <c r="CU89" s="299"/>
    </row>
    <row r="90" spans="1:99" ht="12.75" customHeight="1" thickBot="1" x14ac:dyDescent="0.25">
      <c r="A90" s="227"/>
      <c r="B90" s="786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7">
        <v>2275.3750660583091</v>
      </c>
      <c r="CK90" s="707">
        <v>2283.6385307623905</v>
      </c>
      <c r="CL90" s="708">
        <v>2283.6385307623905</v>
      </c>
      <c r="CM90" s="708">
        <v>2283.6385307623905</v>
      </c>
      <c r="CN90" s="708">
        <v>2283.6385307623905</v>
      </c>
      <c r="CO90" s="708">
        <v>2283.6385307623905</v>
      </c>
      <c r="CP90" s="707">
        <v>2015.7099699785376</v>
      </c>
      <c r="CQ90" s="383">
        <v>-267.92856078385284</v>
      </c>
      <c r="CR90" s="536">
        <v>-11.732529346244879</v>
      </c>
      <c r="CS90" s="535"/>
      <c r="CT90" s="293"/>
      <c r="CU90" s="299"/>
    </row>
    <row r="91" spans="1:99" x14ac:dyDescent="0.2">
      <c r="A91" s="227"/>
      <c r="B91" s="78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17"/>
      <c r="CK91" s="417"/>
      <c r="CL91" s="747"/>
      <c r="CM91" s="414"/>
      <c r="CN91" s="414"/>
      <c r="CO91" s="414"/>
      <c r="CP91" s="417"/>
      <c r="CQ91" s="636"/>
      <c r="CR91" s="417"/>
      <c r="CS91" s="535"/>
      <c r="CT91" s="293"/>
    </row>
    <row r="92" spans="1:99" ht="12.75" customHeight="1" x14ac:dyDescent="0.2">
      <c r="A92" s="227"/>
      <c r="B92" s="786"/>
      <c r="C92" s="17"/>
      <c r="D92" s="72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8"/>
      <c r="CK92" s="418"/>
      <c r="CL92" s="748"/>
      <c r="CM92" s="415"/>
      <c r="CN92" s="415"/>
      <c r="CO92" s="415"/>
      <c r="CP92" s="418"/>
      <c r="CQ92" s="637"/>
      <c r="CR92" s="418"/>
      <c r="CS92" s="535"/>
      <c r="CT92" s="293"/>
    </row>
    <row r="93" spans="1:99" x14ac:dyDescent="0.2">
      <c r="A93" s="227"/>
      <c r="B93" s="786"/>
      <c r="C93" s="17"/>
      <c r="D93" s="72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418"/>
      <c r="CK93" s="418"/>
      <c r="CL93" s="748"/>
      <c r="CM93" s="415"/>
      <c r="CN93" s="415"/>
      <c r="CO93" s="415"/>
      <c r="CP93" s="418"/>
      <c r="CQ93" s="637"/>
      <c r="CR93" s="418"/>
      <c r="CS93" s="535"/>
      <c r="CT93" s="293"/>
    </row>
    <row r="94" spans="1:99" x14ac:dyDescent="0.2">
      <c r="A94" s="227"/>
      <c r="B94" s="786"/>
      <c r="C94" s="17"/>
      <c r="D94" s="72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418"/>
      <c r="CK94" s="418"/>
      <c r="CL94" s="748"/>
      <c r="CM94" s="415"/>
      <c r="CN94" s="415"/>
      <c r="CO94" s="415"/>
      <c r="CP94" s="418"/>
      <c r="CQ94" s="637"/>
      <c r="CR94" s="418"/>
      <c r="CS94" s="535"/>
      <c r="CT94" s="293"/>
    </row>
    <row r="95" spans="1:99" x14ac:dyDescent="0.2">
      <c r="A95" s="227"/>
      <c r="B95" s="786"/>
      <c r="C95" s="17"/>
      <c r="D95" s="72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418"/>
      <c r="CK95" s="418"/>
      <c r="CL95" s="748"/>
      <c r="CM95" s="415"/>
      <c r="CN95" s="415"/>
      <c r="CO95" s="415"/>
      <c r="CP95" s="418"/>
      <c r="CQ95" s="637"/>
      <c r="CR95" s="418"/>
      <c r="CS95" s="535"/>
      <c r="CT95" s="293"/>
    </row>
    <row r="96" spans="1:99" x14ac:dyDescent="0.2">
      <c r="A96" s="227"/>
      <c r="B96" s="786"/>
      <c r="C96" s="17" t="s">
        <v>3</v>
      </c>
      <c r="D96" s="721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8"/>
      <c r="CK96" s="418"/>
      <c r="CL96" s="748"/>
      <c r="CM96" s="415"/>
      <c r="CN96" s="415"/>
      <c r="CO96" s="415"/>
      <c r="CP96" s="418"/>
      <c r="CQ96" s="637"/>
      <c r="CR96" s="418"/>
      <c r="CS96" s="535"/>
      <c r="CT96" s="293"/>
    </row>
    <row r="97" spans="1:98" x14ac:dyDescent="0.2">
      <c r="A97" s="227"/>
      <c r="B97" s="786"/>
      <c r="C97" s="17"/>
      <c r="D97" s="72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418"/>
      <c r="CK97" s="418"/>
      <c r="CL97" s="748"/>
      <c r="CM97" s="415"/>
      <c r="CN97" s="415"/>
      <c r="CO97" s="415"/>
      <c r="CP97" s="418"/>
      <c r="CQ97" s="637"/>
      <c r="CR97" s="418"/>
      <c r="CS97" s="535"/>
      <c r="CT97" s="293"/>
    </row>
    <row r="98" spans="1:98" x14ac:dyDescent="0.2">
      <c r="A98" s="227"/>
      <c r="B98" s="786"/>
      <c r="C98" s="17"/>
      <c r="D98" s="72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418"/>
      <c r="CK98" s="418"/>
      <c r="CL98" s="748"/>
      <c r="CM98" s="415"/>
      <c r="CN98" s="415"/>
      <c r="CO98" s="415"/>
      <c r="CP98" s="418"/>
      <c r="CQ98" s="637"/>
      <c r="CR98" s="418"/>
      <c r="CS98" s="535"/>
      <c r="CT98" s="293"/>
    </row>
    <row r="99" spans="1:98" x14ac:dyDescent="0.2">
      <c r="A99" s="227"/>
      <c r="B99" s="786"/>
      <c r="C99" s="17"/>
      <c r="D99" s="72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418"/>
      <c r="CK99" s="418"/>
      <c r="CL99" s="748"/>
      <c r="CM99" s="415"/>
      <c r="CN99" s="415"/>
      <c r="CO99" s="415"/>
      <c r="CP99" s="418"/>
      <c r="CQ99" s="637"/>
      <c r="CR99" s="418"/>
      <c r="CS99" s="535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418"/>
      <c r="CK100" s="418"/>
      <c r="CL100" s="748"/>
      <c r="CM100" s="415"/>
      <c r="CN100" s="415"/>
      <c r="CO100" s="415"/>
      <c r="CP100" s="418"/>
      <c r="CQ100" s="637"/>
      <c r="CR100" s="418"/>
      <c r="CS100" s="535"/>
      <c r="CT100" s="293"/>
    </row>
    <row r="101" spans="1:98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418"/>
      <c r="CK101" s="418"/>
      <c r="CL101" s="748"/>
      <c r="CM101" s="415"/>
      <c r="CN101" s="415"/>
      <c r="CO101" s="415"/>
      <c r="CP101" s="418"/>
      <c r="CQ101" s="637"/>
      <c r="CR101" s="418"/>
      <c r="CS101" s="535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418"/>
      <c r="CK102" s="418"/>
      <c r="CL102" s="748"/>
      <c r="CM102" s="415"/>
      <c r="CN102" s="415"/>
      <c r="CO102" s="415"/>
      <c r="CP102" s="418"/>
      <c r="CQ102" s="637"/>
      <c r="CR102" s="418"/>
      <c r="CS102" s="535"/>
      <c r="CT102" s="293"/>
    </row>
    <row r="103" spans="1:98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419"/>
      <c r="CK103" s="419"/>
      <c r="CL103" s="749"/>
      <c r="CM103" s="416"/>
      <c r="CN103" s="416"/>
      <c r="CO103" s="416"/>
      <c r="CP103" s="419"/>
      <c r="CQ103" s="637"/>
      <c r="CR103" s="418"/>
      <c r="CS103" s="535"/>
      <c r="CT103" s="293"/>
    </row>
    <row r="104" spans="1:98" ht="12.75" customHeight="1" x14ac:dyDescent="0.2">
      <c r="A104" s="227"/>
      <c r="B104" s="44"/>
      <c r="C104" s="17"/>
      <c r="D104" s="70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17"/>
      <c r="CK104" s="417"/>
      <c r="CL104" s="747"/>
      <c r="CM104" s="414"/>
      <c r="CN104" s="414"/>
      <c r="CO104" s="414"/>
      <c r="CP104" s="417"/>
      <c r="CQ104" s="638"/>
      <c r="CR104" s="543"/>
      <c r="CS104" s="535"/>
      <c r="CT104" s="293"/>
    </row>
    <row r="105" spans="1:98" ht="12.75" customHeight="1" x14ac:dyDescent="0.2">
      <c r="A105" s="227"/>
      <c r="B105" s="44"/>
      <c r="C105" s="17"/>
      <c r="D105" s="723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9">
        <v>2.5</v>
      </c>
      <c r="CK105" s="589">
        <v>2.5</v>
      </c>
      <c r="CL105" s="750">
        <v>2.5</v>
      </c>
      <c r="CM105" s="588">
        <v>2.5</v>
      </c>
      <c r="CN105" s="588">
        <v>2.5</v>
      </c>
      <c r="CO105" s="588">
        <v>2.5</v>
      </c>
      <c r="CP105" s="589">
        <v>2.5</v>
      </c>
      <c r="CQ105" s="383" t="s">
        <v>3</v>
      </c>
      <c r="CR105" s="536"/>
      <c r="CS105" s="535"/>
      <c r="CT105" s="293"/>
    </row>
    <row r="106" spans="1:98" ht="12.75" customHeight="1" thickBot="1" x14ac:dyDescent="0.25">
      <c r="A106" s="227"/>
      <c r="B106" s="44"/>
      <c r="C106" s="27"/>
      <c r="D106" s="724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7">
        <v>4</v>
      </c>
      <c r="CK106" s="597">
        <v>4</v>
      </c>
      <c r="CL106" s="751">
        <v>4</v>
      </c>
      <c r="CM106" s="598">
        <v>4</v>
      </c>
      <c r="CN106" s="598">
        <v>4</v>
      </c>
      <c r="CO106" s="598">
        <v>4</v>
      </c>
      <c r="CP106" s="597">
        <v>4</v>
      </c>
      <c r="CQ106" s="639" t="s">
        <v>3</v>
      </c>
      <c r="CR106" s="544"/>
      <c r="CS106" s="535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320"/>
      <c r="CM108" s="320"/>
      <c r="CN108" s="320"/>
      <c r="CO108" s="241"/>
      <c r="CP108" s="320"/>
      <c r="CQ108" s="793"/>
      <c r="CR108" s="793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J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04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 t="s">
        <v>234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781"/>
      <c r="CJ5" s="400"/>
      <c r="CK5" s="402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13855.935130380001</v>
      </c>
      <c r="CK6" s="630">
        <f>+entero!CK7</f>
        <v>13890.336664679999</v>
      </c>
      <c r="CL6" s="630">
        <f>+entero!CL7</f>
        <v>13805.522950710003</v>
      </c>
      <c r="CM6" s="630">
        <f>+entero!CM7</f>
        <v>13798.807431159998</v>
      </c>
      <c r="CN6" s="630">
        <f>+entero!CN7</f>
        <v>13714.3002179</v>
      </c>
      <c r="CO6" s="630">
        <f>+entero!CO7</f>
        <v>13695.691730820001</v>
      </c>
      <c r="CP6" s="630">
        <f>+entero!CP7</f>
        <v>13709.98425374</v>
      </c>
      <c r="CQ6" s="632">
        <f>+entero!CQ7</f>
        <v>-180.35241093999866</v>
      </c>
      <c r="CR6" s="545">
        <f>+entero!CR7</f>
        <v>-1.2984020135278218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12097.616443679999</v>
      </c>
      <c r="CK7" s="630">
        <f>+entero!CK8</f>
        <v>12164.648893</v>
      </c>
      <c r="CL7" s="630">
        <f>+entero!CL8</f>
        <v>12079.173622260001</v>
      </c>
      <c r="CM7" s="630">
        <f>+entero!CM8</f>
        <v>12071.906293949998</v>
      </c>
      <c r="CN7" s="630">
        <f>+entero!CN8</f>
        <v>12001.204691769999</v>
      </c>
      <c r="CO7" s="630">
        <f>+entero!CO8</f>
        <v>11985.69211889</v>
      </c>
      <c r="CP7" s="630">
        <f>+entero!CP8</f>
        <v>11985.09536187</v>
      </c>
      <c r="CQ7" s="632">
        <f>+entero!CQ8</f>
        <v>-179.5535311299991</v>
      </c>
      <c r="CR7" s="545">
        <f>+entero!CR8</f>
        <v>-1.4760272385117568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231.71465229999998</v>
      </c>
      <c r="CK8" s="630">
        <f>+entero!CK9</f>
        <v>230.07263376999998</v>
      </c>
      <c r="CL8" s="630">
        <f>+entero!CL9</f>
        <v>230.72944117999998</v>
      </c>
      <c r="CM8" s="630">
        <f>+entero!CM9</f>
        <v>230.25934043999999</v>
      </c>
      <c r="CN8" s="630">
        <f>+entero!CN9</f>
        <v>229.70588852</v>
      </c>
      <c r="CO8" s="630">
        <f>+entero!CO9</f>
        <v>229.71755768999998</v>
      </c>
      <c r="CP8" s="630">
        <f>+entero!CP9</f>
        <v>230.19432652</v>
      </c>
      <c r="CQ8" s="632">
        <f>+entero!CQ9</f>
        <v>0.12169275000002244</v>
      </c>
      <c r="CR8" s="545">
        <f>+entero!CR9</f>
        <v>5.2893187688574095E-2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1514.26787315</v>
      </c>
      <c r="CK9" s="630">
        <f>+entero!CK10</f>
        <v>1483.3663954100002</v>
      </c>
      <c r="CL9" s="630">
        <f>+entero!CL10</f>
        <v>1483.33617727</v>
      </c>
      <c r="CM9" s="630">
        <f>+entero!CM10</f>
        <v>1484.3831142700001</v>
      </c>
      <c r="CN9" s="630">
        <f>+entero!CN10</f>
        <v>1471.1604201100001</v>
      </c>
      <c r="CO9" s="630">
        <f>+entero!CO10</f>
        <v>1468.05221549</v>
      </c>
      <c r="CP9" s="630">
        <f>+entero!CP10</f>
        <v>1482.4393441000002</v>
      </c>
      <c r="CQ9" s="632">
        <f>+entero!CQ10</f>
        <v>-0.92705131000002439</v>
      </c>
      <c r="CR9" s="545">
        <f>+entero!CR10</f>
        <v>-6.2496448137738803E-2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12.33616125</v>
      </c>
      <c r="CK10" s="630">
        <f>+entero!CK11</f>
        <v>12.248742500000001</v>
      </c>
      <c r="CL10" s="630">
        <f>+entero!CL11</f>
        <v>12.283709999999999</v>
      </c>
      <c r="CM10" s="630">
        <f>+entero!CM11</f>
        <v>12.258682500000001</v>
      </c>
      <c r="CN10" s="630">
        <f>+entero!CN11</f>
        <v>12.229217500000001</v>
      </c>
      <c r="CO10" s="630">
        <f>+entero!CO11</f>
        <v>12.229838750000001</v>
      </c>
      <c r="CP10" s="630">
        <f>+entero!CP11</f>
        <v>12.25522125</v>
      </c>
      <c r="CQ10" s="632">
        <f>+entero!CQ11</f>
        <v>6.4787499999994225E-3</v>
      </c>
      <c r="CR10" s="545">
        <f>+entero!CR11</f>
        <v>5.2893184749369659E-2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17689.774933730929</v>
      </c>
      <c r="CK11" s="631">
        <f>+entero!CK12</f>
        <v>17713.492508539879</v>
      </c>
      <c r="CL11" s="632">
        <f>+entero!CL12</f>
        <v>17628.733618936414</v>
      </c>
      <c r="CM11" s="632">
        <f>+entero!CM12</f>
        <v>17643.10942578912</v>
      </c>
      <c r="CN11" s="632">
        <f>+entero!CN12</f>
        <v>17554.633362158911</v>
      </c>
      <c r="CO11" s="632">
        <f>+entero!CO12</f>
        <v>17533.968341166496</v>
      </c>
      <c r="CP11" s="632">
        <f>+entero!CP12</f>
        <v>17531.96092300415</v>
      </c>
      <c r="CQ11" s="632">
        <f>+entero!CQ12</f>
        <v>-181.53158553572939</v>
      </c>
      <c r="CR11" s="545">
        <f>+entero!CR12</f>
        <v>-1.0248209688078824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13855.933884040001</v>
      </c>
      <c r="CK12" s="630">
        <f>+entero!CK13</f>
        <v>13890.178643759999</v>
      </c>
      <c r="CL12" s="632">
        <f>+entero!CL13</f>
        <v>13805.364929790003</v>
      </c>
      <c r="CM12" s="632">
        <f>+entero!CM13</f>
        <v>13798.806178769999</v>
      </c>
      <c r="CN12" s="632">
        <f>+entero!CN13</f>
        <v>13714.298965509999</v>
      </c>
      <c r="CO12" s="632">
        <f>+entero!CO13</f>
        <v>13695.703991730001</v>
      </c>
      <c r="CP12" s="632">
        <f>+entero!CP13</f>
        <v>13709.996414179999</v>
      </c>
      <c r="CQ12" s="632">
        <f>+entero!CQ13</f>
        <v>-180.18222957999933</v>
      </c>
      <c r="CR12" s="545">
        <f>+entero!CR13</f>
        <v>-1.2971915927153632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2398.8590359110781</v>
      </c>
      <c r="CK13" s="631">
        <f>+entero!CK14</f>
        <v>2393.1528652507291</v>
      </c>
      <c r="CL13" s="631">
        <f>+entero!CL14</f>
        <v>2393.1485530962095</v>
      </c>
      <c r="CM13" s="631">
        <f>+entero!CM14</f>
        <v>2414.0335600510207</v>
      </c>
      <c r="CN13" s="631">
        <f>+entero!CN14</f>
        <v>2410.0367331530615</v>
      </c>
      <c r="CO13" s="631">
        <f>+entero!CO14</f>
        <v>2407.9413208571427</v>
      </c>
      <c r="CP13" s="631">
        <f>+entero!CP14</f>
        <v>2391.6167503965016</v>
      </c>
      <c r="CQ13" s="632">
        <f>+entero!CQ14</f>
        <v>-1.536114854227435</v>
      </c>
      <c r="CR13" s="545">
        <f>+entero!CR14</f>
        <v>-6.4187911960500443E-2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531.04239674049995</v>
      </c>
      <c r="CK14" s="631">
        <f>+entero!CK15</f>
        <v>531.07310775459996</v>
      </c>
      <c r="CL14" s="632">
        <f>+entero!CL15</f>
        <v>531.09336157090002</v>
      </c>
      <c r="CM14" s="632">
        <f>+entero!CM15</f>
        <v>531.11261292090001</v>
      </c>
      <c r="CN14" s="632">
        <f>+entero!CN15</f>
        <v>531.12248998689995</v>
      </c>
      <c r="CO14" s="632">
        <f>+entero!CO15</f>
        <v>531.13236843640004</v>
      </c>
      <c r="CP14" s="632">
        <f>+entero!CP15</f>
        <v>531.14224601030003</v>
      </c>
      <c r="CQ14" s="632">
        <f>+entero!CQ15</f>
        <v>6.913825570006793E-2</v>
      </c>
      <c r="CR14" s="545">
        <f>+entero!CR15</f>
        <v>1.301859474533984E-2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903.93961703935008</v>
      </c>
      <c r="CK15" s="631">
        <f>+entero!CK16</f>
        <v>899.08789177455003</v>
      </c>
      <c r="CL15" s="632">
        <f>+entero!CL16</f>
        <v>899.12677447930002</v>
      </c>
      <c r="CM15" s="632">
        <f>+entero!CM16</f>
        <v>899.15707404720001</v>
      </c>
      <c r="CN15" s="632">
        <f>+entero!CN16</f>
        <v>899.17517350895002</v>
      </c>
      <c r="CO15" s="632">
        <f>+entero!CO16</f>
        <v>899.19066014295004</v>
      </c>
      <c r="CP15" s="632">
        <f>+entero!CP16</f>
        <v>899.20551241734995</v>
      </c>
      <c r="CQ15" s="632">
        <f>+entero!CQ16</f>
        <v>0.11762064279992046</v>
      </c>
      <c r="CR15" s="545">
        <f>+entero!CR16</f>
        <v>1.3082218532356471E-2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74">
        <f>+entero!CL17</f>
        <v>0.1</v>
      </c>
      <c r="CM16" s="74">
        <f>+entero!CM17</f>
        <v>0</v>
      </c>
      <c r="CN16" s="74">
        <f>+entero!CN17</f>
        <v>0</v>
      </c>
      <c r="CO16" s="74">
        <f>+entero!CO17</f>
        <v>10</v>
      </c>
      <c r="CP16" s="74">
        <f>+entero!CP17</f>
        <v>0</v>
      </c>
      <c r="CQ16" s="775">
        <f>+entero!CQ17</f>
        <v>10</v>
      </c>
      <c r="CR16" s="546">
        <f>+entero!CR17</f>
        <v>9999.9999999999982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4">
        <f>+entero!CO18</f>
        <v>0.1</v>
      </c>
      <c r="CP17" s="74">
        <f>+entero!CP18</f>
        <v>4.4000000000000004</v>
      </c>
      <c r="CQ17" s="775">
        <f>+entero!CQ18</f>
        <v>1.7000000000000006</v>
      </c>
      <c r="CR17" s="546">
        <f>+entero!CR18</f>
        <v>54.838709677419374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5">
        <f>+entero!CQ19</f>
        <v>0</v>
      </c>
      <c r="CR18" s="546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5">
        <f>+entero!CQ20</f>
        <v>0</v>
      </c>
      <c r="CR19" s="546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83">
        <f>+entero!CL21</f>
        <v>5</v>
      </c>
      <c r="CM20" s="83">
        <f>+entero!CM21</f>
        <v>10.8</v>
      </c>
      <c r="CN20" s="83">
        <f>+entero!CN21</f>
        <v>0</v>
      </c>
      <c r="CO20" s="83">
        <f>+entero!CO21</f>
        <v>14.5</v>
      </c>
      <c r="CP20" s="83">
        <f>+entero!CP21</f>
        <v>4</v>
      </c>
      <c r="CQ20" s="776">
        <f>+entero!CQ21</f>
        <v>-3.2000000000000028</v>
      </c>
      <c r="CR20" s="777">
        <f>+entero!CR21</f>
        <v>-8.5333333333333368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42335.40715914352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CC3:CC4"/>
    <mergeCell ref="CH3:CH4"/>
    <mergeCell ref="CG3:CG4"/>
    <mergeCell ref="CD3:CD4"/>
    <mergeCell ref="AH3:AH4"/>
    <mergeCell ref="AI3:AI4"/>
    <mergeCell ref="AJ3:AJ4"/>
    <mergeCell ref="AO3:AO4"/>
    <mergeCell ref="AP3:AP4"/>
    <mergeCell ref="AK3:AK4"/>
    <mergeCell ref="AL3:AL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8:AR20 AS18 AT18:AT19 I16:AT16 CR12 I12:AT12 CL12:CQ12 CL16:CQ16 CL18:CQ20 CJ14:CK15 CJ18:CK20 CJ17:CK17 CJ16:CK16 CJ12:CK12 CQ13 CJ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tabSelected="1"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86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61017.19682674465</v>
      </c>
      <c r="CK6" s="640">
        <f>+entero!CK23</f>
        <v>61073.736285990686</v>
      </c>
      <c r="CL6" s="641">
        <f>+entero!CL23</f>
        <v>61260.933196029466</v>
      </c>
      <c r="CM6" s="642">
        <f>+entero!CM23</f>
        <v>60905.227362179263</v>
      </c>
      <c r="CN6" s="642">
        <f>+entero!CN23</f>
        <v>60423.03921760025</v>
      </c>
      <c r="CO6" s="642">
        <f>+entero!CO23</f>
        <v>60167.162832067457</v>
      </c>
      <c r="CP6" s="643">
        <f>+entero!CP23</f>
        <v>61957.455869927049</v>
      </c>
      <c r="CQ6" s="641">
        <f>+entero!CQ23</f>
        <v>883.71958393636305</v>
      </c>
      <c r="CR6" s="547">
        <f>+entero!CR23</f>
        <v>1.4469715423961693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86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38825.716518180001</v>
      </c>
      <c r="CK7" s="640">
        <f>+entero!CK24</f>
        <v>38851.387637079999</v>
      </c>
      <c r="CL7" s="641">
        <f>+entero!CL24</f>
        <v>38734.301307080001</v>
      </c>
      <c r="CM7" s="642">
        <f>+entero!CM24</f>
        <v>38670.662223879997</v>
      </c>
      <c r="CN7" s="642">
        <f>+entero!CN24</f>
        <v>38614.556638379996</v>
      </c>
      <c r="CO7" s="642">
        <f>+entero!CO24</f>
        <v>38546.104385290004</v>
      </c>
      <c r="CP7" s="643">
        <f>+entero!CP24</f>
        <v>38547.13576659</v>
      </c>
      <c r="CQ7" s="641">
        <f>+entero!CQ24</f>
        <v>-304.25187048999942</v>
      </c>
      <c r="CR7" s="547">
        <f>+entero!CR24</f>
        <v>-0.78311712655436683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86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-56225.989925945847</v>
      </c>
      <c r="CK8" s="640">
        <f>+entero!CK25</f>
        <v>-56435.237858969464</v>
      </c>
      <c r="CL8" s="641">
        <f>+entero!CL25</f>
        <v>-55970.502111075184</v>
      </c>
      <c r="CM8" s="642">
        <f>+entero!CM25</f>
        <v>-55989.148162452329</v>
      </c>
      <c r="CN8" s="642">
        <f>+entero!CN25</f>
        <v>-55465.534264985195</v>
      </c>
      <c r="CO8" s="642">
        <f>+entero!CO25</f>
        <v>-55406.424997663264</v>
      </c>
      <c r="CP8" s="643">
        <f>+entero!CP25</f>
        <v>-55503.439634276125</v>
      </c>
      <c r="CQ8" s="641">
        <f>+entero!CQ25</f>
        <v>931.79822469333885</v>
      </c>
      <c r="CR8" s="547">
        <f>+entero!CR25</f>
        <v>-1.6510929342087421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86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-29909.857614720597</v>
      </c>
      <c r="CK9" s="640">
        <f>+entero!CK26</f>
        <v>-30529.828573583196</v>
      </c>
      <c r="CL9" s="641">
        <f>+entero!CL26</f>
        <v>-29784.133866366134</v>
      </c>
      <c r="CM9" s="642">
        <f>+entero!CM26</f>
        <v>-30145.805473425047</v>
      </c>
      <c r="CN9" s="642">
        <f>+entero!CN26</f>
        <v>-30150.081239233561</v>
      </c>
      <c r="CO9" s="642">
        <f>+entero!CO26</f>
        <v>-30300.108117513879</v>
      </c>
      <c r="CP9" s="643">
        <f>+entero!CP26</f>
        <v>-30237.867383151581</v>
      </c>
      <c r="CQ9" s="641">
        <f>+entero!CQ26</f>
        <v>291.96119043161525</v>
      </c>
      <c r="CR9" s="547">
        <f>+entero!CR26</f>
        <v>-0.95631454244142766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86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5517.7556971385993</v>
      </c>
      <c r="CK10" s="640">
        <f>+entero!CK27</f>
        <v>5517.5569236749998</v>
      </c>
      <c r="CL10" s="641">
        <f>+entero!CL27</f>
        <v>5517.5040452980002</v>
      </c>
      <c r="CM10" s="642">
        <f>+entero!CM27</f>
        <v>5517.1110123869994</v>
      </c>
      <c r="CN10" s="642">
        <f>+entero!CN27</f>
        <v>5517.091350748</v>
      </c>
      <c r="CO10" s="642">
        <f>+entero!CO27</f>
        <v>5516.9283472520001</v>
      </c>
      <c r="CP10" s="643">
        <f>+entero!CP27</f>
        <v>5516.9939136825997</v>
      </c>
      <c r="CQ10" s="641">
        <f>+entero!CQ27</f>
        <v>-0.56300999240011151</v>
      </c>
      <c r="CR10" s="547">
        <f>+entero!CR27</f>
        <v>-1.020397252240457E-2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86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5"/>
      <c r="CM11" s="646"/>
      <c r="CN11" s="646"/>
      <c r="CO11" s="646"/>
      <c r="CP11" s="647"/>
      <c r="CQ11" s="641"/>
      <c r="CR11" s="54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86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62777.260257724127</v>
      </c>
      <c r="CK12" s="640">
        <f>+entero!CK29</f>
        <v>62623.350131474115</v>
      </c>
      <c r="CL12" s="648">
        <f>+entero!CL29</f>
        <v>62250.279985194116</v>
      </c>
      <c r="CM12" s="649">
        <f>+entero!CM29</f>
        <v>62293.535643874107</v>
      </c>
      <c r="CN12" s="649">
        <f>+entero!CN29</f>
        <v>62245.216766464102</v>
      </c>
      <c r="CO12" s="649">
        <f>+entero!CO29</f>
        <v>62063.213496014119</v>
      </c>
      <c r="CP12" s="650">
        <f>+entero!CP29</f>
        <v>61814.882529294104</v>
      </c>
      <c r="CQ12" s="641">
        <f>+entero!CQ29</f>
        <v>-808.46760218001145</v>
      </c>
      <c r="CR12" s="547">
        <f>+entero!CR29</f>
        <v>-1.2910002426933076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86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112565.0070513754</v>
      </c>
      <c r="CK13" s="640">
        <f>+entero!CK30</f>
        <v>112165.74759420539</v>
      </c>
      <c r="CL13" s="648">
        <f>+entero!CL30</f>
        <v>111656.2888142154</v>
      </c>
      <c r="CM13" s="649">
        <f>+entero!CM30</f>
        <v>111505.74769863539</v>
      </c>
      <c r="CN13" s="649">
        <f>+entero!CN30</f>
        <v>111253.62318135537</v>
      </c>
      <c r="CO13" s="649">
        <f>+entero!CO30</f>
        <v>111032.42947478539</v>
      </c>
      <c r="CP13" s="650">
        <f>+entero!CP30</f>
        <v>112678.83077365143</v>
      </c>
      <c r="CQ13" s="641">
        <f>+entero!CQ30</f>
        <v>513.08317944603914</v>
      </c>
      <c r="CR13" s="547">
        <f>+entero!CR30</f>
        <v>0.45743303142977698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86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170533.26421814295</v>
      </c>
      <c r="CK14" s="640">
        <f>+entero!CK31</f>
        <v>169915.80598288297</v>
      </c>
      <c r="CL14" s="648">
        <f>+entero!CL31</f>
        <v>169507.32321882294</v>
      </c>
      <c r="CM14" s="649">
        <f>+entero!CM31</f>
        <v>169284.12503963296</v>
      </c>
      <c r="CN14" s="649">
        <f>+entero!CN31</f>
        <v>169070.54817874296</v>
      </c>
      <c r="CO14" s="649">
        <f>+entero!CO31</f>
        <v>169003.03912862294</v>
      </c>
      <c r="CP14" s="650">
        <f>+entero!CP31</f>
        <v>170527.54092725899</v>
      </c>
      <c r="CQ14" s="641">
        <f>+entero!CQ31</f>
        <v>611.73494437601767</v>
      </c>
      <c r="CR14" s="547">
        <f>+entero!CR31</f>
        <v>0.36002238922825391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8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86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87.139082353682412</v>
      </c>
      <c r="CK16" s="651">
        <f>+entero!CK33</f>
        <v>87.170624181662191</v>
      </c>
      <c r="CL16" s="82">
        <f>+entero!CL33</f>
        <v>87.125843055763781</v>
      </c>
      <c r="CM16" s="605">
        <f>+entero!CM33</f>
        <v>86.840709018871564</v>
      </c>
      <c r="CN16" s="605">
        <f>+entero!CN33</f>
        <v>86.75808307495339</v>
      </c>
      <c r="CO16" s="605">
        <f>+entero!CO33</f>
        <v>86.763666225343059</v>
      </c>
      <c r="CP16" s="652">
        <f>+entero!CP33</f>
        <v>86.849103567869903</v>
      </c>
      <c r="CQ16" s="95"/>
      <c r="CR16" s="54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86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82.842244801371649</v>
      </c>
      <c r="CK17" s="651">
        <f>+entero!CK34</f>
        <v>82.833888451363151</v>
      </c>
      <c r="CL17" s="82">
        <f>+entero!CL34</f>
        <v>82.80152185272263</v>
      </c>
      <c r="CM17" s="605">
        <f>+entero!CM34</f>
        <v>82.619945832011211</v>
      </c>
      <c r="CN17" s="605">
        <f>+entero!CN34</f>
        <v>82.577474208056074</v>
      </c>
      <c r="CO17" s="605">
        <f>+entero!CO34</f>
        <v>82.583139442161496</v>
      </c>
      <c r="CP17" s="652">
        <f>+entero!CP34</f>
        <v>82.89002419987132</v>
      </c>
      <c r="CQ17" s="95"/>
      <c r="CR17" s="54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86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85.692246196231466</v>
      </c>
      <c r="CK18" s="653">
        <f>+entero!CK35</f>
        <v>85.676085103069298</v>
      </c>
      <c r="CL18" s="90">
        <f>+entero!CL35</f>
        <v>85.643611808655052</v>
      </c>
      <c r="CM18" s="654">
        <f>+entero!CM35</f>
        <v>85.551954764520417</v>
      </c>
      <c r="CN18" s="654">
        <f>+entero!CN35</f>
        <v>85.53053982172645</v>
      </c>
      <c r="CO18" s="654">
        <f>+entero!CO35</f>
        <v>85.552154859890578</v>
      </c>
      <c r="CP18" s="655">
        <f>+entero!CP35</f>
        <v>85.708122055274046</v>
      </c>
      <c r="CQ18" s="97"/>
      <c r="CR18" s="54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AT3:AT4"/>
    <mergeCell ref="AP3:AP4"/>
    <mergeCell ref="AJ3:AJ4"/>
    <mergeCell ref="AO3:AO4"/>
    <mergeCell ref="AM3:AM4"/>
    <mergeCell ref="AN3:AN4"/>
    <mergeCell ref="AC3:AC4"/>
    <mergeCell ref="AA3:AA4"/>
    <mergeCell ref="AE3:AE4"/>
    <mergeCell ref="AH3:AH4"/>
    <mergeCell ref="F3:F4"/>
    <mergeCell ref="H3:H4"/>
    <mergeCell ref="I3:I4"/>
    <mergeCell ref="M3:M4"/>
    <mergeCell ref="X3:X4"/>
    <mergeCell ref="Z3:Z4"/>
    <mergeCell ref="N3:N4"/>
    <mergeCell ref="Q3:Q4"/>
    <mergeCell ref="R3:R4"/>
    <mergeCell ref="S3:S4"/>
    <mergeCell ref="CG3:CG4"/>
    <mergeCell ref="BT3:BT4"/>
    <mergeCell ref="BU3:BU4"/>
    <mergeCell ref="AS3:AS4"/>
    <mergeCell ref="CD3:CD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BQ3:BQ4"/>
    <mergeCell ref="CL3:CP3"/>
    <mergeCell ref="CK3:CK4"/>
    <mergeCell ref="BP3:BP4"/>
    <mergeCell ref="AX3:AX4"/>
    <mergeCell ref="AZ3:AZ4"/>
    <mergeCell ref="CI3:CI4"/>
    <mergeCell ref="AK3:AK4"/>
    <mergeCell ref="AL3:AL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3197.211419825072</v>
      </c>
      <c r="CK6" s="656">
        <f>+entero!CK37</f>
        <v>3196.6435415451883</v>
      </c>
      <c r="CL6" s="657">
        <f>+entero!CL37</f>
        <v>3196.6435415451883</v>
      </c>
      <c r="CM6" s="658">
        <f>+entero!CM37</f>
        <v>3196.6435415451883</v>
      </c>
      <c r="CN6" s="658">
        <f>+entero!CN37</f>
        <v>3196.6435415451883</v>
      </c>
      <c r="CO6" s="658">
        <f>+entero!CO37</f>
        <v>3196.6435415451883</v>
      </c>
      <c r="CP6" s="659">
        <f>+entero!CP37</f>
        <v>2933.2385670553927</v>
      </c>
      <c r="CQ6" s="657">
        <f>+entero!CQ37</f>
        <v>-263.40497448979568</v>
      </c>
      <c r="CR6" s="687">
        <f>+entero!CR37</f>
        <v>-8.2400483840769922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1513.9965510204086</v>
      </c>
      <c r="CK7" s="630">
        <f>+entero!CK38</f>
        <v>1514.0346494169098</v>
      </c>
      <c r="CL7" s="641">
        <f>+entero!CL38</f>
        <v>1514.0346494169098</v>
      </c>
      <c r="CM7" s="642">
        <f>+entero!CM38</f>
        <v>1514.0346494169098</v>
      </c>
      <c r="CN7" s="642">
        <f>+entero!CN38</f>
        <v>1514.0346494169098</v>
      </c>
      <c r="CO7" s="642">
        <f>+entero!CO38</f>
        <v>1514.0346494169098</v>
      </c>
      <c r="CP7" s="643">
        <f>+entero!CP38</f>
        <v>1514.0745728862978</v>
      </c>
      <c r="CQ7" s="641">
        <f>+entero!CQ38</f>
        <v>3.9923469387986188E-2</v>
      </c>
      <c r="CR7" s="688">
        <f>+entero!CR38</f>
        <v>2.6368927159792221E-3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10386.016340000004</v>
      </c>
      <c r="CK8" s="630">
        <f>+entero!CK39</f>
        <v>10386.277695000002</v>
      </c>
      <c r="CL8" s="641">
        <f>+entero!CL39</f>
        <v>10386.277695000002</v>
      </c>
      <c r="CM8" s="642">
        <f>+entero!CM39</f>
        <v>10386.277695000002</v>
      </c>
      <c r="CN8" s="642">
        <f>+entero!CN39</f>
        <v>10386.277695000002</v>
      </c>
      <c r="CO8" s="642">
        <f>+entero!CO39</f>
        <v>10386.277695000002</v>
      </c>
      <c r="CP8" s="643">
        <f>+entero!CP39</f>
        <v>10386.551570000003</v>
      </c>
      <c r="CQ8" s="641">
        <f>+entero!CQ39</f>
        <v>0.27387500000077125</v>
      </c>
      <c r="CR8" s="688">
        <f>+entero!CR39</f>
        <v>2.6368927159792221E-3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41">
        <f>+entero!CL40</f>
        <v>0</v>
      </c>
      <c r="CM9" s="642">
        <f>+entero!CM40</f>
        <v>0</v>
      </c>
      <c r="CN9" s="642">
        <f>+entero!CN40</f>
        <v>0</v>
      </c>
      <c r="CO9" s="642">
        <f>+entero!CO40</f>
        <v>0</v>
      </c>
      <c r="CP9" s="643">
        <f>+entero!CP40</f>
        <v>0</v>
      </c>
      <c r="CQ9" s="641" t="str">
        <f>+entero!CQ40</f>
        <v xml:space="preserve"> </v>
      </c>
      <c r="CR9" s="688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1683.2148688046634</v>
      </c>
      <c r="CK10" s="630">
        <f>+entero!CK41</f>
        <v>1682.6088921282785</v>
      </c>
      <c r="CL10" s="641">
        <f>+entero!CL41</f>
        <v>1682.6088921282785</v>
      </c>
      <c r="CM10" s="642">
        <f>+entero!CM41</f>
        <v>1682.6088921282785</v>
      </c>
      <c r="CN10" s="642">
        <f>+entero!CN41</f>
        <v>1682.6088921282785</v>
      </c>
      <c r="CO10" s="642">
        <f>+entero!CO41</f>
        <v>1682.6088921282785</v>
      </c>
      <c r="CP10" s="643">
        <f>+entero!CP41</f>
        <v>1419.1639941690948</v>
      </c>
      <c r="CQ10" s="641">
        <f>+entero!CQ41</f>
        <v>-263.44489795918366</v>
      </c>
      <c r="CR10" s="688">
        <f>+entero!CR41</f>
        <v>-15.656930091814781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11546.853999999992</v>
      </c>
      <c r="CK11" s="630">
        <f>+entero!CK42</f>
        <v>11542.696999999991</v>
      </c>
      <c r="CL11" s="641">
        <f>+entero!CL42</f>
        <v>11542.696999999991</v>
      </c>
      <c r="CM11" s="642">
        <f>+entero!CM42</f>
        <v>11542.696999999991</v>
      </c>
      <c r="CN11" s="642">
        <f>+entero!CN42</f>
        <v>11542.696999999991</v>
      </c>
      <c r="CO11" s="642">
        <f>+entero!CO42</f>
        <v>11542.696999999991</v>
      </c>
      <c r="CP11" s="643">
        <f>+entero!CP42</f>
        <v>9735.4649999999911</v>
      </c>
      <c r="CQ11" s="641">
        <f>+entero!CQ42</f>
        <v>-1807.232</v>
      </c>
      <c r="CR11" s="688">
        <f>+entero!CR42</f>
        <v>-15.656930091814781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41">
        <f>+entero!CL44</f>
        <v>0</v>
      </c>
      <c r="CM12" s="642">
        <f>+entero!CM44</f>
        <v>0</v>
      </c>
      <c r="CN12" s="642">
        <f>+entero!CN44</f>
        <v>0</v>
      </c>
      <c r="CO12" s="642">
        <f>+entero!CO44</f>
        <v>0</v>
      </c>
      <c r="CP12" s="643">
        <f>+entero!CP44</f>
        <v>0</v>
      </c>
      <c r="CQ12" s="641" t="str">
        <f>+entero!CQ44</f>
        <v xml:space="preserve"> </v>
      </c>
      <c r="CR12" s="688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12">
        <f>+entero!CL45</f>
        <v>0.65915451895043731</v>
      </c>
      <c r="CM13" s="9">
        <f>+entero!CM45</f>
        <v>0.60915451895043726</v>
      </c>
      <c r="CN13" s="9">
        <f>+entero!CN45</f>
        <v>0.60915451895043726</v>
      </c>
      <c r="CO13" s="9">
        <f>+entero!CO45</f>
        <v>0.57915451895043735</v>
      </c>
      <c r="CP13" s="349">
        <f>+entero!CP45</f>
        <v>0.57915451895043735</v>
      </c>
      <c r="CQ13" s="685">
        <f>+entero!CQ45</f>
        <v>-7.999999999999996E-2</v>
      </c>
      <c r="CR13" s="688">
        <f>+entero!CR45</f>
        <v>-12.136759697465605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12">
        <f>+entero!CL46</f>
        <v>0.65915451895043731</v>
      </c>
      <c r="CM14" s="9">
        <f>+entero!CM46</f>
        <v>0.60915451895043726</v>
      </c>
      <c r="CN14" s="9">
        <f>+entero!CN46</f>
        <v>0.60915451895043726</v>
      </c>
      <c r="CO14" s="9">
        <f>+entero!CO46</f>
        <v>0.57915451895043735</v>
      </c>
      <c r="CP14" s="349">
        <f>+entero!CP46</f>
        <v>0.57915451895043735</v>
      </c>
      <c r="CQ14" s="685">
        <f>+entero!CQ46</f>
        <v>-7.999999999999996E-2</v>
      </c>
      <c r="CR14" s="688">
        <f>+entero!CR46</f>
        <v>-12.136759697465605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12">
        <f>+entero!CL47</f>
        <v>0.2</v>
      </c>
      <c r="CM15" s="9">
        <f>+entero!CM47</f>
        <v>0.2</v>
      </c>
      <c r="CN15" s="9">
        <f>+entero!CN47</f>
        <v>0.2</v>
      </c>
      <c r="CO15" s="9">
        <f>+entero!CO47</f>
        <v>0.2</v>
      </c>
      <c r="CP15" s="349">
        <f>+entero!CP47</f>
        <v>0.2</v>
      </c>
      <c r="CQ15" s="685">
        <f>+entero!CQ47</f>
        <v>0</v>
      </c>
      <c r="CR15" s="688">
        <f>+entero!CR47</f>
        <v>0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12">
        <f>+entero!CL48</f>
        <v>0.63</v>
      </c>
      <c r="CM16" s="9">
        <f>+entero!CM48</f>
        <v>0.57999999999999996</v>
      </c>
      <c r="CN16" s="9">
        <f>+entero!CN48</f>
        <v>0.57999999999999996</v>
      </c>
      <c r="CO16" s="9">
        <f>+entero!CO48</f>
        <v>0.55000000000000004</v>
      </c>
      <c r="CP16" s="349">
        <f>+entero!CP48</f>
        <v>0.55000000000000004</v>
      </c>
      <c r="CQ16" s="685">
        <f>+entero!CQ48</f>
        <v>-7.999999999999996E-2</v>
      </c>
      <c r="CR16" s="688">
        <f>+entero!CR48</f>
        <v>-12.698412698412687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5">
        <f>+entero!CQ49</f>
        <v>0</v>
      </c>
      <c r="CR17" s="730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5">
        <f>+entero!CQ50</f>
        <v>0</v>
      </c>
      <c r="CR18" s="730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6">
        <f>+entero!CQ51</f>
        <v>0</v>
      </c>
      <c r="CR19" s="731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  <mergeCell ref="CQ3:CR3"/>
    <mergeCell ref="CL3:CP3"/>
    <mergeCell ref="CJ3:CJ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21389.322581146203</v>
      </c>
      <c r="CK6" s="498">
        <f>+entero!CK53</f>
        <v>21318.780574758446</v>
      </c>
      <c r="CL6" s="660">
        <f>+entero!CL53</f>
        <v>21278.319017394017</v>
      </c>
      <c r="CM6" s="661">
        <f>+entero!CM53</f>
        <v>21265.675673926082</v>
      </c>
      <c r="CN6" s="661">
        <f>+entero!CN53</f>
        <v>21248.489512684104</v>
      </c>
      <c r="CO6" s="661">
        <f>+entero!CO53</f>
        <v>21245.858417430456</v>
      </c>
      <c r="CP6" s="662">
        <f>+entero!CP53</f>
        <v>21208.799881373605</v>
      </c>
      <c r="CQ6" s="660">
        <f>+entero!CQ53</f>
        <v>-109.98069338484129</v>
      </c>
      <c r="CR6" s="549">
        <f>+entero!CR53</f>
        <v>-0.51588641760804688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82.861860838456323</v>
      </c>
      <c r="CK7" s="691">
        <f>+entero!CK54</f>
        <v>82.878378892607813</v>
      </c>
      <c r="CL7" s="692">
        <f>+entero!CL54</f>
        <v>82.808433483590093</v>
      </c>
      <c r="CM7" s="693">
        <f>+entero!CM54</f>
        <v>82.741640314685156</v>
      </c>
      <c r="CN7" s="693">
        <f>+entero!CN54</f>
        <v>82.705178110736483</v>
      </c>
      <c r="CO7" s="693">
        <f>+entero!CO54</f>
        <v>82.724781695206332</v>
      </c>
      <c r="CP7" s="694">
        <f>+entero!CP54</f>
        <v>82.748144383521733</v>
      </c>
      <c r="CQ7" s="660"/>
      <c r="CR7" s="54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19951.330814595181</v>
      </c>
      <c r="CK8" s="498">
        <f>+entero!CK55</f>
        <v>19880.504128455239</v>
      </c>
      <c r="CL8" s="660">
        <f>+entero!CL55</f>
        <v>19839.673118102466</v>
      </c>
      <c r="CM8" s="661">
        <f>+entero!CM55</f>
        <v>19826.819062899842</v>
      </c>
      <c r="CN8" s="661">
        <f>+entero!CN55</f>
        <v>19809.348283217627</v>
      </c>
      <c r="CO8" s="661">
        <f>+entero!CO55</f>
        <v>19806.528487891097</v>
      </c>
      <c r="CP8" s="662">
        <f>+entero!CP55</f>
        <v>20027.99117042025</v>
      </c>
      <c r="CQ8" s="660">
        <f>+entero!CQ55</f>
        <v>147.48704196501058</v>
      </c>
      <c r="CR8" s="549">
        <f>+entero!CR55</f>
        <v>0.74186771629152215</v>
      </c>
      <c r="CS8" s="3"/>
      <c r="CT8" s="49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81.671984455212481</v>
      </c>
      <c r="CK9" s="691">
        <f>+entero!CK56</f>
        <v>81.683416907313628</v>
      </c>
      <c r="CL9" s="692">
        <f>+entero!CL56</f>
        <v>81.60195655549316</v>
      </c>
      <c r="CM9" s="693">
        <f>+entero!CM56</f>
        <v>81.52852920489137</v>
      </c>
      <c r="CN9" s="693">
        <f>+entero!CN56</f>
        <v>81.496273500121973</v>
      </c>
      <c r="CO9" s="693">
        <f>+entero!CO56</f>
        <v>81.524426766823453</v>
      </c>
      <c r="CP9" s="694">
        <f>+entero!CP56</f>
        <v>81.776295045168808</v>
      </c>
      <c r="CQ9" s="660"/>
      <c r="CR9" s="550"/>
      <c r="CS9" s="3"/>
      <c r="CT9" s="49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60"/>
      <c r="CR10" s="549"/>
      <c r="CS10" s="3"/>
      <c r="CT10" s="49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4243.4585171580338</v>
      </c>
      <c r="CK11" s="498">
        <f>+entero!CK58</f>
        <v>4240.2044416609497</v>
      </c>
      <c r="CL11" s="660">
        <f>+entero!CL58</f>
        <v>4204.5356204889367</v>
      </c>
      <c r="CM11" s="661">
        <f>+entero!CM58</f>
        <v>4230.5232326143023</v>
      </c>
      <c r="CN11" s="661">
        <f>+entero!CN58</f>
        <v>4237.14253798748</v>
      </c>
      <c r="CO11" s="661">
        <f>+entero!CO58</f>
        <v>4217.6326230793165</v>
      </c>
      <c r="CP11" s="662">
        <f>+entero!CP58</f>
        <v>4181.0523655880625</v>
      </c>
      <c r="CQ11" s="660">
        <f>+entero!CQ58</f>
        <v>-59.152076072887212</v>
      </c>
      <c r="CR11" s="549">
        <f>+entero!CR58</f>
        <v>-1.3950288691673696</v>
      </c>
      <c r="CS11" s="3"/>
      <c r="CT11" s="49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72.26486789824483</v>
      </c>
      <c r="CK12" s="691">
        <f>+entero!CK59</f>
        <v>72.379539682506561</v>
      </c>
      <c r="CL12" s="692">
        <f>+entero!CL59</f>
        <v>72.214516627954694</v>
      </c>
      <c r="CM12" s="693">
        <f>+entero!CM59</f>
        <v>71.753979412631068</v>
      </c>
      <c r="CN12" s="693">
        <f>+entero!CN59</f>
        <v>71.6430411504559</v>
      </c>
      <c r="CO12" s="693">
        <f>+entero!CO59</f>
        <v>71.607142345589196</v>
      </c>
      <c r="CP12" s="694">
        <f>+entero!CP59</f>
        <v>71.657465548474647</v>
      </c>
      <c r="CQ12" s="660"/>
      <c r="CR12" s="549"/>
      <c r="CS12" s="3"/>
      <c r="CT12" s="49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60"/>
      <c r="CR13" s="549"/>
      <c r="CS13" s="3"/>
      <c r="CT13" s="49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7257.6890369754055</v>
      </c>
      <c r="CK14" s="498">
        <f>+entero!CK61</f>
        <v>7221.9238283864825</v>
      </c>
      <c r="CL14" s="660">
        <f>+entero!CL61</f>
        <v>7202.0421033558714</v>
      </c>
      <c r="CM14" s="661">
        <f>+entero!CM61</f>
        <v>7173.791844717387</v>
      </c>
      <c r="CN14" s="661">
        <f>+entero!CN61</f>
        <v>7144.082567768407</v>
      </c>
      <c r="CO14" s="661">
        <f>+entero!CO61</f>
        <v>7138.3696762057234</v>
      </c>
      <c r="CP14" s="662">
        <f>+entero!CP61</f>
        <v>7414.8035485716127</v>
      </c>
      <c r="CQ14" s="660">
        <f>+entero!CQ61</f>
        <v>192.87972018513028</v>
      </c>
      <c r="CR14" s="549">
        <f>+entero!CR61</f>
        <v>2.6707526244876378</v>
      </c>
      <c r="CS14" s="3"/>
      <c r="CT14" s="49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77.424371796904339</v>
      </c>
      <c r="CK15" s="691">
        <f>+entero!CK62</f>
        <v>77.352100448057712</v>
      </c>
      <c r="CL15" s="692">
        <f>+entero!CL62</f>
        <v>77.352990145439705</v>
      </c>
      <c r="CM15" s="693">
        <f>+entero!CM62</f>
        <v>77.277242241844135</v>
      </c>
      <c r="CN15" s="693">
        <f>+entero!CN62</f>
        <v>77.267713614478481</v>
      </c>
      <c r="CO15" s="693">
        <f>+entero!CO62</f>
        <v>77.284771455570095</v>
      </c>
      <c r="CP15" s="694">
        <f>+entero!CP62</f>
        <v>78.078712520687375</v>
      </c>
      <c r="CQ15" s="660"/>
      <c r="CR15" s="549"/>
      <c r="CS15" s="3"/>
      <c r="CT15" s="49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60"/>
      <c r="CR16" s="549"/>
      <c r="CS16" s="3"/>
      <c r="CT16" s="49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7938.706769645768</v>
      </c>
      <c r="CK17" s="498">
        <f>+entero!CK64</f>
        <v>7915.176134618072</v>
      </c>
      <c r="CL17" s="660">
        <f>+entero!CL64</f>
        <v>7920.2223733236096</v>
      </c>
      <c r="CM17" s="661">
        <f>+entero!CM64</f>
        <v>7917.7460946472229</v>
      </c>
      <c r="CN17" s="661">
        <f>+entero!CN64</f>
        <v>7918.7378748294404</v>
      </c>
      <c r="CO17" s="661">
        <f>+entero!CO64</f>
        <v>7921.4657068921224</v>
      </c>
      <c r="CP17" s="662">
        <f>+entero!CP64</f>
        <v>7902.4331806909559</v>
      </c>
      <c r="CQ17" s="660">
        <f>+entero!CQ64</f>
        <v>-12.742953927116105</v>
      </c>
      <c r="CR17" s="549">
        <f>+entero!CR64</f>
        <v>-0.16099394012702994</v>
      </c>
      <c r="CS17" s="3"/>
      <c r="CT17" s="49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92.25424780018939</v>
      </c>
      <c r="CK18" s="691">
        <f>+entero!CK65</f>
        <v>92.238728724528826</v>
      </c>
      <c r="CL18" s="692">
        <f>+entero!CL65</f>
        <v>92.244418457061357</v>
      </c>
      <c r="CM18" s="693">
        <f>+entero!CM65</f>
        <v>92.24334026832733</v>
      </c>
      <c r="CN18" s="693">
        <f>+entero!CN65</f>
        <v>92.240708075768083</v>
      </c>
      <c r="CO18" s="693">
        <f>+entero!CO65</f>
        <v>92.24594009886053</v>
      </c>
      <c r="CP18" s="694">
        <f>+entero!CP65</f>
        <v>92.229076274427143</v>
      </c>
      <c r="CQ18" s="660"/>
      <c r="CR18" s="549"/>
      <c r="CS18" s="3"/>
      <c r="CT18" s="49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60"/>
      <c r="CR19" s="549"/>
      <c r="CS19" s="3"/>
      <c r="CT19" s="49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511.47649081597467</v>
      </c>
      <c r="CK20" s="498">
        <f>+entero!CK67</f>
        <v>503.19972378973574</v>
      </c>
      <c r="CL20" s="660">
        <f>+entero!CL67</f>
        <v>512.8730209340506</v>
      </c>
      <c r="CM20" s="661">
        <f>+entero!CM67</f>
        <v>504.75789092093078</v>
      </c>
      <c r="CN20" s="661">
        <f>+entero!CN67</f>
        <v>509.38530263230132</v>
      </c>
      <c r="CO20" s="661">
        <f>+entero!CO67</f>
        <v>529.06048171393388</v>
      </c>
      <c r="CP20" s="662">
        <f>+entero!CP67</f>
        <v>529.70207556961896</v>
      </c>
      <c r="CQ20" s="660">
        <f>+entero!CQ67</f>
        <v>26.502351779883213</v>
      </c>
      <c r="CR20" s="549">
        <f>+entero!CR67</f>
        <v>5.2667659632812835</v>
      </c>
      <c r="CS20" s="3"/>
      <c r="CT20" s="49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75.274488453239314</v>
      </c>
      <c r="CK21" s="691">
        <f>+entero!CK68</f>
        <v>74.800487081243404</v>
      </c>
      <c r="CL21" s="692">
        <f>+entero!CL68</f>
        <v>73.90427921386528</v>
      </c>
      <c r="CM21" s="693">
        <f>+entero!CM68</f>
        <v>75.007484603253189</v>
      </c>
      <c r="CN21" s="693">
        <f>+entero!CN68</f>
        <v>75.235690979241483</v>
      </c>
      <c r="CO21" s="693">
        <f>+entero!CO68</f>
        <v>76.158834331640705</v>
      </c>
      <c r="CP21" s="694">
        <f>+entero!CP68</f>
        <v>75.811765772613455</v>
      </c>
      <c r="CQ21" s="660"/>
      <c r="CR21" s="549"/>
      <c r="CS21" s="3"/>
      <c r="CT21" s="49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60"/>
      <c r="CR22" s="549"/>
      <c r="CS22" s="3"/>
      <c r="CT22" s="49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60"/>
      <c r="CR23" s="549"/>
      <c r="CS23" s="3"/>
      <c r="CT23" s="49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5414.0505673707239</v>
      </c>
      <c r="CK24" s="498">
        <f>+entero!CK70</f>
        <v>5423.2788976403272</v>
      </c>
      <c r="CL24" s="660">
        <f>+entero!CL70</f>
        <v>5464.5224010597558</v>
      </c>
      <c r="CM24" s="661">
        <f>+entero!CM70</f>
        <v>5401.5646309801932</v>
      </c>
      <c r="CN24" s="661">
        <f>+entero!CN70</f>
        <v>5346.0062826198428</v>
      </c>
      <c r="CO24" s="661">
        <f>+entero!CO70</f>
        <v>5321.2391364406758</v>
      </c>
      <c r="CP24" s="662">
        <f>+entero!CP70</f>
        <v>5581.4782464146074</v>
      </c>
      <c r="CQ24" s="660">
        <f>+entero!CQ70</f>
        <v>158.19934877428022</v>
      </c>
      <c r="CR24" s="549">
        <f>+entero!CR70</f>
        <v>2.9170424711720599</v>
      </c>
      <c r="CS24" s="3"/>
      <c r="CT24" s="49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2358.5818481763849</v>
      </c>
      <c r="CK25" s="498">
        <f>+entero!CK71</f>
        <v>2350.7857781632656</v>
      </c>
      <c r="CL25" s="660">
        <f>+entero!CL71</f>
        <v>2395.8386206975219</v>
      </c>
      <c r="CM25" s="661">
        <f>+entero!CM71</f>
        <v>2342.1711120743448</v>
      </c>
      <c r="CN25" s="661">
        <f>+entero!CN71</f>
        <v>2272.1918763068516</v>
      </c>
      <c r="CO25" s="661">
        <f>+entero!CO71</f>
        <v>2253.7947773564138</v>
      </c>
      <c r="CP25" s="662">
        <f>+entero!CP71</f>
        <v>2511.8363766603497</v>
      </c>
      <c r="CQ25" s="660">
        <f>+entero!CQ71</f>
        <v>161.05059849708414</v>
      </c>
      <c r="CR25" s="549">
        <f>+entero!CR71</f>
        <v>6.8509261878773708</v>
      </c>
      <c r="CS25" s="3"/>
      <c r="CT25" s="49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592.16019725364424</v>
      </c>
      <c r="CK26" s="498">
        <f>+entero!CK72</f>
        <v>601.02963863411082</v>
      </c>
      <c r="CL26" s="660">
        <f>+entero!CL72</f>
        <v>601.0400451588921</v>
      </c>
      <c r="CM26" s="661">
        <f>+entero!CM72</f>
        <v>597.6630438206995</v>
      </c>
      <c r="CN26" s="661">
        <f>+entero!CN72</f>
        <v>596.53961979300288</v>
      </c>
      <c r="CO26" s="661">
        <f>+entero!CO72</f>
        <v>596.54286994752169</v>
      </c>
      <c r="CP26" s="662">
        <f>+entero!CP72</f>
        <v>596.54597580944164</v>
      </c>
      <c r="CQ26" s="660">
        <f>+entero!CQ72</f>
        <v>-4.4836628246691816</v>
      </c>
      <c r="CR26" s="549">
        <f>+entero!CR72</f>
        <v>-0.74599695862896942</v>
      </c>
      <c r="CS26" s="3"/>
      <c r="CT26" s="49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848.03935473069396</v>
      </c>
      <c r="CK27" s="498">
        <f>+entero!CK73</f>
        <v>858.10295112295057</v>
      </c>
      <c r="CL27" s="660">
        <f>+entero!CL73</f>
        <v>854.24558619334096</v>
      </c>
      <c r="CM27" s="661">
        <f>+entero!CM73</f>
        <v>855.75709853514854</v>
      </c>
      <c r="CN27" s="661">
        <f>+entero!CN73</f>
        <v>871.03056375998835</v>
      </c>
      <c r="CO27" s="661">
        <f>+entero!CO73</f>
        <v>864.66311340674054</v>
      </c>
      <c r="CP27" s="662">
        <f>+entero!CP73</f>
        <v>866.86845980481633</v>
      </c>
      <c r="CQ27" s="660">
        <f>+entero!CQ73</f>
        <v>8.7655086818657537</v>
      </c>
      <c r="CR27" s="549">
        <f>+entero!CR73</f>
        <v>1.021498489242445</v>
      </c>
      <c r="CS27" s="3"/>
      <c r="CT27" s="49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1615.2691672100004</v>
      </c>
      <c r="CK28" s="498">
        <f>+entero!CK74</f>
        <v>1613.3605297200006</v>
      </c>
      <c r="CL28" s="660">
        <f>+entero!CL74</f>
        <v>1613.39814901</v>
      </c>
      <c r="CM28" s="661">
        <f>+entero!CM74</f>
        <v>1605.97337655</v>
      </c>
      <c r="CN28" s="661">
        <f>+entero!CN74</f>
        <v>1606.2442227600006</v>
      </c>
      <c r="CO28" s="661">
        <f>+entero!CO74</f>
        <v>1606.2383757299997</v>
      </c>
      <c r="CP28" s="662">
        <f>+entero!CP74</f>
        <v>1606.22743414</v>
      </c>
      <c r="CQ28" s="660">
        <f>+entero!CQ74</f>
        <v>-7.1330955800005995</v>
      </c>
      <c r="CR28" s="549">
        <f>+entero!CR74</f>
        <v>-0.44212657050922699</v>
      </c>
      <c r="CS28" s="3"/>
      <c r="CT28" s="49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1906.3634417846026</v>
      </c>
      <c r="CK29" s="498">
        <f>+entero!CK75</f>
        <v>1900.1757325455428</v>
      </c>
      <c r="CL29" s="660">
        <f>+entero!CL75</f>
        <v>1948.5788322325031</v>
      </c>
      <c r="CM29" s="661">
        <f>+entero!CM75</f>
        <v>1896.2123023667571</v>
      </c>
      <c r="CN29" s="661">
        <f>+entero!CN75</f>
        <v>1838.866616116869</v>
      </c>
      <c r="CO29" s="661">
        <f>+entero!CO75</f>
        <v>1816.0961899912979</v>
      </c>
      <c r="CP29" s="662">
        <f>+entero!CP75</f>
        <v>2070.8061855597912</v>
      </c>
      <c r="CQ29" s="660">
        <f>+entero!CQ75</f>
        <v>170.63045301424836</v>
      </c>
      <c r="CR29" s="549">
        <f>+entero!CR75</f>
        <v>8.979719617072778</v>
      </c>
      <c r="CS29" s="3"/>
      <c r="CT29" s="49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1575.4221568439086</v>
      </c>
      <c r="CK30" s="498">
        <f>+entero!CK76</f>
        <v>1553.0459931725923</v>
      </c>
      <c r="CL30" s="660">
        <f>+entero!CL76</f>
        <v>1602.3243045691622</v>
      </c>
      <c r="CM30" s="661">
        <f>+entero!CM76</f>
        <v>1546.9340576716086</v>
      </c>
      <c r="CN30" s="661">
        <f>+entero!CN76</f>
        <v>1473.0824683968804</v>
      </c>
      <c r="CO30" s="661">
        <f>+entero!CO76</f>
        <v>1454.8448340045572</v>
      </c>
      <c r="CP30" s="662">
        <f>+entero!CP76</f>
        <v>1710.9498267849749</v>
      </c>
      <c r="CQ30" s="660">
        <f>+entero!CQ76</f>
        <v>157.90383361238264</v>
      </c>
      <c r="CR30" s="549">
        <f>+entero!CR76</f>
        <v>10.167363639360971</v>
      </c>
      <c r="CS30" s="3"/>
      <c r="CT30" s="49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330.941284940694</v>
      </c>
      <c r="CK31" s="498">
        <f>+entero!CK77</f>
        <v>347.12973937295067</v>
      </c>
      <c r="CL31" s="660">
        <f>+entero!CL77</f>
        <v>346.25452766334092</v>
      </c>
      <c r="CM31" s="661">
        <f>+entero!CM77</f>
        <v>349.27824469514854</v>
      </c>
      <c r="CN31" s="661">
        <f>+entero!CN77</f>
        <v>365.78414771998848</v>
      </c>
      <c r="CO31" s="661">
        <f>+entero!CO77</f>
        <v>361.25135598674069</v>
      </c>
      <c r="CP31" s="662">
        <f>+entero!CP77</f>
        <v>359.85635877481639</v>
      </c>
      <c r="CQ31" s="660">
        <f>+entero!CQ77</f>
        <v>12.726619401865719</v>
      </c>
      <c r="CR31" s="549">
        <f>+entero!CR77</f>
        <v>3.6662428937534575</v>
      </c>
      <c r="CS31" s="3"/>
      <c r="CT31" s="49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660">
        <f>+entero!CL78</f>
        <v>0</v>
      </c>
      <c r="CM32" s="661">
        <f>+entero!CM78</f>
        <v>0</v>
      </c>
      <c r="CN32" s="661">
        <f>+entero!CN78</f>
        <v>0</v>
      </c>
      <c r="CO32" s="661">
        <f>+entero!CO78</f>
        <v>0</v>
      </c>
      <c r="CP32" s="662">
        <f>+entero!CP78</f>
        <v>0</v>
      </c>
      <c r="CQ32" s="660"/>
      <c r="CR32" s="549"/>
      <c r="CS32" s="3"/>
      <c r="CT32" s="49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16205.945862492936</v>
      </c>
      <c r="CK33" s="498">
        <f>+entero!CK79</f>
        <v>16187.330492656201</v>
      </c>
      <c r="CL33" s="660">
        <f>+entero!CL79</f>
        <v>16168.952194399641</v>
      </c>
      <c r="CM33" s="661">
        <f>+entero!CM79</f>
        <v>16180.732873752411</v>
      </c>
      <c r="CN33" s="661">
        <f>+entero!CN79</f>
        <v>16195.946118851534</v>
      </c>
      <c r="CO33" s="661">
        <f>+entero!CO79</f>
        <v>16215.81630412121</v>
      </c>
      <c r="CP33" s="662">
        <f>+entero!CP79</f>
        <v>16235.519388542492</v>
      </c>
      <c r="CQ33" s="660">
        <f>+entero!CQ79</f>
        <v>48.188895886290993</v>
      </c>
      <c r="CR33" s="549">
        <f>+entero!CR79</f>
        <v>0.29769513823265648</v>
      </c>
      <c r="CS33" s="3"/>
      <c r="CT33" s="49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60"/>
      <c r="CR34" s="549"/>
      <c r="CS34" s="3"/>
      <c r="CT34" s="49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94.779904641434911</v>
      </c>
      <c r="CK35" s="626">
        <f>+entero!CK81</f>
        <v>94.834344761085305</v>
      </c>
      <c r="CL35" s="627">
        <f>+entero!CL81</f>
        <v>94.845745708139091</v>
      </c>
      <c r="CM35" s="628">
        <f>+entero!CM81</f>
        <v>94.853831969501897</v>
      </c>
      <c r="CN35" s="628">
        <f>+entero!CN81</f>
        <v>94.860753254285697</v>
      </c>
      <c r="CO35" s="628">
        <f>+entero!CO81</f>
        <v>94.872891689918305</v>
      </c>
      <c r="CP35" s="629">
        <f>+entero!CP81</f>
        <v>94.896685601702202</v>
      </c>
      <c r="CQ35" s="660"/>
      <c r="CR35" s="549"/>
      <c r="CS35" s="3"/>
      <c r="CT35" s="49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14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12" t="str">
        <f>+entero!CG3</f>
        <v xml:space="preserve">2015                         A  fines de Ago* </v>
      </c>
      <c r="CH3" s="812" t="str">
        <f>+entero!CH3</f>
        <v xml:space="preserve">2015                         A  fines de Sep* </v>
      </c>
      <c r="CI3" s="812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15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03"/>
      <c r="CK4" s="803"/>
      <c r="CL4" s="202">
        <f>+entero!CL4</f>
        <v>42324</v>
      </c>
      <c r="CM4" s="343">
        <f>+entero!CM4</f>
        <v>42325</v>
      </c>
      <c r="CN4" s="343">
        <f>+entero!CN4</f>
        <v>42326</v>
      </c>
      <c r="CO4" s="343">
        <f>+entero!CO4</f>
        <v>42327</v>
      </c>
      <c r="CP4" s="344">
        <v>42328</v>
      </c>
      <c r="CQ4" s="204" t="s">
        <v>20</v>
      </c>
      <c r="CR4" s="205" t="s">
        <v>212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3">
        <f>+entero!CQ83</f>
        <v>0</v>
      </c>
      <c r="CR6" s="551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3">
        <f>+entero!CQ84</f>
        <v>0</v>
      </c>
      <c r="CR7" s="551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9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605">
        <f>+entero!CL85</f>
        <v>6.9487157033272133</v>
      </c>
      <c r="CM8" s="605">
        <f>+entero!CM85</f>
        <v>6.93330139960326</v>
      </c>
      <c r="CN8" s="605">
        <f>+entero!CN85</f>
        <v>6.9449703803130145</v>
      </c>
      <c r="CO8" s="605">
        <f>+entero!CO85</f>
        <v>6.938135869822335</v>
      </c>
      <c r="CP8" s="605">
        <f>+entero!CP85</f>
        <v>6.9470373253837625</v>
      </c>
      <c r="CQ8" s="713">
        <f>+entero!CQ85</f>
        <v>-8.5007079587207102E-4</v>
      </c>
      <c r="CR8" s="551">
        <f>+entero!CR85</f>
        <v>-1.2234953553502681E-2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10"/>
      <c r="CK9" s="710"/>
      <c r="CL9" s="710"/>
      <c r="CM9" s="710"/>
      <c r="CN9" s="710"/>
      <c r="CO9" s="710"/>
      <c r="CP9" s="710"/>
      <c r="CQ9" s="713" t="s">
        <v>3</v>
      </c>
      <c r="CR9" s="55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14">
        <f>+entero!CL87</f>
        <v>2.0887799999999999</v>
      </c>
      <c r="CM10" s="14">
        <f>+entero!CM87</f>
        <v>2.0890300000000002</v>
      </c>
      <c r="CN10" s="14">
        <f>+entero!CN87</f>
        <v>2.08928</v>
      </c>
      <c r="CO10" s="14">
        <f>+entero!CO87</f>
        <v>2.0895299999999999</v>
      </c>
      <c r="CP10" s="14">
        <f>+entero!CP87</f>
        <v>2.0897800000000002</v>
      </c>
      <c r="CQ10" s="713">
        <f>+entero!CQ87</f>
        <v>1.7500000000003624E-3</v>
      </c>
      <c r="CR10" s="551">
        <f>+entero!CR87</f>
        <v>8.3811056354576863E-2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1" t="str">
        <f>+entero!D88</f>
        <v>UFV (Bs/UFV último día del mes)</v>
      </c>
      <c r="E11" s="712">
        <f>+entero!E88</f>
        <v>1.4689700000000001</v>
      </c>
      <c r="F11" s="712">
        <f>+entero!F88</f>
        <v>1.4827999999999999</v>
      </c>
      <c r="G11" s="712">
        <f>+entero!G88</f>
        <v>1.4961100000000001</v>
      </c>
      <c r="H11" s="712">
        <f>+entero!H88</f>
        <v>1.5070300000000001</v>
      </c>
      <c r="I11" s="712">
        <f>+entero!I88</f>
        <v>1.51573</v>
      </c>
      <c r="J11" s="712">
        <f>+entero!J88</f>
        <v>1.52274</v>
      </c>
      <c r="K11" s="712">
        <f>+entero!K88</f>
        <v>1.5275399999999999</v>
      </c>
      <c r="L11" s="712">
        <f>+entero!L88</f>
        <v>1.5307299999999999</v>
      </c>
      <c r="M11" s="712">
        <f>+entero!M88</f>
        <v>1.5328900000000001</v>
      </c>
      <c r="N11" s="712">
        <f>+entero!N88</f>
        <v>1.5346900000000001</v>
      </c>
      <c r="O11" s="712">
        <f>+entero!O88</f>
        <v>1.53592</v>
      </c>
      <c r="P11" s="712">
        <f>+entero!P88</f>
        <v>1.5375399999999999</v>
      </c>
      <c r="Q11" s="712">
        <f>+entero!Q88</f>
        <v>1.5375399999999999</v>
      </c>
      <c r="R11" s="712">
        <f>+entero!R88</f>
        <v>1.5379499999999999</v>
      </c>
      <c r="S11" s="712">
        <f>+entero!S88</f>
        <v>1.5380499999999999</v>
      </c>
      <c r="T11" s="712">
        <f>+entero!T88</f>
        <v>1.53826</v>
      </c>
      <c r="U11" s="712">
        <f>+entero!U88</f>
        <v>1.5389600000000001</v>
      </c>
      <c r="V11" s="712">
        <f>+entero!V88</f>
        <v>1.5403100000000001</v>
      </c>
      <c r="W11" s="712">
        <f>+entero!W88</f>
        <v>1.5420100000000001</v>
      </c>
      <c r="X11" s="712">
        <f>+entero!X88</f>
        <v>1.54366</v>
      </c>
      <c r="Y11" s="712">
        <f>+entero!Y88</f>
        <v>1.5460499999999999</v>
      </c>
      <c r="Z11" s="712">
        <f>+entero!Z88</f>
        <v>1.54915</v>
      </c>
      <c r="AA11" s="712">
        <f>+entero!AA88</f>
        <v>1.55298</v>
      </c>
      <c r="AB11" s="712">
        <f>+entero!AB88</f>
        <v>1.5579799999999999</v>
      </c>
      <c r="AC11" s="712">
        <f>+entero!AC88</f>
        <v>1.5645100000000001</v>
      </c>
      <c r="AD11" s="712">
        <f>+entero!AD88</f>
        <v>1.5729</v>
      </c>
      <c r="AE11" s="712">
        <f>+entero!AE88</f>
        <v>1.5829800000000001</v>
      </c>
      <c r="AF11" s="712">
        <f>+entero!AF88</f>
        <v>1.5949899999999999</v>
      </c>
      <c r="AG11" s="712">
        <f>+entero!AG88</f>
        <v>1.60859</v>
      </c>
      <c r="AH11" s="712">
        <f>+entero!AH88</f>
        <v>1.6227499999999999</v>
      </c>
      <c r="AI11" s="712">
        <f>+entero!AI88</f>
        <v>1.6371</v>
      </c>
      <c r="AJ11" s="712">
        <f>+entero!AJ88</f>
        <v>1.65167</v>
      </c>
      <c r="AK11" s="712">
        <f>+entero!AK88</f>
        <v>1.66629</v>
      </c>
      <c r="AL11" s="712">
        <f>+entero!AL88</f>
        <v>1.6803900000000001</v>
      </c>
      <c r="AM11" s="712">
        <f>+entero!AM88</f>
        <v>1.6939200000000001</v>
      </c>
      <c r="AN11" s="712">
        <f>+entero!AN88</f>
        <v>1.70662</v>
      </c>
      <c r="AO11" s="712">
        <f>+entero!AO88</f>
        <v>1.7183900000000001</v>
      </c>
      <c r="AP11" s="712">
        <f>+entero!AP88</f>
        <v>1.7285999999999999</v>
      </c>
      <c r="AQ11" s="712">
        <f>+entero!AQ88</f>
        <v>1.73722</v>
      </c>
      <c r="AR11" s="712">
        <f>+entero!AR88</f>
        <v>1.7443299999999999</v>
      </c>
      <c r="AS11" s="712">
        <f>+entero!AS88</f>
        <v>1.7503299999999999</v>
      </c>
      <c r="AT11" s="712">
        <f>+entero!AT88</f>
        <v>1.7562199999999999</v>
      </c>
      <c r="AU11" s="712">
        <f>+entero!AU88</f>
        <v>1.7624200000000001</v>
      </c>
      <c r="AV11" s="712">
        <f>+entero!AV88</f>
        <v>1.7689299999999999</v>
      </c>
      <c r="AW11" s="712">
        <f>+entero!AW88</f>
        <v>1.7752600000000001</v>
      </c>
      <c r="AX11" s="712">
        <f>+entero!AX88</f>
        <v>1.78156</v>
      </c>
      <c r="AY11" s="712">
        <f>+entero!AY88</f>
        <v>1.7879700000000001</v>
      </c>
      <c r="AZ11" s="712">
        <f>+entero!AZ88</f>
        <v>1.79437</v>
      </c>
      <c r="BA11" s="712">
        <f>+entero!BA88</f>
        <v>1.80078</v>
      </c>
      <c r="BB11" s="712">
        <f>+entero!BB88</f>
        <v>1.8075000000000001</v>
      </c>
      <c r="BC11" s="712">
        <f>+entero!BC88</f>
        <v>1.8145800000000001</v>
      </c>
      <c r="BD11" s="712">
        <f>+entero!BD88</f>
        <v>1.82192</v>
      </c>
      <c r="BE11" s="712">
        <f>+entero!BE88</f>
        <v>1.82942</v>
      </c>
      <c r="BF11" s="712">
        <f>+entero!BF88</f>
        <v>1.8368599999999999</v>
      </c>
      <c r="BG11" s="712">
        <f>+entero!BG88</f>
        <v>1.84416</v>
      </c>
      <c r="BH11" s="712">
        <f>+entero!BH88</f>
        <v>1.8512900000000001</v>
      </c>
      <c r="BI11" s="712">
        <f>+entero!BI88</f>
        <v>1.85884</v>
      </c>
      <c r="BJ11" s="712">
        <f>+entero!BJ88</f>
        <v>1.86754</v>
      </c>
      <c r="BK11" s="712">
        <f>+entero!BK88</f>
        <v>1.8778900000000001</v>
      </c>
      <c r="BL11" s="712">
        <f>+entero!BL88</f>
        <v>1.8890899999999999</v>
      </c>
      <c r="BM11" s="712">
        <f>+entero!BM88</f>
        <v>1.8999299999999999</v>
      </c>
      <c r="BN11" s="712">
        <f>+entero!BN88</f>
        <v>1.91005</v>
      </c>
      <c r="BO11" s="712">
        <f>+entero!BO88</f>
        <v>1.91974</v>
      </c>
      <c r="BP11" s="712">
        <f>+entero!BP88</f>
        <v>1.9292499999999999</v>
      </c>
      <c r="BQ11" s="712">
        <f>+entero!BQ88</f>
        <v>1.93885</v>
      </c>
      <c r="BR11" s="712">
        <f>+entero!BR88</f>
        <v>1.9486699999999999</v>
      </c>
      <c r="BS11" s="712">
        <f>+entero!BS88</f>
        <v>1.9587699999999999</v>
      </c>
      <c r="BT11" s="712">
        <f>+entero!BT88</f>
        <v>1.96984</v>
      </c>
      <c r="BU11" s="712">
        <f>+entero!BU88</f>
        <v>1.9815799999999999</v>
      </c>
      <c r="BV11" s="712">
        <f>+entero!BV88</f>
        <v>1.9921800000000001</v>
      </c>
      <c r="BW11" s="712">
        <f>+entero!BW88</f>
        <v>2.00021</v>
      </c>
      <c r="BX11" s="712">
        <f>+entero!BX88</f>
        <v>2.00651</v>
      </c>
      <c r="BY11" s="712">
        <f>+entero!BY88</f>
        <v>2.0132400000000001</v>
      </c>
      <c r="BZ11" s="712">
        <f>+entero!BZ88</f>
        <v>2.0213000000000001</v>
      </c>
      <c r="CA11" s="712">
        <f>+entero!CA88</f>
        <v>2.0306600000000001</v>
      </c>
      <c r="CB11" s="712">
        <f>+entero!CB88</f>
        <v>2.03986</v>
      </c>
      <c r="CC11" s="712">
        <f>+entero!CC88</f>
        <v>2.04806</v>
      </c>
      <c r="CD11" s="712">
        <f>+entero!CD88</f>
        <v>2.0552800000000002</v>
      </c>
      <c r="CE11" s="712">
        <f>+entero!CE88</f>
        <v>2.0621800000000001</v>
      </c>
      <c r="CF11" s="712">
        <f>+entero!CF88</f>
        <v>2.0679500000000002</v>
      </c>
      <c r="CG11" s="712">
        <f>+entero!CG88</f>
        <v>2.0732599999999999</v>
      </c>
      <c r="CH11" s="712">
        <f>+entero!CH88</f>
        <v>2.07856</v>
      </c>
      <c r="CI11" s="712">
        <f>+entero!CI88</f>
        <v>2.0847600000000002</v>
      </c>
      <c r="CJ11" s="710"/>
      <c r="CK11" s="710"/>
      <c r="CL11" s="710"/>
      <c r="CM11" s="710"/>
      <c r="CN11" s="710"/>
      <c r="CO11" s="710"/>
      <c r="CP11" s="710"/>
      <c r="CQ11" s="714"/>
      <c r="CR11" s="55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42335.40715914352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BU3:BU4"/>
    <mergeCell ref="CJ3:CJ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I3:CI4"/>
    <mergeCell ref="BX3:BX4"/>
    <mergeCell ref="BV3:BV4"/>
    <mergeCell ref="BR3:BR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J3:BJ4"/>
    <mergeCell ref="AD3:AD4"/>
    <mergeCell ref="BM3:BM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BE3:BE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  <mergeCell ref="S3:S4"/>
    <mergeCell ref="Y3:Y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R12" sqref="C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477"/>
      <c r="CK3" s="477"/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4" t="str">
        <f>+entero!CJ3</f>
        <v>Semana 1*</v>
      </c>
      <c r="CK4" s="84" t="str">
        <f>+entero!CK3</f>
        <v>Semana 2*</v>
      </c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5" t="s">
        <v>202</v>
      </c>
      <c r="E10" s="716">
        <f>+entero!E90</f>
        <v>2482.953430381323</v>
      </c>
      <c r="F10" s="716">
        <f>+entero!F90</f>
        <v>2548.6349917624193</v>
      </c>
      <c r="G10" s="716">
        <f>+entero!G90</f>
        <v>2509.705276468826</v>
      </c>
      <c r="H10" s="716">
        <f>+entero!H90</f>
        <v>2558.1463740032618</v>
      </c>
      <c r="I10" s="716">
        <f>+entero!I90</f>
        <v>2479.0590093891697</v>
      </c>
      <c r="J10" s="716">
        <f>+entero!J90</f>
        <v>2376.9725875267127</v>
      </c>
      <c r="K10" s="716">
        <f>+entero!K90</f>
        <v>2299.1151790593099</v>
      </c>
      <c r="L10" s="716">
        <f>+entero!L90</f>
        <v>2159.5156906652655</v>
      </c>
      <c r="M10" s="716">
        <f>+entero!M90</f>
        <v>2086.082214380267</v>
      </c>
      <c r="N10" s="716">
        <f>+entero!N90</f>
        <v>1953.1680176519765</v>
      </c>
      <c r="O10" s="716">
        <f>+entero!O90</f>
        <v>1748.4610303310999</v>
      </c>
      <c r="P10" s="716">
        <f>+entero!P90</f>
        <v>1795.5399041089497</v>
      </c>
      <c r="Q10" s="716">
        <f>+entero!Q90</f>
        <v>1758.34635407171</v>
      </c>
      <c r="R10" s="716">
        <f>+entero!R90</f>
        <v>1523.5922008000584</v>
      </c>
      <c r="S10" s="716">
        <f>+entero!S90</f>
        <v>1426.4871783246299</v>
      </c>
      <c r="T10" s="716">
        <f>+entero!T90</f>
        <v>1313.5691317478099</v>
      </c>
      <c r="U10" s="716">
        <f>+entero!U90</f>
        <v>1217.6286487852731</v>
      </c>
      <c r="V10" s="716">
        <f>+entero!V90</f>
        <v>1200.6609293973634</v>
      </c>
      <c r="W10" s="716">
        <f>+entero!W90</f>
        <v>1174.13426852981</v>
      </c>
      <c r="X10" s="716">
        <f>+entero!X90</f>
        <v>1160.0123212733804</v>
      </c>
      <c r="Y10" s="716">
        <f>+entero!Y90</f>
        <v>1139.2728568514099</v>
      </c>
      <c r="Z10" s="716">
        <f>+entero!Z90</f>
        <v>1171.4985403413771</v>
      </c>
      <c r="AA10" s="716">
        <f>+entero!AA90</f>
        <v>1240.9675422822088</v>
      </c>
      <c r="AB10" s="716">
        <f>+entero!AB90</f>
        <v>1285.3398867708572</v>
      </c>
      <c r="AC10" s="716">
        <f>+entero!AC90</f>
        <v>1376.8596072671232</v>
      </c>
      <c r="AD10" s="716">
        <f>+entero!AD90</f>
        <v>1433.97361712058</v>
      </c>
      <c r="AE10" s="716">
        <f>+entero!AE90</f>
        <v>1557.9603883862101</v>
      </c>
      <c r="AF10" s="716">
        <f>+entero!AF90</f>
        <v>1664.7113082131852</v>
      </c>
      <c r="AG10" s="716">
        <f>+entero!AG90</f>
        <v>1743.4819432487</v>
      </c>
      <c r="AH10" s="716">
        <f>+entero!AH90</f>
        <v>1773.46176688174</v>
      </c>
      <c r="AI10" s="716">
        <f>+entero!AI90</f>
        <v>1725.1057158631743</v>
      </c>
      <c r="AJ10" s="716">
        <f>+entero!AJ90</f>
        <v>1708.0777684164207</v>
      </c>
      <c r="AK10" s="716">
        <f>+entero!AK90</f>
        <v>1680.153236596776</v>
      </c>
      <c r="AL10" s="716">
        <f>+entero!AL90</f>
        <v>1613.5253172162631</v>
      </c>
      <c r="AM10" s="716">
        <f>+entero!AM90</f>
        <v>1636.2345867558206</v>
      </c>
      <c r="AN10" s="716">
        <f>+entero!AN90</f>
        <v>1746.0190578484542</v>
      </c>
      <c r="AO10" s="716">
        <f>+entero!AO90</f>
        <v>1753.5098226287823</v>
      </c>
      <c r="AP10" s="716">
        <f>+entero!AP90</f>
        <v>1777.9204116783114</v>
      </c>
      <c r="AQ10" s="716">
        <f>+entero!AQ90</f>
        <v>1831.238894862362</v>
      </c>
      <c r="AR10" s="716">
        <f>+entero!AR90</f>
        <v>1945.4783475067163</v>
      </c>
      <c r="AS10" s="716">
        <f>+entero!AS90</f>
        <v>1958.0558461299781</v>
      </c>
      <c r="AT10" s="716">
        <f>+entero!AT90</f>
        <v>2055.1927572301629</v>
      </c>
      <c r="AU10" s="716">
        <f>+entero!AU90</f>
        <v>2040.3033494047559</v>
      </c>
      <c r="AV10" s="716">
        <f>+entero!AV90</f>
        <v>2040.3060935943388</v>
      </c>
      <c r="AW10" s="716">
        <f>+entero!AW90</f>
        <v>1905.9188932787445</v>
      </c>
      <c r="AX10" s="716">
        <f>+entero!AX90</f>
        <v>1895.6577737063367</v>
      </c>
      <c r="AY10" s="716">
        <f>+entero!AY90</f>
        <v>1853.6909301522635</v>
      </c>
      <c r="AZ10" s="716">
        <f>+entero!AZ90</f>
        <v>1740.9250719045256</v>
      </c>
      <c r="BA10" s="716">
        <f>+entero!BA90</f>
        <v>1667.3870032862183</v>
      </c>
      <c r="BB10" s="716">
        <f>+entero!BB90</f>
        <v>1694.3722699202838</v>
      </c>
      <c r="BC10" s="716">
        <f>+entero!BC90</f>
        <v>1809.1685199271519</v>
      </c>
      <c r="BD10" s="716">
        <f>+entero!BD90</f>
        <v>1995.0576966770086</v>
      </c>
      <c r="BE10" s="716">
        <f>+entero!BE90</f>
        <v>2062.8285905382131</v>
      </c>
      <c r="BF10" s="716">
        <f>+entero!BF90</f>
        <v>2030.7471590379007</v>
      </c>
      <c r="BG10" s="716">
        <f>+entero!BG90</f>
        <v>2204.654570230352</v>
      </c>
      <c r="BH10" s="716">
        <f>+entero!BH90</f>
        <v>2143.8695767494987</v>
      </c>
      <c r="BI10" s="716">
        <f>+entero!BI90</f>
        <v>2055.04378799182</v>
      </c>
      <c r="BJ10" s="716">
        <f>+entero!BJ90</f>
        <v>2096.6119053940301</v>
      </c>
      <c r="BK10" s="716">
        <f>+entero!BK90</f>
        <v>2263.5610102510245</v>
      </c>
      <c r="BL10" s="716">
        <f>+entero!BL90</f>
        <v>2510.0158087947898</v>
      </c>
      <c r="BM10" s="716">
        <f>+entero!BM90</f>
        <v>2638.2092113692756</v>
      </c>
      <c r="BN10" s="716">
        <f>+entero!BN90</f>
        <v>3255.7414227474778</v>
      </c>
      <c r="BO10" s="716">
        <f>+entero!BO90</f>
        <v>3306.3978934470597</v>
      </c>
      <c r="BP10" s="716">
        <f>+entero!BP90</f>
        <v>3288.8991062319092</v>
      </c>
      <c r="BQ10" s="716">
        <f>+entero!BQ90</f>
        <v>3310.337264067382</v>
      </c>
      <c r="BR10" s="716">
        <f>+entero!BR90</f>
        <v>3279.8307972008965</v>
      </c>
      <c r="BS10" s="716">
        <f>+entero!BS90</f>
        <v>3385.728294253629</v>
      </c>
      <c r="BT10" s="716">
        <f>+entero!BT90</f>
        <v>3412.3509669397331</v>
      </c>
      <c r="BU10" s="716">
        <f>+entero!BU90</f>
        <v>3349.7966418280535</v>
      </c>
      <c r="BV10" s="716">
        <f>+entero!BV90</f>
        <v>3482.037261773613</v>
      </c>
      <c r="BW10" s="716">
        <f>+entero!BW90</f>
        <v>3428.9148582693047</v>
      </c>
      <c r="BX10" s="716">
        <f>+entero!BX90</f>
        <v>3488.3473691823833</v>
      </c>
      <c r="BY10" s="716">
        <f>+entero!BY90</f>
        <v>3610.8205850042559</v>
      </c>
      <c r="BZ10" s="716">
        <f>+entero!BZ90</f>
        <v>3754.8269309359052</v>
      </c>
      <c r="CA10" s="716">
        <f>+entero!CA90</f>
        <v>4092.5682331852768</v>
      </c>
      <c r="CB10" s="716">
        <f>+entero!CB90</f>
        <v>4525.9777327649381</v>
      </c>
      <c r="CC10" s="716">
        <f>+entero!CC90</f>
        <v>4191.259509779884</v>
      </c>
      <c r="CD10" s="716">
        <f>+entero!CD90</f>
        <v>3967.7301203454813</v>
      </c>
      <c r="CE10" s="716">
        <f>+entero!CE90</f>
        <v>3651.102672793003</v>
      </c>
      <c r="CF10" s="716">
        <f>+entero!CF90</f>
        <v>3255.4499777128281</v>
      </c>
      <c r="CG10" s="716">
        <f>+entero!CG90</f>
        <v>2936.1560396851305</v>
      </c>
      <c r="CH10" s="716">
        <f>+entero!CH90</f>
        <v>2496.231981214286</v>
      </c>
      <c r="CI10" s="716">
        <f>+entero!CI90</f>
        <v>2232.481405132653</v>
      </c>
      <c r="CJ10" s="716">
        <f>+entero!CJ90</f>
        <v>2275.3750660583091</v>
      </c>
      <c r="CK10" s="716">
        <f>+entero!CK90</f>
        <v>2283.6385307623905</v>
      </c>
      <c r="CL10" s="717">
        <f>+entero!CL90</f>
        <v>2283.6385307623905</v>
      </c>
      <c r="CM10" s="718">
        <f>+entero!CM90</f>
        <v>2283.6385307623905</v>
      </c>
      <c r="CN10" s="718">
        <f>+entero!CN90</f>
        <v>2283.6385307623905</v>
      </c>
      <c r="CO10" s="718">
        <f>+entero!CO90</f>
        <v>2283.6385307623905</v>
      </c>
      <c r="CP10" s="719">
        <f>+entero!CP90</f>
        <v>2015.7099699785376</v>
      </c>
      <c r="CQ10" s="720">
        <f>+entero!CQ90</f>
        <v>-267.92856078385284</v>
      </c>
      <c r="CR10" s="552">
        <f>+entero!CR90</f>
        <v>-11.732529346244879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6"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6" t="str">
        <f>+entero!CL3</f>
        <v xml:space="preserve">   Semana 3*</v>
      </c>
      <c r="CM3" s="806"/>
      <c r="CN3" s="806"/>
      <c r="CO3" s="806"/>
      <c r="CP3" s="807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432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8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86"/>
      <c r="C6" s="17"/>
      <c r="D6" s="721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433"/>
      <c r="CK6" s="433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86"/>
      <c r="C7" s="17"/>
      <c r="D7" s="72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3"/>
      <c r="CK7" s="433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86"/>
      <c r="C8" s="17"/>
      <c r="D8" s="72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3"/>
      <c r="CK8" s="433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86"/>
      <c r="C9" s="17"/>
      <c r="D9" s="72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3"/>
      <c r="CK9" s="433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86"/>
      <c r="C10" s="17" t="s">
        <v>3</v>
      </c>
      <c r="D10" s="721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433"/>
      <c r="CK10" s="433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86"/>
      <c r="C11" s="17"/>
      <c r="D11" s="72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3"/>
      <c r="CK11" s="433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86"/>
      <c r="C12" s="17"/>
      <c r="D12" s="72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3"/>
      <c r="CK12" s="433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86"/>
      <c r="C13" s="17"/>
      <c r="D13" s="72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3"/>
      <c r="CK13" s="433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3"/>
      <c r="CK14" s="433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3"/>
      <c r="CK15" s="433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3"/>
      <c r="CK16" s="433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3"/>
      <c r="CK17" s="433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7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4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600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548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BA3:BA4"/>
    <mergeCell ref="AZ3:AZ4"/>
    <mergeCell ref="CC3:CC4"/>
    <mergeCell ref="CJ3:CJ4"/>
    <mergeCell ref="CK3:CK4"/>
    <mergeCell ref="BX3:BX4"/>
    <mergeCell ref="BY3:BY4"/>
    <mergeCell ref="BZ3:BZ4"/>
    <mergeCell ref="CA3:CA4"/>
    <mergeCell ref="CB3:CB4"/>
    <mergeCell ref="CE3:CE4"/>
    <mergeCell ref="CF3:CF4"/>
    <mergeCell ref="CG3:CG4"/>
    <mergeCell ref="CH3:CH4"/>
    <mergeCell ref="CI3:CI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2015-11-27T13:51:00Z</cp:lastPrinted>
  <dcterms:created xsi:type="dcterms:W3CDTF">2002-08-27T17:11:09Z</dcterms:created>
  <dcterms:modified xsi:type="dcterms:W3CDTF">2015-11-27T13:51:41Z</dcterms:modified>
</cp:coreProperties>
</file>