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monet\2018\08102018\"/>
    </mc:Choice>
  </mc:AlternateContent>
  <bookViews>
    <workbookView xWindow="0" yWindow="9495" windowWidth="17490" windowHeight="11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6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14" i="9" l="1"/>
  <c r="DY23" i="6"/>
  <c r="DZ14" i="9"/>
  <c r="DZ6" i="5"/>
  <c r="DY6" i="5"/>
  <c r="DY18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<sst xmlns="http://schemas.openxmlformats.org/spreadsheetml/2006/main" count="468" uniqueCount="269">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</sst>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54" t="s">
        <v>104</v>
      </c>
      <c r="E3" s="1056" t="s">
        <v>85</v>
      </c>
      <c r="F3" s="1056" t="s">
        <v>87</v>
      </c>
      <c r="G3" s="1056" t="s">
        <v>88</v>
      </c>
      <c r="H3" s="1056" t="s">
        <v>89</v>
      </c>
      <c r="I3" s="1056" t="s">
        <v>238</v>
      </c>
      <c r="J3" s="1056" t="s">
        <v>91</v>
      </c>
      <c r="K3" s="1056" t="s">
        <v>93</v>
      </c>
      <c r="L3" s="1039" t="s">
        <v>94</v>
      </c>
      <c r="M3" s="1041" t="s">
        <v>95</v>
      </c>
      <c r="N3" s="1039" t="s">
        <v>96</v>
      </c>
      <c r="O3" s="1039" t="s">
        <v>97</v>
      </c>
      <c r="P3" s="1041" t="s">
        <v>98</v>
      </c>
      <c r="Q3" s="1039" t="s">
        <v>99</v>
      </c>
      <c r="R3" s="1039" t="s">
        <v>100</v>
      </c>
      <c r="S3" s="1039" t="s">
        <v>101</v>
      </c>
      <c r="T3" s="1039" t="s">
        <v>102</v>
      </c>
      <c r="U3" s="1039" t="s">
        <v>239</v>
      </c>
      <c r="V3" s="1039" t="s">
        <v>109</v>
      </c>
      <c r="W3" s="1039" t="s">
        <v>110</v>
      </c>
      <c r="X3" s="1039" t="s">
        <v>111</v>
      </c>
      <c r="Y3" s="1039" t="s">
        <v>112</v>
      </c>
      <c r="Z3" s="1039" t="s">
        <v>113</v>
      </c>
      <c r="AA3" s="1039" t="s">
        <v>114</v>
      </c>
      <c r="AB3" s="1039" t="s">
        <v>115</v>
      </c>
      <c r="AC3" s="1039" t="s">
        <v>116</v>
      </c>
      <c r="AD3" s="1039" t="s">
        <v>117</v>
      </c>
      <c r="AE3" s="1039" t="s">
        <v>118</v>
      </c>
      <c r="AF3" s="1039" t="s">
        <v>119</v>
      </c>
      <c r="AG3" s="1039" t="s">
        <v>240</v>
      </c>
      <c r="AH3" s="1039" t="s">
        <v>120</v>
      </c>
      <c r="AI3" s="1039" t="s">
        <v>121</v>
      </c>
      <c r="AJ3" s="1039" t="s">
        <v>122</v>
      </c>
      <c r="AK3" s="1039" t="s">
        <v>123</v>
      </c>
      <c r="AL3" s="1039" t="s">
        <v>124</v>
      </c>
      <c r="AM3" s="1039" t="s">
        <v>125</v>
      </c>
      <c r="AN3" s="1039" t="s">
        <v>126</v>
      </c>
      <c r="AO3" s="1039" t="s">
        <v>127</v>
      </c>
      <c r="AP3" s="1039" t="s">
        <v>128</v>
      </c>
      <c r="AQ3" s="1039" t="s">
        <v>129</v>
      </c>
      <c r="AR3" s="1039" t="s">
        <v>130</v>
      </c>
      <c r="AS3" s="1039" t="s">
        <v>241</v>
      </c>
      <c r="AT3" s="1039" t="s">
        <v>131</v>
      </c>
      <c r="AU3" s="1039" t="s">
        <v>132</v>
      </c>
      <c r="AV3" s="1041" t="s">
        <v>133</v>
      </c>
      <c r="AW3" s="1039" t="s">
        <v>134</v>
      </c>
      <c r="AX3" s="1039" t="s">
        <v>135</v>
      </c>
      <c r="AY3" s="1039" t="s">
        <v>136</v>
      </c>
      <c r="AZ3" s="1039" t="s">
        <v>137</v>
      </c>
      <c r="BA3" s="1039" t="s">
        <v>138</v>
      </c>
      <c r="BB3" s="1039" t="s">
        <v>143</v>
      </c>
      <c r="BC3" s="1039" t="s">
        <v>144</v>
      </c>
      <c r="BD3" s="1039" t="s">
        <v>145</v>
      </c>
      <c r="BE3" s="1039" t="s">
        <v>242</v>
      </c>
      <c r="BF3" s="1039" t="s">
        <v>146</v>
      </c>
      <c r="BG3" s="1039" t="s">
        <v>152</v>
      </c>
      <c r="BH3" s="1039" t="s">
        <v>153</v>
      </c>
      <c r="BI3" s="1039" t="s">
        <v>154</v>
      </c>
      <c r="BJ3" s="1039" t="s">
        <v>155</v>
      </c>
      <c r="BK3" s="1039" t="s">
        <v>157</v>
      </c>
      <c r="BL3" s="1041" t="s">
        <v>158</v>
      </c>
      <c r="BM3" s="1039" t="s">
        <v>159</v>
      </c>
      <c r="BN3" s="1039" t="s">
        <v>160</v>
      </c>
      <c r="BO3" s="1039" t="s">
        <v>161</v>
      </c>
      <c r="BP3" s="1039" t="s">
        <v>162</v>
      </c>
      <c r="BQ3" s="1039" t="s">
        <v>243</v>
      </c>
      <c r="BR3" s="1039" t="s">
        <v>163</v>
      </c>
      <c r="BS3" s="1043" t="s">
        <v>164</v>
      </c>
      <c r="BT3" s="1043" t="s">
        <v>165</v>
      </c>
      <c r="BU3" s="1058" t="s">
        <v>174</v>
      </c>
      <c r="BV3" s="1039" t="s">
        <v>175</v>
      </c>
      <c r="BW3" s="1039" t="s">
        <v>181</v>
      </c>
      <c r="BX3" s="1039" t="s">
        <v>182</v>
      </c>
      <c r="BY3" s="1039" t="s">
        <v>185</v>
      </c>
      <c r="BZ3" s="1041" t="s">
        <v>189</v>
      </c>
      <c r="CA3" s="1041" t="s">
        <v>190</v>
      </c>
      <c r="CB3" s="1041" t="s">
        <v>192</v>
      </c>
      <c r="CC3" s="1041" t="s">
        <v>244</v>
      </c>
      <c r="CD3" s="1041" t="s">
        <v>194</v>
      </c>
      <c r="CE3" s="1041" t="s">
        <v>195</v>
      </c>
      <c r="CF3" s="1041" t="s">
        <v>196</v>
      </c>
      <c r="CG3" s="1041" t="s">
        <v>197</v>
      </c>
      <c r="CH3" s="1041" t="s">
        <v>199</v>
      </c>
      <c r="CI3" s="1041" t="s">
        <v>200</v>
      </c>
      <c r="CJ3" s="1039" t="s">
        <v>201</v>
      </c>
      <c r="CK3" s="1039" t="s">
        <v>202</v>
      </c>
      <c r="CL3" s="1039" t="s">
        <v>203</v>
      </c>
      <c r="CM3" s="1039" t="s">
        <v>204</v>
      </c>
      <c r="CN3" s="1039" t="s">
        <v>206</v>
      </c>
      <c r="CO3" s="1039" t="s">
        <v>245</v>
      </c>
      <c r="CP3" s="1039" t="s">
        <v>211</v>
      </c>
      <c r="CQ3" s="1039" t="s">
        <v>212</v>
      </c>
      <c r="CR3" s="1039" t="s">
        <v>213</v>
      </c>
      <c r="CS3" s="1039" t="s">
        <v>215</v>
      </c>
      <c r="CT3" s="1039" t="s">
        <v>216</v>
      </c>
      <c r="CU3" s="1039" t="s">
        <v>217</v>
      </c>
      <c r="CV3" s="1039" t="s">
        <v>218</v>
      </c>
      <c r="CW3" s="1039" t="s">
        <v>221</v>
      </c>
      <c r="CX3" s="1039" t="s">
        <v>223</v>
      </c>
      <c r="CY3" s="1039" t="s">
        <v>224</v>
      </c>
      <c r="CZ3" s="1039" t="s">
        <v>225</v>
      </c>
      <c r="DA3" s="1039" t="s">
        <v>252</v>
      </c>
      <c r="DB3" s="1039" t="s">
        <v>226</v>
      </c>
      <c r="DC3" s="1039" t="s">
        <v>227</v>
      </c>
      <c r="DD3" s="1039" t="s">
        <v>228</v>
      </c>
      <c r="DE3" s="1039" t="s">
        <v>229</v>
      </c>
      <c r="DF3" s="1039" t="s">
        <v>230</v>
      </c>
      <c r="DG3" s="1039" t="s">
        <v>234</v>
      </c>
      <c r="DH3" s="1039" t="s">
        <v>237</v>
      </c>
      <c r="DI3" s="1039" t="s">
        <v>248</v>
      </c>
      <c r="DJ3" s="1039" t="s">
        <v>254</v>
      </c>
      <c r="DK3" s="1039" t="s">
        <v>259</v>
      </c>
      <c r="DL3" s="1039" t="s">
        <v>260</v>
      </c>
      <c r="DM3" s="1039" t="s">
        <v>261</v>
      </c>
      <c r="DN3" s="1039" t="s">
        <v>262</v>
      </c>
      <c r="DO3" s="1039" t="s">
        <v>263</v>
      </c>
      <c r="DP3" s="1039" t="s">
        <v>265</v>
      </c>
      <c r="DQ3" s="1039" t="s">
        <v>266</v>
      </c>
      <c r="DR3" s="1039" t="s">
        <v>267</v>
      </c>
      <c r="DS3" s="1029" t="s">
        <v>222</v>
      </c>
      <c r="DT3" s="1046" t="s">
        <v>268</v>
      </c>
      <c r="DU3" s="1047"/>
      <c r="DV3" s="1047"/>
      <c r="DW3" s="1047"/>
      <c r="DX3" s="1048"/>
      <c r="DY3" s="1049" t="s">
        <v>253</v>
      </c>
      <c r="DZ3" s="1050"/>
    </row>
    <row r="4" spans="1:139" ht="16.5" customHeight="1" x14ac:dyDescent="0.2">
      <c r="A4"/>
      <c r="C4" s="19"/>
      <c r="D4" s="1055"/>
      <c r="E4" s="1057"/>
      <c r="F4" s="1057"/>
      <c r="G4" s="1057"/>
      <c r="H4" s="1057"/>
      <c r="I4" s="1057"/>
      <c r="J4" s="1057"/>
      <c r="K4" s="1057"/>
      <c r="L4" s="1040"/>
      <c r="M4" s="1042"/>
      <c r="N4" s="1040"/>
      <c r="O4" s="1040"/>
      <c r="P4" s="1042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2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2"/>
      <c r="BM4" s="1040"/>
      <c r="BN4" s="1040"/>
      <c r="BO4" s="1040"/>
      <c r="BP4" s="1040"/>
      <c r="BQ4" s="1040"/>
      <c r="BR4" s="1040"/>
      <c r="BS4" s="1044"/>
      <c r="BT4" s="1044"/>
      <c r="BU4" s="1059"/>
      <c r="BV4" s="1040"/>
      <c r="BW4" s="1040"/>
      <c r="BX4" s="1040"/>
      <c r="BY4" s="1040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30">
        <v>43378</v>
      </c>
      <c r="DT4" s="830">
        <v>43381</v>
      </c>
      <c r="DU4" s="830">
        <v>43382</v>
      </c>
      <c r="DV4" s="830">
        <v>43383</v>
      </c>
      <c r="DW4" s="830">
        <v>43384</v>
      </c>
      <c r="DX4" s="830">
        <v>43385</v>
      </c>
      <c r="DY4" s="944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31"/>
      <c r="DT5" s="973"/>
      <c r="DU5" s="973"/>
      <c r="DV5" s="866"/>
      <c r="DW5" s="866"/>
      <c r="DX5" s="866"/>
      <c r="DY5" s="847"/>
      <c r="DZ5" s="845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831"/>
      <c r="DU6" s="831"/>
      <c r="DV6" s="831"/>
      <c r="DW6" s="831"/>
      <c r="DX6" s="831"/>
      <c r="DY6" s="856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566">
        <v>8729.3279610399986</v>
      </c>
      <c r="DS7" s="817">
        <v>8641.7404342199989</v>
      </c>
      <c r="DT7" s="364">
        <v>8644.9325952600011</v>
      </c>
      <c r="DU7" s="364">
        <v>8705.5407547699997</v>
      </c>
      <c r="DV7" s="364">
        <v>8708.7733234000007</v>
      </c>
      <c r="DW7" s="364">
        <v>8728.3433318000007</v>
      </c>
      <c r="DX7" s="364">
        <v>8764.4412328300004</v>
      </c>
      <c r="DY7" s="291">
        <v>122.70079861000158</v>
      </c>
      <c r="DZ7" s="991">
        <v>1.419862116248316</v>
      </c>
      <c r="EA7" s="807"/>
      <c r="EB7" s="704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566">
        <v>6826.43730091</v>
      </c>
      <c r="DS8" s="817">
        <v>6719.5912975500005</v>
      </c>
      <c r="DT8" s="364">
        <v>6717.8987491700009</v>
      </c>
      <c r="DU8" s="364">
        <v>6798.2021495900008</v>
      </c>
      <c r="DV8" s="364">
        <v>6799.0266814500001</v>
      </c>
      <c r="DW8" s="364">
        <v>6814.393666689999</v>
      </c>
      <c r="DX8" s="364">
        <v>6807.4040824600006</v>
      </c>
      <c r="DY8" s="291">
        <v>87.812784910000119</v>
      </c>
      <c r="DZ8" s="991">
        <v>1.3068173497697178</v>
      </c>
      <c r="EA8" s="807"/>
      <c r="EB8" s="704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566">
        <v>234.36046691999999</v>
      </c>
      <c r="DS9" s="817">
        <v>232.39806052999998</v>
      </c>
      <c r="DT9" s="364">
        <v>232.54348587000001</v>
      </c>
      <c r="DU9" s="364">
        <v>232.54348587000001</v>
      </c>
      <c r="DV9" s="364">
        <v>232.24594894999998</v>
      </c>
      <c r="DW9" s="364">
        <v>232.75075878000001</v>
      </c>
      <c r="DX9" s="364">
        <v>233.42941039000002</v>
      </c>
      <c r="DY9" s="291">
        <v>1.0313498600000344</v>
      </c>
      <c r="DZ9" s="991">
        <v>0.4437859152731205</v>
      </c>
      <c r="EA9" s="807"/>
      <c r="EB9" s="704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566">
        <v>1632.00414785</v>
      </c>
      <c r="DS10" s="817">
        <v>1653.5308799099998</v>
      </c>
      <c r="DT10" s="364">
        <v>1658.2474988500001</v>
      </c>
      <c r="DU10" s="364">
        <v>1638.5522579399999</v>
      </c>
      <c r="DV10" s="364">
        <v>1641.30420398</v>
      </c>
      <c r="DW10" s="364">
        <v>1644.92374062</v>
      </c>
      <c r="DX10" s="364">
        <v>1687.2268036199998</v>
      </c>
      <c r="DY10" s="291">
        <v>33.695923709999988</v>
      </c>
      <c r="DZ10" s="991">
        <v>2.0378164157317746</v>
      </c>
      <c r="EA10" s="807"/>
      <c r="EB10" s="704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566">
        <v>36.526045359999998</v>
      </c>
      <c r="DS11" s="817">
        <v>36.220196229999999</v>
      </c>
      <c r="DT11" s="364">
        <v>36.24286137</v>
      </c>
      <c r="DU11" s="364">
        <v>36.24286137</v>
      </c>
      <c r="DV11" s="364">
        <v>36.196489020000001</v>
      </c>
      <c r="DW11" s="364">
        <v>36.275165710000003</v>
      </c>
      <c r="DX11" s="364">
        <v>36.38093636</v>
      </c>
      <c r="DY11" s="839">
        <v>0.16074013000000065</v>
      </c>
      <c r="DZ11" s="991">
        <v>0.44378591705935833</v>
      </c>
      <c r="EA11" s="807"/>
      <c r="EB11" s="704"/>
      <c r="EC11" s="232"/>
    </row>
    <row r="12" spans="1:139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566">
        <v>8729.3264183999981</v>
      </c>
      <c r="DS12" s="817">
        <v>8641.6586025999986</v>
      </c>
      <c r="DT12" s="364">
        <v>8644.8507636400009</v>
      </c>
      <c r="DU12" s="364">
        <v>8705.5245869599985</v>
      </c>
      <c r="DV12" s="364">
        <v>8708.7571555899995</v>
      </c>
      <c r="DW12" s="364">
        <v>8728.3271639899995</v>
      </c>
      <c r="DX12" s="364">
        <v>8764.4250650200011</v>
      </c>
      <c r="DY12" s="291">
        <v>122.76646242000243</v>
      </c>
      <c r="DZ12" s="991">
        <v>1.4206354134733479</v>
      </c>
      <c r="EA12" s="807"/>
      <c r="EB12" s="704"/>
      <c r="EC12" s="232"/>
    </row>
    <row r="13" spans="1:139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566">
        <v>1895.2335817142857</v>
      </c>
      <c r="DS13" s="817">
        <v>2028.9095900743439</v>
      </c>
      <c r="DT13" s="364">
        <v>1994.328776126822</v>
      </c>
      <c r="DU13" s="364">
        <v>2020.7734773104953</v>
      </c>
      <c r="DV13" s="364">
        <v>2036.9579968148687</v>
      </c>
      <c r="DW13" s="364">
        <v>2027.8691864985419</v>
      </c>
      <c r="DX13" s="364">
        <v>2056.4566282580172</v>
      </c>
      <c r="DY13" s="291">
        <v>27.547038183673294</v>
      </c>
      <c r="DZ13" s="991">
        <v>1.3577262544588686</v>
      </c>
      <c r="EA13" s="807"/>
      <c r="EB13" s="705"/>
      <c r="EC13" s="619"/>
      <c r="ED13" s="619"/>
      <c r="EE13" s="619"/>
      <c r="EF13" s="619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566">
        <v>1045.4191503400002</v>
      </c>
      <c r="DS14" s="817">
        <v>1046.3402862600001</v>
      </c>
      <c r="DT14" s="364">
        <v>1046.4101762099999</v>
      </c>
      <c r="DU14" s="364">
        <v>1054.6362423599999</v>
      </c>
      <c r="DV14" s="364">
        <v>1054.7173222299998</v>
      </c>
      <c r="DW14" s="364">
        <v>1054.76809953</v>
      </c>
      <c r="DX14" s="364">
        <v>1054.8770250299997</v>
      </c>
      <c r="DY14" s="291">
        <v>8.5367387699996016</v>
      </c>
      <c r="DZ14" s="991">
        <v>0.81586639471877831</v>
      </c>
      <c r="EA14" s="807"/>
      <c r="EB14" s="704"/>
      <c r="EC14" s="619"/>
      <c r="ED14" s="619"/>
      <c r="EE14" s="619"/>
      <c r="EF14" s="619"/>
    </row>
    <row r="15" spans="1:139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566">
        <v>435.95702605999998</v>
      </c>
      <c r="DS15" s="817">
        <v>436.15011662000001</v>
      </c>
      <c r="DT15" s="364">
        <v>436.21424323999997</v>
      </c>
      <c r="DU15" s="364">
        <v>436.18682543</v>
      </c>
      <c r="DV15" s="364">
        <v>436.21525872000001</v>
      </c>
      <c r="DW15" s="364">
        <v>436.24300109000001</v>
      </c>
      <c r="DX15" s="364">
        <v>436.27367608999998</v>
      </c>
      <c r="DY15" s="839">
        <v>0.12355946999997514</v>
      </c>
      <c r="DZ15" s="991">
        <v>2.8329573991059398E-2</v>
      </c>
      <c r="EA15" s="807"/>
      <c r="EB15" s="704"/>
      <c r="EC15" s="619"/>
      <c r="ED15" s="619"/>
      <c r="EE15" s="619"/>
      <c r="EF15" s="619"/>
      <c r="EG15" s="619"/>
      <c r="EH15" s="619"/>
      <c r="EI15" s="619"/>
    </row>
    <row r="16" spans="1:139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566">
        <v>133.84270608999998</v>
      </c>
      <c r="DS16" s="817">
        <v>133.88090961</v>
      </c>
      <c r="DT16" s="364">
        <v>133.89813975999999</v>
      </c>
      <c r="DU16" s="364">
        <v>133.91279335999999</v>
      </c>
      <c r="DV16" s="364">
        <v>133.92047335000001</v>
      </c>
      <c r="DW16" s="364">
        <v>133.92894911000002</v>
      </c>
      <c r="DX16" s="364">
        <v>133.93808301000001</v>
      </c>
      <c r="DY16" s="839">
        <v>5.7173400000010588E-2</v>
      </c>
      <c r="DZ16" s="991">
        <v>4.2704669520521321E-2</v>
      </c>
      <c r="EA16" s="807"/>
      <c r="EB16" s="704"/>
      <c r="EC16" s="619"/>
      <c r="ED16" s="619"/>
      <c r="EE16" s="619"/>
      <c r="EF16" s="619"/>
    </row>
    <row r="17" spans="1:136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566">
        <v>321.09221707</v>
      </c>
      <c r="DS17" s="817">
        <v>321.22617249000001</v>
      </c>
      <c r="DT17" s="364">
        <v>321.27291685</v>
      </c>
      <c r="DU17" s="364">
        <v>321.31174857000002</v>
      </c>
      <c r="DV17" s="364">
        <v>321.3321588</v>
      </c>
      <c r="DW17" s="364">
        <v>321.35337341000002</v>
      </c>
      <c r="DX17" s="364">
        <v>321.38068842000001</v>
      </c>
      <c r="DY17" s="839">
        <v>0.1545159300000023</v>
      </c>
      <c r="DZ17" s="991">
        <v>4.810191174717815E-2</v>
      </c>
      <c r="EA17" s="807"/>
      <c r="EB17" s="704"/>
      <c r="EC17" s="619"/>
      <c r="ED17" s="619"/>
      <c r="EE17" s="619"/>
      <c r="EF17" s="619"/>
    </row>
    <row r="18" spans="1:136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566">
        <v>11515.451949334283</v>
      </c>
      <c r="DS18" s="817">
        <v>11561.825391394341</v>
      </c>
      <c r="DT18" s="364">
        <v>11530.564839616822</v>
      </c>
      <c r="DU18" s="364">
        <v>11617.709431630494</v>
      </c>
      <c r="DV18" s="364">
        <v>11637.183043274867</v>
      </c>
      <c r="DW18" s="364">
        <v>11647.721674098542</v>
      </c>
      <c r="DX18" s="364">
        <v>11712.474140798018</v>
      </c>
      <c r="DY18" s="291">
        <v>150.64874940367736</v>
      </c>
      <c r="DZ18" s="991">
        <v>1.3029841249445617</v>
      </c>
      <c r="EA18" s="807"/>
      <c r="EB18" s="704"/>
      <c r="EC18" s="619"/>
      <c r="ED18" s="619"/>
      <c r="EE18" s="619"/>
      <c r="EF18" s="619"/>
    </row>
    <row r="19" spans="1:136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566">
        <v>0</v>
      </c>
      <c r="DS19" s="817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79"/>
      <c r="DZ19" s="980"/>
      <c r="EA19" s="807"/>
      <c r="EB19" s="704"/>
      <c r="EC19" s="619"/>
      <c r="ED19" s="619"/>
      <c r="EE19" s="619"/>
      <c r="EF19" s="619"/>
    </row>
    <row r="20" spans="1:136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566">
        <v>0</v>
      </c>
      <c r="DS20" s="817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79"/>
      <c r="DZ20" s="980"/>
      <c r="EA20" s="807"/>
      <c r="EB20" s="704"/>
      <c r="EC20" s="619"/>
      <c r="ED20" s="619"/>
      <c r="EE20" s="619"/>
      <c r="EF20" s="619"/>
    </row>
    <row r="21" spans="1:136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566">
        <v>202.70000000000002</v>
      </c>
      <c r="DS21" s="817">
        <v>51.3</v>
      </c>
      <c r="DT21" s="364">
        <v>0.1</v>
      </c>
      <c r="DU21" s="364">
        <v>1.9</v>
      </c>
      <c r="DV21" s="364">
        <v>7.4</v>
      </c>
      <c r="DW21" s="364">
        <v>22</v>
      </c>
      <c r="DX21" s="364">
        <v>8.1999999999999993</v>
      </c>
      <c r="DY21" s="979"/>
      <c r="DZ21" s="980"/>
      <c r="EA21" s="807"/>
      <c r="EB21" s="704"/>
      <c r="EC21" s="619"/>
      <c r="ED21" s="619"/>
      <c r="EE21" s="619"/>
      <c r="EF21" s="619"/>
    </row>
    <row r="22" spans="1:136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566">
        <v>6.2</v>
      </c>
      <c r="DS22" s="817">
        <v>1.8</v>
      </c>
      <c r="DT22" s="364">
        <v>0</v>
      </c>
      <c r="DU22" s="364">
        <v>0</v>
      </c>
      <c r="DV22" s="364">
        <v>0</v>
      </c>
      <c r="DW22" s="364">
        <v>2</v>
      </c>
      <c r="DX22" s="364">
        <v>0.4</v>
      </c>
      <c r="DY22" s="979"/>
      <c r="DZ22" s="980"/>
      <c r="EA22" s="807"/>
      <c r="EB22" s="704"/>
      <c r="EC22" s="619"/>
      <c r="ED22" s="619"/>
      <c r="EE22" s="619"/>
      <c r="EF22" s="619"/>
    </row>
    <row r="23" spans="1:136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566">
        <v>2.4282405599999999</v>
      </c>
      <c r="DS23" s="817">
        <v>0.78787599999999991</v>
      </c>
      <c r="DT23" s="364">
        <v>0.112569</v>
      </c>
      <c r="DU23" s="364">
        <v>0.20583000000000001</v>
      </c>
      <c r="DV23" s="364">
        <v>0.18473047000000001</v>
      </c>
      <c r="DW23" s="364">
        <v>0.15380135</v>
      </c>
      <c r="DX23" s="364">
        <v>5.4630819999999997E-2</v>
      </c>
      <c r="DY23" s="979"/>
      <c r="DZ23" s="980"/>
      <c r="EA23" s="807"/>
      <c r="EB23" s="704"/>
      <c r="EC23" s="619"/>
      <c r="ED23" s="619"/>
      <c r="EE23" s="619"/>
      <c r="EF23" s="619"/>
    </row>
    <row r="24" spans="1:136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566">
        <v>0</v>
      </c>
      <c r="DS24" s="817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79"/>
      <c r="DZ24" s="980"/>
      <c r="EA24" s="807"/>
      <c r="EB24" s="704"/>
      <c r="EC24" s="619"/>
      <c r="ED24" s="619"/>
      <c r="EE24" s="619"/>
      <c r="EF24" s="619"/>
    </row>
    <row r="25" spans="1:136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566">
        <v>0</v>
      </c>
      <c r="DS25" s="817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79"/>
      <c r="DZ25" s="980"/>
      <c r="EA25" s="807"/>
      <c r="EB25" s="704"/>
      <c r="EC25" s="619"/>
      <c r="ED25" s="619"/>
      <c r="EE25" s="619"/>
      <c r="EF25" s="619"/>
    </row>
    <row r="26" spans="1:136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566">
        <v>114.4</v>
      </c>
      <c r="DS26" s="817">
        <v>33.4</v>
      </c>
      <c r="DT26" s="364">
        <v>0</v>
      </c>
      <c r="DU26" s="364">
        <v>0</v>
      </c>
      <c r="DV26" s="364">
        <v>0</v>
      </c>
      <c r="DW26" s="364">
        <v>0</v>
      </c>
      <c r="DX26" s="364">
        <v>13</v>
      </c>
      <c r="DY26" s="979"/>
      <c r="DZ26" s="980"/>
      <c r="EA26" s="807"/>
      <c r="EB26" s="704"/>
      <c r="EC26" s="619"/>
      <c r="ED26" s="619"/>
      <c r="EE26" s="619"/>
      <c r="EF26" s="619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1017"/>
      <c r="DS27" s="958"/>
      <c r="DT27" s="957"/>
      <c r="DU27" s="957"/>
      <c r="DV27" s="957"/>
      <c r="DW27" s="957"/>
      <c r="DX27" s="957"/>
      <c r="DY27" s="981"/>
      <c r="DZ27" s="982"/>
      <c r="EA27" s="417"/>
      <c r="EB27" s="706"/>
    </row>
    <row r="28" spans="1:136" x14ac:dyDescent="0.2">
      <c r="A28" s="171"/>
      <c r="B28" s="105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62">
        <v>65524.989110837261</v>
      </c>
      <c r="DS28" s="791">
        <v>67274.831540921572</v>
      </c>
      <c r="DT28" s="589">
        <v>67185.143653836902</v>
      </c>
      <c r="DU28" s="589">
        <v>66905.886054743154</v>
      </c>
      <c r="DV28" s="589">
        <v>66834.707397746592</v>
      </c>
      <c r="DW28" s="589">
        <v>66827.643471604926</v>
      </c>
      <c r="DX28" s="589">
        <v>66666.846630789456</v>
      </c>
      <c r="DY28" s="291">
        <v>-607.98491013211606</v>
      </c>
      <c r="DZ28" s="991">
        <v>-0.90373308443335576</v>
      </c>
      <c r="EA28" s="417"/>
      <c r="EB28" s="625"/>
      <c r="EC28" s="232"/>
    </row>
    <row r="29" spans="1:136" x14ac:dyDescent="0.2">
      <c r="A29" s="171"/>
      <c r="B29" s="105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62">
        <v>44793.699631699994</v>
      </c>
      <c r="DS29" s="791">
        <v>45186.742410999999</v>
      </c>
      <c r="DT29" s="589">
        <v>45235.710561699998</v>
      </c>
      <c r="DU29" s="589">
        <v>45410.281412199998</v>
      </c>
      <c r="DV29" s="589">
        <v>45384.631500199997</v>
      </c>
      <c r="DW29" s="589">
        <v>45362.356196799999</v>
      </c>
      <c r="DX29" s="589">
        <v>45344.478910400001</v>
      </c>
      <c r="DY29" s="291">
        <v>157.73649940000178</v>
      </c>
      <c r="DZ29" s="991">
        <v>0.3490769437754393</v>
      </c>
      <c r="EA29" s="417"/>
      <c r="EB29" s="625"/>
      <c r="EC29" s="232"/>
    </row>
    <row r="30" spans="1:136" x14ac:dyDescent="0.2">
      <c r="A30" s="171"/>
      <c r="B30" s="105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62">
        <v>-15089.479598407399</v>
      </c>
      <c r="DS30" s="791">
        <v>-14095.035602669188</v>
      </c>
      <c r="DT30" s="589">
        <v>-14067.965676733134</v>
      </c>
      <c r="DU30" s="589">
        <v>-14309.617254185247</v>
      </c>
      <c r="DV30" s="589">
        <v>-14357.442587016394</v>
      </c>
      <c r="DW30" s="589">
        <v>-14513.968148014179</v>
      </c>
      <c r="DX30" s="589">
        <v>-14779.477035494176</v>
      </c>
      <c r="DY30" s="291">
        <v>-684.44143282498771</v>
      </c>
      <c r="DZ30" s="991">
        <v>4.8559042496875593</v>
      </c>
      <c r="EA30" s="638"/>
      <c r="EB30" s="625"/>
      <c r="EC30" s="232"/>
    </row>
    <row r="31" spans="1:136" x14ac:dyDescent="0.2">
      <c r="A31" s="171"/>
      <c r="B31" s="105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62">
        <v>6914.1510253811812</v>
      </c>
      <c r="DS31" s="791">
        <v>9519.4441228280448</v>
      </c>
      <c r="DT31" s="589">
        <v>9426.1253146382878</v>
      </c>
      <c r="DU31" s="589">
        <v>8644.9743661508383</v>
      </c>
      <c r="DV31" s="589">
        <v>8583.0537479497962</v>
      </c>
      <c r="DW31" s="589">
        <v>8445.4510696015586</v>
      </c>
      <c r="DX31" s="589">
        <v>8448.1865134509098</v>
      </c>
      <c r="DY31" s="291">
        <v>-1071.2576093771349</v>
      </c>
      <c r="DZ31" s="991">
        <v>-11.253363069889888</v>
      </c>
      <c r="EA31" s="638"/>
      <c r="EB31" s="625"/>
      <c r="EC31" s="232"/>
    </row>
    <row r="32" spans="1:136" x14ac:dyDescent="0.2">
      <c r="A32" s="171"/>
      <c r="B32" s="105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62">
        <v>8779.742370068001</v>
      </c>
      <c r="DS32" s="791">
        <v>8669.4928858576004</v>
      </c>
      <c r="DT32" s="589">
        <v>8669.4983353730004</v>
      </c>
      <c r="DU32" s="589">
        <v>8669.4786572572011</v>
      </c>
      <c r="DV32" s="589">
        <v>8669.480961462601</v>
      </c>
      <c r="DW32" s="589">
        <v>8669.4991764776005</v>
      </c>
      <c r="DX32" s="589">
        <v>8669.5592593760011</v>
      </c>
      <c r="DY32" s="839">
        <v>6.6373518400723697E-2</v>
      </c>
      <c r="DZ32" s="991">
        <v>7.6559862582925575E-4</v>
      </c>
      <c r="EA32" s="638"/>
      <c r="EB32" s="625"/>
      <c r="EC32" s="232"/>
    </row>
    <row r="33" spans="1:133" ht="13.5" x14ac:dyDescent="0.2">
      <c r="A33" s="171"/>
      <c r="B33" s="105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60"/>
      <c r="DS33" s="792"/>
      <c r="DT33" s="559"/>
      <c r="DU33" s="559"/>
      <c r="DV33" s="559"/>
      <c r="DW33" s="559"/>
      <c r="DX33" s="559"/>
      <c r="DY33" s="983"/>
      <c r="DZ33" s="984"/>
      <c r="EA33" s="417"/>
      <c r="EB33" s="226"/>
    </row>
    <row r="34" spans="1:133" x14ac:dyDescent="0.2">
      <c r="A34" s="171"/>
      <c r="B34" s="105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62">
        <v>70969.907653584101</v>
      </c>
      <c r="DS34" s="791">
        <v>71733.832596394117</v>
      </c>
      <c r="DT34" s="589">
        <v>71876.686097654107</v>
      </c>
      <c r="DU34" s="589">
        <v>71673.315844044104</v>
      </c>
      <c r="DV34" s="589">
        <v>71695.302207384098</v>
      </c>
      <c r="DW34" s="589">
        <v>71624.5131106341</v>
      </c>
      <c r="DX34" s="589">
        <v>71428.074023794106</v>
      </c>
      <c r="DY34" s="291">
        <v>-305.75857260001067</v>
      </c>
      <c r="DZ34" s="991">
        <v>-0.42624039666240288</v>
      </c>
      <c r="EA34" s="618"/>
      <c r="EB34" s="705"/>
      <c r="EC34" s="232"/>
    </row>
    <row r="35" spans="1:133" x14ac:dyDescent="0.2">
      <c r="A35" s="171"/>
      <c r="B35" s="105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62">
        <v>126531.25302627537</v>
      </c>
      <c r="DS35" s="791">
        <v>128390.40320890537</v>
      </c>
      <c r="DT35" s="589">
        <v>127989.60588319537</v>
      </c>
      <c r="DU35" s="589">
        <v>127755.03825968537</v>
      </c>
      <c r="DV35" s="589">
        <v>127655.01851817538</v>
      </c>
      <c r="DW35" s="589">
        <v>127428.26092188538</v>
      </c>
      <c r="DX35" s="589">
        <v>127238.38296657539</v>
      </c>
      <c r="DY35" s="291">
        <v>-1152.0202423299779</v>
      </c>
      <c r="DZ35" s="991">
        <v>-0.89727909059956756</v>
      </c>
      <c r="EA35" s="807"/>
      <c r="EB35" s="705"/>
      <c r="EC35" s="232"/>
    </row>
    <row r="36" spans="1:133" x14ac:dyDescent="0.2">
      <c r="A36" s="171"/>
      <c r="B36" s="105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62">
        <v>212436.82692808294</v>
      </c>
      <c r="DS36" s="791">
        <v>214301.9054639129</v>
      </c>
      <c r="DT36" s="589">
        <v>213910.28949000294</v>
      </c>
      <c r="DU36" s="589">
        <v>213610.57263959292</v>
      </c>
      <c r="DV36" s="589">
        <v>213487.44017586292</v>
      </c>
      <c r="DW36" s="589">
        <v>213299.93701515294</v>
      </c>
      <c r="DX36" s="589">
        <v>213197.53717923292</v>
      </c>
      <c r="DY36" s="291">
        <v>-1104.3682846799784</v>
      </c>
      <c r="DZ36" s="991">
        <v>-0.51533292823005006</v>
      </c>
      <c r="EA36" s="807"/>
      <c r="EB36" s="705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1018"/>
      <c r="DS37" s="855"/>
      <c r="DT37" s="854"/>
      <c r="DU37" s="854"/>
      <c r="DV37" s="854"/>
      <c r="DW37" s="854"/>
      <c r="DX37" s="854"/>
      <c r="DY37" s="983"/>
      <c r="DZ37" s="985"/>
      <c r="EA37" s="417"/>
      <c r="EB37" s="706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1019">
        <v>90.380749306518808</v>
      </c>
      <c r="DS38" s="795">
        <v>90.267221601817354</v>
      </c>
      <c r="DT38" s="622">
        <v>90.267335610122586</v>
      </c>
      <c r="DU38" s="622">
        <v>90.203525042111153</v>
      </c>
      <c r="DV38" s="622">
        <v>90.187858485732392</v>
      </c>
      <c r="DW38" s="622">
        <v>90.185800350471496</v>
      </c>
      <c r="DX38" s="622">
        <v>90.211375637160202</v>
      </c>
      <c r="DY38" s="839">
        <v>-5.5845964657152081E-2</v>
      </c>
      <c r="DZ38" s="978"/>
      <c r="EA38" s="807"/>
      <c r="EB38" s="705"/>
    </row>
    <row r="39" spans="1:133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1019">
        <v>85.796322169202227</v>
      </c>
      <c r="DS39" s="795">
        <v>85.852621252385134</v>
      </c>
      <c r="DT39" s="622">
        <v>85.803562973905997</v>
      </c>
      <c r="DU39" s="622">
        <v>85.747548394849048</v>
      </c>
      <c r="DV39" s="622">
        <v>85.700939146630702</v>
      </c>
      <c r="DW39" s="622">
        <v>85.694799292004632</v>
      </c>
      <c r="DX39" s="622">
        <v>85.699305261916365</v>
      </c>
      <c r="DY39" s="839">
        <v>-0.15331599046876931</v>
      </c>
      <c r="DZ39" s="978"/>
      <c r="EA39" s="807"/>
      <c r="EB39" s="705"/>
    </row>
    <row r="40" spans="1:133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89.510186680873389</v>
      </c>
      <c r="DS40" s="1032">
        <v>89.519631821386668</v>
      </c>
      <c r="DT40" s="949">
        <v>89.512439799778562</v>
      </c>
      <c r="DU40" s="938">
        <v>89.474626768200196</v>
      </c>
      <c r="DV40" s="938">
        <v>89.447754183133895</v>
      </c>
      <c r="DW40" s="938">
        <v>89.454353895226873</v>
      </c>
      <c r="DX40" s="938">
        <v>89.467033548139227</v>
      </c>
      <c r="DY40" s="857">
        <v>-5.2598273247440375E-2</v>
      </c>
      <c r="DZ40" s="986"/>
      <c r="EA40" s="807"/>
      <c r="EB40" s="705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1021"/>
      <c r="DS41" s="886"/>
      <c r="DT41" s="624"/>
      <c r="DU41" s="879"/>
      <c r="DV41" s="879"/>
      <c r="DW41" s="879"/>
      <c r="DX41" s="879"/>
      <c r="DY41" s="987"/>
      <c r="DZ41" s="988"/>
      <c r="EA41" s="417"/>
      <c r="EB41" s="226"/>
    </row>
    <row r="42" spans="1:133" ht="12.75" customHeight="1" x14ac:dyDescent="0.2">
      <c r="A42" s="171"/>
      <c r="B42" s="105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2521.683532555393</v>
      </c>
      <c r="DQ42" s="817">
        <v>2541.242776724489</v>
      </c>
      <c r="DR42" s="566">
        <v>2674.262856899416</v>
      </c>
      <c r="DS42" s="817">
        <v>2707.5623649169083</v>
      </c>
      <c r="DT42" s="364">
        <v>2707.5623649169083</v>
      </c>
      <c r="DU42" s="364">
        <v>2707.5623649169083</v>
      </c>
      <c r="DV42" s="364">
        <v>2707.5623649169083</v>
      </c>
      <c r="DW42" s="364">
        <v>2707.5623649169083</v>
      </c>
      <c r="DX42" s="364">
        <v>2718.763766520407</v>
      </c>
      <c r="DY42" s="291">
        <v>11.201401603498653</v>
      </c>
      <c r="DZ42" s="991">
        <v>0.41370798134292563</v>
      </c>
      <c r="EA42" s="807"/>
      <c r="EB42" s="533"/>
      <c r="EC42" s="232"/>
    </row>
    <row r="43" spans="1:133" x14ac:dyDescent="0.2">
      <c r="A43" s="171"/>
      <c r="B43" s="105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2227.790669431487</v>
      </c>
      <c r="DQ43" s="817">
        <v>2262.1080826967932</v>
      </c>
      <c r="DR43" s="566">
        <v>2395.499445670554</v>
      </c>
      <c r="DS43" s="817">
        <v>2414.4512860495624</v>
      </c>
      <c r="DT43" s="364">
        <v>2414.4512860495624</v>
      </c>
      <c r="DU43" s="364">
        <v>2414.4512860495624</v>
      </c>
      <c r="DV43" s="364">
        <v>2414.4512860495624</v>
      </c>
      <c r="DW43" s="364">
        <v>2414.4512860495624</v>
      </c>
      <c r="DX43" s="364">
        <v>2412.1216380903788</v>
      </c>
      <c r="DY43" s="291">
        <v>-2.3296479591836032</v>
      </c>
      <c r="DZ43" s="991">
        <v>-9.6487677040490993E-2</v>
      </c>
      <c r="EA43" s="807"/>
      <c r="EB43" s="226"/>
      <c r="EC43" s="232"/>
    </row>
    <row r="44" spans="1:133" ht="12.75" customHeight="1" x14ac:dyDescent="0.2">
      <c r="A44" s="171"/>
      <c r="B44" s="105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15282.643992300002</v>
      </c>
      <c r="DQ44" s="817">
        <v>15518.061447300002</v>
      </c>
      <c r="DR44" s="566">
        <v>16433.1261973</v>
      </c>
      <c r="DS44" s="817">
        <v>16563.135822299999</v>
      </c>
      <c r="DT44" s="364">
        <v>16563.135822299999</v>
      </c>
      <c r="DU44" s="364">
        <v>16563.135822299999</v>
      </c>
      <c r="DV44" s="364">
        <v>16563.135822299999</v>
      </c>
      <c r="DW44" s="364">
        <v>16563.135822299999</v>
      </c>
      <c r="DX44" s="364">
        <v>16547.1544373</v>
      </c>
      <c r="DY44" s="291">
        <v>-15.981384999999136</v>
      </c>
      <c r="DZ44" s="991">
        <v>-9.6487677040490993E-2</v>
      </c>
      <c r="EA44" s="807"/>
      <c r="EB44" s="226"/>
      <c r="EC44" s="232"/>
    </row>
    <row r="45" spans="1:133" ht="12.75" customHeight="1" x14ac:dyDescent="0.2">
      <c r="A45" s="171"/>
      <c r="B45" s="105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566">
        <v>0</v>
      </c>
      <c r="DS45" s="817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3"/>
      <c r="EA45" s="807"/>
      <c r="EB45" s="226"/>
      <c r="EC45" s="232"/>
    </row>
    <row r="46" spans="1:133" x14ac:dyDescent="0.2">
      <c r="A46" s="171"/>
      <c r="B46" s="105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566">
        <v>278.76341122886208</v>
      </c>
      <c r="DS46" s="817">
        <v>293.11107886734601</v>
      </c>
      <c r="DT46" s="364">
        <v>293.11107886734601</v>
      </c>
      <c r="DU46" s="364">
        <v>293.11107886734601</v>
      </c>
      <c r="DV46" s="364">
        <v>293.11107886734601</v>
      </c>
      <c r="DW46" s="364">
        <v>293.11107886734601</v>
      </c>
      <c r="DX46" s="364">
        <v>306.64212843002827</v>
      </c>
      <c r="DY46" s="291">
        <v>13.531049562682256</v>
      </c>
      <c r="DZ46" s="991">
        <v>4.6163555519530552</v>
      </c>
      <c r="EA46" s="807"/>
      <c r="EB46" s="226"/>
      <c r="EC46" s="232"/>
    </row>
    <row r="47" spans="1:133" ht="13.5" x14ac:dyDescent="0.2">
      <c r="A47" s="171"/>
      <c r="B47" s="105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566">
        <v>1912.3170010299941</v>
      </c>
      <c r="DS47" s="817">
        <v>2010.7420010299938</v>
      </c>
      <c r="DT47" s="364">
        <v>2010.7420010299938</v>
      </c>
      <c r="DU47" s="364">
        <v>2010.7420010299938</v>
      </c>
      <c r="DV47" s="364">
        <v>2010.7420010299938</v>
      </c>
      <c r="DW47" s="364">
        <v>2010.7420010299938</v>
      </c>
      <c r="DX47" s="364">
        <v>2103.5650010299942</v>
      </c>
      <c r="DY47" s="291">
        <v>92.82300000000032</v>
      </c>
      <c r="DZ47" s="991">
        <v>4.6163555519530775</v>
      </c>
      <c r="EA47" s="807"/>
      <c r="EB47" s="226"/>
      <c r="EC47" s="232"/>
    </row>
    <row r="48" spans="1:133" ht="12.75" customHeight="1" x14ac:dyDescent="0.2">
      <c r="A48" s="171"/>
      <c r="B48" s="105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566">
        <v>1232.9380010299994</v>
      </c>
      <c r="DS48" s="817">
        <v>1275.8240010299992</v>
      </c>
      <c r="DT48" s="364">
        <v>1275.8240010299992</v>
      </c>
      <c r="DU48" s="364">
        <v>1275.8240010299992</v>
      </c>
      <c r="DV48" s="364">
        <v>1275.8240010299992</v>
      </c>
      <c r="DW48" s="364">
        <v>1275.8240010299992</v>
      </c>
      <c r="DX48" s="364">
        <v>1298.647001029999</v>
      </c>
      <c r="DY48" s="291">
        <v>22.822999999999865</v>
      </c>
      <c r="DZ48" s="991">
        <v>1.7888831046895426</v>
      </c>
      <c r="EA48" s="807"/>
      <c r="EB48" s="226"/>
      <c r="EC48" s="232"/>
    </row>
    <row r="49" spans="1:135" x14ac:dyDescent="0.2">
      <c r="A49" s="171"/>
      <c r="B49" s="105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566">
        <v>0</v>
      </c>
      <c r="DS49" s="817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0"/>
      <c r="EA49" s="807"/>
      <c r="EB49" s="226"/>
    </row>
    <row r="50" spans="1:135" x14ac:dyDescent="0.2">
      <c r="A50" s="171"/>
      <c r="B50" s="105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567">
        <v>16.049562682215743</v>
      </c>
      <c r="DS50" s="793">
        <v>0</v>
      </c>
      <c r="DT50" s="788">
        <v>0</v>
      </c>
      <c r="DU50" s="788">
        <v>0</v>
      </c>
      <c r="DV50" s="788">
        <v>0</v>
      </c>
      <c r="DW50" s="788">
        <v>0</v>
      </c>
      <c r="DX50" s="788">
        <v>0</v>
      </c>
      <c r="DY50" s="291">
        <v>0</v>
      </c>
      <c r="DZ50" s="989"/>
      <c r="EA50" s="807"/>
      <c r="EB50" s="226"/>
    </row>
    <row r="51" spans="1:135" x14ac:dyDescent="0.2">
      <c r="A51" s="171"/>
      <c r="B51" s="105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567">
        <v>16.049562682215743</v>
      </c>
      <c r="DS51" s="793">
        <v>0</v>
      </c>
      <c r="DT51" s="788">
        <v>0</v>
      </c>
      <c r="DU51" s="788">
        <v>0</v>
      </c>
      <c r="DV51" s="788">
        <v>0</v>
      </c>
      <c r="DW51" s="788">
        <v>0</v>
      </c>
      <c r="DX51" s="788">
        <v>0</v>
      </c>
      <c r="DY51" s="291">
        <v>0</v>
      </c>
      <c r="DZ51" s="989"/>
      <c r="EA51" s="807"/>
      <c r="EB51" s="533"/>
    </row>
    <row r="52" spans="1:135" ht="12.75" customHeight="1" outlineLevel="1" x14ac:dyDescent="0.2">
      <c r="A52" s="171"/>
      <c r="B52" s="105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567">
        <v>75.8</v>
      </c>
      <c r="DS52" s="793">
        <v>0</v>
      </c>
      <c r="DT52" s="788">
        <v>0</v>
      </c>
      <c r="DU52" s="788">
        <v>0</v>
      </c>
      <c r="DV52" s="788">
        <v>0</v>
      </c>
      <c r="DW52" s="788">
        <v>0</v>
      </c>
      <c r="DX52" s="788">
        <v>0</v>
      </c>
      <c r="DY52" s="291">
        <v>0</v>
      </c>
      <c r="DZ52" s="989"/>
      <c r="EA52" s="807"/>
      <c r="EB52" s="533"/>
    </row>
    <row r="53" spans="1:135" ht="12.75" customHeight="1" outlineLevel="1" x14ac:dyDescent="0.2">
      <c r="A53" s="171"/>
      <c r="B53" s="105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567">
        <v>5</v>
      </c>
      <c r="DS53" s="793">
        <v>0</v>
      </c>
      <c r="DT53" s="788">
        <v>0</v>
      </c>
      <c r="DU53" s="788">
        <v>0</v>
      </c>
      <c r="DV53" s="788">
        <v>0</v>
      </c>
      <c r="DW53" s="788">
        <v>0</v>
      </c>
      <c r="DX53" s="788">
        <v>0</v>
      </c>
      <c r="DY53" s="291">
        <v>0</v>
      </c>
      <c r="DZ53" s="989"/>
      <c r="EA53" s="807"/>
      <c r="EB53" s="533"/>
    </row>
    <row r="54" spans="1:135" x14ac:dyDescent="0.2">
      <c r="A54" s="171"/>
      <c r="B54" s="105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567">
        <v>0</v>
      </c>
      <c r="DS54" s="793">
        <v>0</v>
      </c>
      <c r="DT54" s="788">
        <v>0</v>
      </c>
      <c r="DU54" s="788">
        <v>0</v>
      </c>
      <c r="DV54" s="788">
        <v>0</v>
      </c>
      <c r="DW54" s="788">
        <v>0</v>
      </c>
      <c r="DX54" s="788">
        <v>0</v>
      </c>
      <c r="DY54" s="291">
        <v>0</v>
      </c>
      <c r="DZ54" s="989"/>
      <c r="EA54" s="807"/>
      <c r="EB54" s="226"/>
    </row>
    <row r="55" spans="1:135" ht="12.75" customHeight="1" outlineLevel="1" x14ac:dyDescent="0.2">
      <c r="A55" s="171"/>
      <c r="B55" s="105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567">
        <v>0</v>
      </c>
      <c r="DS55" s="793">
        <v>0</v>
      </c>
      <c r="DT55" s="788">
        <v>0</v>
      </c>
      <c r="DU55" s="788">
        <v>0</v>
      </c>
      <c r="DV55" s="788">
        <v>0</v>
      </c>
      <c r="DW55" s="788">
        <v>0</v>
      </c>
      <c r="DX55" s="788">
        <v>0</v>
      </c>
      <c r="DY55" s="291">
        <v>0</v>
      </c>
      <c r="DZ55" s="989"/>
      <c r="EA55" s="807"/>
      <c r="EB55" s="226"/>
    </row>
    <row r="56" spans="1:135" ht="12.75" customHeight="1" outlineLevel="1" thickBot="1" x14ac:dyDescent="0.25">
      <c r="A56" s="171"/>
      <c r="B56" s="105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1022">
        <v>0</v>
      </c>
      <c r="DS56" s="1033">
        <v>0</v>
      </c>
      <c r="DT56" s="867">
        <v>0</v>
      </c>
      <c r="DU56" s="940">
        <v>0</v>
      </c>
      <c r="DV56" s="940">
        <v>0</v>
      </c>
      <c r="DW56" s="940">
        <v>0</v>
      </c>
      <c r="DX56" s="867">
        <v>0</v>
      </c>
      <c r="DY56" s="858">
        <v>0</v>
      </c>
      <c r="DZ56" s="990"/>
      <c r="EA56" s="807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573"/>
      <c r="DS57" s="766"/>
      <c r="DT57" s="140"/>
      <c r="DU57" s="140"/>
      <c r="DV57" s="140"/>
      <c r="DW57" s="140"/>
      <c r="DX57" s="140"/>
      <c r="DY57" s="987"/>
      <c r="DZ57" s="988"/>
      <c r="EA57" s="417"/>
      <c r="EB57" s="706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566">
        <v>26352.30790883279</v>
      </c>
      <c r="DS58" s="817">
        <v>26533.069306615587</v>
      </c>
      <c r="DT58" s="364">
        <v>26448.360175496047</v>
      </c>
      <c r="DU58" s="364">
        <v>26421.829298907127</v>
      </c>
      <c r="DV58" s="364">
        <v>26421.187950249696</v>
      </c>
      <c r="DW58" s="364">
        <v>26399.641834640366</v>
      </c>
      <c r="DX58" s="364">
        <v>26390.430824049985</v>
      </c>
      <c r="DY58" s="291">
        <v>-142.63848256560232</v>
      </c>
      <c r="DZ58" s="991">
        <v>-0.53758757012720704</v>
      </c>
      <c r="EA58" s="618"/>
      <c r="EB58" s="705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567">
        <v>87.425743296212204</v>
      </c>
      <c r="DS59" s="793">
        <v>87.446574535993378</v>
      </c>
      <c r="DT59" s="788">
        <v>87.418692113737194</v>
      </c>
      <c r="DU59" s="788">
        <v>87.37332419130604</v>
      </c>
      <c r="DV59" s="788">
        <v>87.350110857413739</v>
      </c>
      <c r="DW59" s="788">
        <v>87.355324353152881</v>
      </c>
      <c r="DX59" s="788">
        <v>87.356724852049979</v>
      </c>
      <c r="DY59" s="839">
        <v>-8.9849683943398873E-2</v>
      </c>
      <c r="DZ59" s="991"/>
      <c r="EA59" s="807"/>
      <c r="EB59" s="533"/>
      <c r="EC59" s="169"/>
    </row>
    <row r="60" spans="1:135" ht="12.75" customHeight="1" x14ac:dyDescent="0.2">
      <c r="A60" s="171"/>
      <c r="B60" s="105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566">
        <v>25468.298433614127</v>
      </c>
      <c r="DS60" s="817">
        <v>25642.808227898389</v>
      </c>
      <c r="DT60" s="364">
        <v>25556.105802318212</v>
      </c>
      <c r="DU60" s="364">
        <v>25528.618803280311</v>
      </c>
      <c r="DV60" s="364">
        <v>25527.188387567483</v>
      </c>
      <c r="DW60" s="364">
        <v>25504.632942512089</v>
      </c>
      <c r="DX60" s="364">
        <v>25496.842777402759</v>
      </c>
      <c r="DY60" s="291">
        <v>-145.96545049563065</v>
      </c>
      <c r="DZ60" s="991">
        <v>-0.56922568385792127</v>
      </c>
      <c r="EA60" s="807"/>
      <c r="EB60" s="704"/>
      <c r="EC60" s="707"/>
    </row>
    <row r="61" spans="1:135" ht="12.75" customHeight="1" x14ac:dyDescent="0.2">
      <c r="A61" s="171"/>
      <c r="B61" s="105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567">
        <v>86.935762063743425</v>
      </c>
      <c r="DS61" s="793">
        <v>86.970122086741014</v>
      </c>
      <c r="DT61" s="788">
        <v>86.937948457681856</v>
      </c>
      <c r="DU61" s="788">
        <v>86.890841234958316</v>
      </c>
      <c r="DV61" s="788">
        <v>86.865324560964069</v>
      </c>
      <c r="DW61" s="788">
        <v>86.869329258218528</v>
      </c>
      <c r="DX61" s="788">
        <v>86.875845053634905</v>
      </c>
      <c r="DY61" s="839">
        <v>-9.4277033106109798E-2</v>
      </c>
      <c r="DZ61" s="991"/>
      <c r="EA61" s="807"/>
      <c r="EB61" s="705"/>
      <c r="EC61" s="707"/>
    </row>
    <row r="62" spans="1:135" ht="3" customHeight="1" x14ac:dyDescent="0.2">
      <c r="A62" s="171"/>
      <c r="B62" s="105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61"/>
      <c r="DS62" s="789"/>
      <c r="DT62" s="590"/>
      <c r="DU62" s="590"/>
      <c r="DV62" s="590"/>
      <c r="DW62" s="590"/>
      <c r="DX62" s="590"/>
      <c r="DY62" s="291"/>
      <c r="DZ62" s="991"/>
      <c r="EA62" s="807"/>
      <c r="EB62" s="706"/>
      <c r="EC62" s="707"/>
    </row>
    <row r="63" spans="1:135" x14ac:dyDescent="0.2">
      <c r="A63" s="171"/>
      <c r="B63" s="105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566">
        <v>4846.2985393723202</v>
      </c>
      <c r="DS63" s="817">
        <v>4860.2903171813587</v>
      </c>
      <c r="DT63" s="364">
        <v>4851.4988938125534</v>
      </c>
      <c r="DU63" s="364">
        <v>4838.0565881857301</v>
      </c>
      <c r="DV63" s="364">
        <v>4857.7805204422884</v>
      </c>
      <c r="DW63" s="364">
        <v>4852.2387873344187</v>
      </c>
      <c r="DX63" s="364">
        <v>4830.7402766099276</v>
      </c>
      <c r="DY63" s="544">
        <v>-29.550040571431055</v>
      </c>
      <c r="DZ63" s="991">
        <v>-0.60798920729014938</v>
      </c>
      <c r="EA63" s="807"/>
      <c r="EB63" s="706"/>
      <c r="EC63" s="707"/>
    </row>
    <row r="64" spans="1:135" x14ac:dyDescent="0.2">
      <c r="A64" s="171"/>
      <c r="B64" s="105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567">
        <v>79.465638474056774</v>
      </c>
      <c r="DS64" s="793">
        <v>79.060102913070324</v>
      </c>
      <c r="DT64" s="788">
        <v>78.980627771657751</v>
      </c>
      <c r="DU64" s="788">
        <v>78.844062759141096</v>
      </c>
      <c r="DV64" s="788">
        <v>78.889792697941843</v>
      </c>
      <c r="DW64" s="788">
        <v>78.882121325647049</v>
      </c>
      <c r="DX64" s="788">
        <v>78.90144080006921</v>
      </c>
      <c r="DY64" s="861">
        <v>-0.15866211300111388</v>
      </c>
      <c r="DZ64" s="991"/>
      <c r="EA64" s="807"/>
      <c r="EB64" s="706"/>
      <c r="EC64" s="706"/>
      <c r="ED64" s="706"/>
      <c r="EE64" s="706"/>
    </row>
    <row r="65" spans="1:133" ht="3" customHeight="1" x14ac:dyDescent="0.2">
      <c r="A65" s="171"/>
      <c r="B65" s="105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61"/>
      <c r="DS65" s="789"/>
      <c r="DT65" s="590"/>
      <c r="DU65" s="590"/>
      <c r="DV65" s="590"/>
      <c r="DW65" s="590"/>
      <c r="DX65" s="590"/>
      <c r="DY65" s="544"/>
      <c r="DZ65" s="991"/>
      <c r="EA65" s="807"/>
      <c r="EB65" s="706"/>
      <c r="EC65" s="707"/>
    </row>
    <row r="66" spans="1:133" x14ac:dyDescent="0.2">
      <c r="A66" s="171"/>
      <c r="B66" s="105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566">
        <v>8099.3214828996042</v>
      </c>
      <c r="DS66" s="817">
        <v>8258.9753079462462</v>
      </c>
      <c r="DT66" s="364">
        <v>8179.7259162596592</v>
      </c>
      <c r="DU66" s="364">
        <v>8175.1781946998926</v>
      </c>
      <c r="DV66" s="364">
        <v>8157.3930482203004</v>
      </c>
      <c r="DW66" s="364">
        <v>8134.6571153427512</v>
      </c>
      <c r="DX66" s="364">
        <v>8135.6135485103914</v>
      </c>
      <c r="DY66" s="544">
        <v>-123.36175943585476</v>
      </c>
      <c r="DZ66" s="991">
        <v>-1.4936690671197961</v>
      </c>
      <c r="EA66" s="807"/>
      <c r="EB66" s="706"/>
      <c r="EC66" s="707"/>
    </row>
    <row r="67" spans="1:133" x14ac:dyDescent="0.2">
      <c r="A67" s="171"/>
      <c r="B67" s="105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567">
        <v>79.940517771422847</v>
      </c>
      <c r="DS67" s="793">
        <v>80.263221840761986</v>
      </c>
      <c r="DT67" s="788">
        <v>80.085785574140232</v>
      </c>
      <c r="DU67" s="788">
        <v>80.052740748502089</v>
      </c>
      <c r="DV67" s="788">
        <v>79.952321047667681</v>
      </c>
      <c r="DW67" s="788">
        <v>79.930567017139808</v>
      </c>
      <c r="DX67" s="788">
        <v>79.924592617091093</v>
      </c>
      <c r="DY67" s="861">
        <v>-0.33862922367089254</v>
      </c>
      <c r="DZ67" s="991"/>
      <c r="EA67" s="807"/>
      <c r="EB67" s="706"/>
      <c r="EC67" s="707"/>
    </row>
    <row r="68" spans="1:133" ht="3.75" customHeight="1" x14ac:dyDescent="0.2">
      <c r="A68" s="171"/>
      <c r="B68" s="105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61"/>
      <c r="DS68" s="789"/>
      <c r="DT68" s="590"/>
      <c r="DU68" s="590"/>
      <c r="DV68" s="590"/>
      <c r="DW68" s="590"/>
      <c r="DX68" s="590"/>
      <c r="DY68" s="544"/>
      <c r="DZ68" s="991"/>
      <c r="EA68" s="807"/>
      <c r="EB68" s="706"/>
      <c r="EC68" s="707"/>
    </row>
    <row r="69" spans="1:133" x14ac:dyDescent="0.2">
      <c r="A69" s="171"/>
      <c r="B69" s="105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566">
        <v>11718.610771295911</v>
      </c>
      <c r="DS69" s="817">
        <v>11722.91284031778</v>
      </c>
      <c r="DT69" s="364">
        <v>11741.786808520401</v>
      </c>
      <c r="DU69" s="364">
        <v>11731.300732182212</v>
      </c>
      <c r="DV69" s="364">
        <v>11729.143041389209</v>
      </c>
      <c r="DW69" s="364">
        <v>11728.950169467924</v>
      </c>
      <c r="DX69" s="364">
        <v>11744.437211956259</v>
      </c>
      <c r="DY69" s="544">
        <v>21.524371638479352</v>
      </c>
      <c r="DZ69" s="991">
        <v>0.18360941458552826</v>
      </c>
      <c r="EA69" s="807"/>
      <c r="EB69" s="706"/>
      <c r="EC69" s="707"/>
    </row>
    <row r="70" spans="1:133" x14ac:dyDescent="0.2">
      <c r="A70" s="171"/>
      <c r="B70" s="105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567">
        <v>95.86368948660342</v>
      </c>
      <c r="DS70" s="793">
        <v>95.890328407637853</v>
      </c>
      <c r="DT70" s="788">
        <v>95.910725539148558</v>
      </c>
      <c r="DU70" s="788">
        <v>95.906522708177519</v>
      </c>
      <c r="DV70" s="788">
        <v>95.906257672402134</v>
      </c>
      <c r="DW70" s="788">
        <v>95.919125283624538</v>
      </c>
      <c r="DX70" s="788">
        <v>95.925370318022942</v>
      </c>
      <c r="DY70" s="1008">
        <v>3.5041910385089636E-2</v>
      </c>
      <c r="DZ70" s="991"/>
      <c r="EA70" s="807"/>
      <c r="EB70" s="706"/>
      <c r="EC70" s="707"/>
    </row>
    <row r="71" spans="1:133" ht="3" customHeight="1" x14ac:dyDescent="0.2">
      <c r="A71" s="171"/>
      <c r="B71" s="105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61"/>
      <c r="DS71" s="789"/>
      <c r="DT71" s="590"/>
      <c r="DU71" s="590"/>
      <c r="DV71" s="590"/>
      <c r="DW71" s="590"/>
      <c r="DX71" s="590"/>
      <c r="DY71" s="544"/>
      <c r="DZ71" s="991"/>
      <c r="EA71" s="807"/>
      <c r="EB71" s="706"/>
      <c r="EC71" s="707"/>
    </row>
    <row r="72" spans="1:133" x14ac:dyDescent="0.2">
      <c r="A72" s="171"/>
      <c r="B72" s="105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566">
        <v>804.06764004629531</v>
      </c>
      <c r="DS72" s="817">
        <v>800.62976245300104</v>
      </c>
      <c r="DT72" s="364">
        <v>783.09418372559571</v>
      </c>
      <c r="DU72" s="364">
        <v>784.08328821247619</v>
      </c>
      <c r="DV72" s="364">
        <v>782.87177751568356</v>
      </c>
      <c r="DW72" s="364">
        <v>788.78687036699489</v>
      </c>
      <c r="DX72" s="364">
        <v>786.0517403261789</v>
      </c>
      <c r="DY72" s="544">
        <v>-14.578022126822134</v>
      </c>
      <c r="DZ72" s="991">
        <v>-1.8208194112291576</v>
      </c>
      <c r="EA72" s="807"/>
      <c r="EB72" s="706"/>
      <c r="EC72" s="707"/>
    </row>
    <row r="73" spans="1:133" ht="12.75" customHeight="1" x14ac:dyDescent="0.2">
      <c r="A73" s="171"/>
      <c r="B73" s="105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567">
        <v>82.106855713939453</v>
      </c>
      <c r="DS73" s="793">
        <v>81.960487058947919</v>
      </c>
      <c r="DT73" s="788">
        <v>81.940688904253093</v>
      </c>
      <c r="DU73" s="788">
        <v>81.765699063663789</v>
      </c>
      <c r="DV73" s="788">
        <v>81.745705335804331</v>
      </c>
      <c r="DW73" s="788">
        <v>81.861436459701153</v>
      </c>
      <c r="DX73" s="788">
        <v>81.876949069387834</v>
      </c>
      <c r="DY73" s="861">
        <v>-8.353798956008518E-2</v>
      </c>
      <c r="DZ73" s="991"/>
      <c r="EA73" s="807"/>
      <c r="EB73" s="706"/>
      <c r="EC73" s="707"/>
    </row>
    <row r="74" spans="1:133" s="377" customFormat="1" ht="4.5" customHeight="1" x14ac:dyDescent="0.2">
      <c r="A74" s="171"/>
      <c r="B74" s="105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711"/>
      <c r="DS74" s="797"/>
      <c r="DT74" s="626"/>
      <c r="DU74" s="626"/>
      <c r="DV74" s="626"/>
      <c r="DW74" s="626"/>
      <c r="DX74" s="1009"/>
      <c r="DY74" s="626"/>
      <c r="DZ74" s="1009"/>
      <c r="EA74" s="417"/>
      <c r="EB74" s="706"/>
      <c r="EC74" s="707"/>
    </row>
    <row r="75" spans="1:133" ht="12.75" customHeight="1" x14ac:dyDescent="0.2">
      <c r="A75" s="171"/>
      <c r="B75" s="105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566">
        <v>4097.5457652556088</v>
      </c>
      <c r="DS75" s="817">
        <v>4290.7048043733066</v>
      </c>
      <c r="DT75" s="364">
        <v>4273.0939110383324</v>
      </c>
      <c r="DU75" s="364">
        <v>4217.5000062628096</v>
      </c>
      <c r="DV75" s="364">
        <v>4218.010008670466</v>
      </c>
      <c r="DW75" s="364">
        <v>4219.5907074998531</v>
      </c>
      <c r="DX75" s="364">
        <v>4199.3198652381798</v>
      </c>
      <c r="DY75" s="291">
        <v>-91.384939135126842</v>
      </c>
      <c r="DZ75" s="991">
        <v>-2.1298351506722768</v>
      </c>
      <c r="EA75" s="807"/>
      <c r="EB75" s="704"/>
      <c r="EC75" s="707"/>
    </row>
    <row r="76" spans="1:133" x14ac:dyDescent="0.2">
      <c r="A76" s="171"/>
      <c r="B76" s="105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566">
        <v>1893.0347283666179</v>
      </c>
      <c r="DS76" s="817">
        <v>2061.8479772317787</v>
      </c>
      <c r="DT76" s="364">
        <v>2043.855190347668</v>
      </c>
      <c r="DU76" s="364">
        <v>1995.7087342988336</v>
      </c>
      <c r="DV76" s="364">
        <v>1988.9883259416908</v>
      </c>
      <c r="DW76" s="364">
        <v>1969.6228701895041</v>
      </c>
      <c r="DX76" s="364">
        <v>1965.0769192062678</v>
      </c>
      <c r="DY76" s="291">
        <v>-96.771058025510911</v>
      </c>
      <c r="DZ76" s="991">
        <v>-4.6934138255641411</v>
      </c>
      <c r="EA76" s="807"/>
      <c r="EB76" s="533"/>
      <c r="EC76" s="232"/>
    </row>
    <row r="77" spans="1:133" ht="15" x14ac:dyDescent="0.25">
      <c r="A77" s="171"/>
      <c r="B77" s="105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566">
        <v>552.98662618075798</v>
      </c>
      <c r="DS77" s="817">
        <v>558.14535761224488</v>
      </c>
      <c r="DT77" s="364">
        <v>558.1621106895044</v>
      </c>
      <c r="DU77" s="364">
        <v>569.22996513119517</v>
      </c>
      <c r="DV77" s="364">
        <v>569.23566020262388</v>
      </c>
      <c r="DW77" s="364">
        <v>569.241355303207</v>
      </c>
      <c r="DX77" s="364">
        <v>569.24705037463571</v>
      </c>
      <c r="DY77" s="291">
        <v>11.101692762390826</v>
      </c>
      <c r="DZ77" s="991">
        <v>1.9890325362346584</v>
      </c>
      <c r="EA77" s="807"/>
      <c r="EB77" s="533"/>
      <c r="EC77" s="555"/>
    </row>
    <row r="78" spans="1:133" ht="15" x14ac:dyDescent="0.25">
      <c r="A78" s="171"/>
      <c r="B78" s="105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566">
        <v>606.10526036823342</v>
      </c>
      <c r="DS78" s="817">
        <v>624.37118326928282</v>
      </c>
      <c r="DT78" s="364">
        <v>624.66643379116033</v>
      </c>
      <c r="DU78" s="364">
        <v>597.92506447278117</v>
      </c>
      <c r="DV78" s="364">
        <v>605.06870029615152</v>
      </c>
      <c r="DW78" s="364">
        <v>625.95838247714266</v>
      </c>
      <c r="DX78" s="364">
        <v>610.11887062727692</v>
      </c>
      <c r="DY78" s="291">
        <v>-14.252312642005904</v>
      </c>
      <c r="DZ78" s="991">
        <v>-2.282666629068153</v>
      </c>
      <c r="EA78" s="807"/>
      <c r="EB78" s="533"/>
      <c r="EC78" s="555"/>
    </row>
    <row r="79" spans="1:133" ht="15" x14ac:dyDescent="0.25">
      <c r="A79" s="171"/>
      <c r="B79" s="105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566">
        <v>1045.4191503400002</v>
      </c>
      <c r="DS79" s="817">
        <v>1046.3402862600001</v>
      </c>
      <c r="DT79" s="364">
        <v>1046.4101762099999</v>
      </c>
      <c r="DU79" s="364">
        <v>1054.6362423599999</v>
      </c>
      <c r="DV79" s="364">
        <v>1054.7173222299998</v>
      </c>
      <c r="DW79" s="364">
        <v>1054.76809953</v>
      </c>
      <c r="DX79" s="364">
        <v>1054.8770250299997</v>
      </c>
      <c r="DY79" s="291">
        <v>8.5367387699996016</v>
      </c>
      <c r="DZ79" s="991">
        <v>0.81586639471877831</v>
      </c>
      <c r="EA79" s="807"/>
      <c r="EB79" s="533"/>
      <c r="EC79" s="555"/>
    </row>
    <row r="80" spans="1:133" ht="15" x14ac:dyDescent="0.25">
      <c r="A80" s="171"/>
      <c r="B80" s="105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566">
        <v>1108.0144240206548</v>
      </c>
      <c r="DS80" s="817">
        <v>1292.5159239309996</v>
      </c>
      <c r="DT80" s="364">
        <v>1262.9368192336483</v>
      </c>
      <c r="DU80" s="364">
        <v>1188.7727673939394</v>
      </c>
      <c r="DV80" s="364">
        <v>1181.8571008154045</v>
      </c>
      <c r="DW80" s="364">
        <v>1182.2343377806342</v>
      </c>
      <c r="DX80" s="364">
        <v>1159.3125731268103</v>
      </c>
      <c r="DY80" s="291">
        <v>-133.20335080418931</v>
      </c>
      <c r="DZ80" s="991">
        <v>-10.305741564797955</v>
      </c>
      <c r="EA80" s="807"/>
      <c r="EB80" s="533"/>
      <c r="EC80" s="555"/>
    </row>
    <row r="81" spans="1:133" x14ac:dyDescent="0.2">
      <c r="A81" s="171"/>
      <c r="B81" s="105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566">
        <v>951.87165256242133</v>
      </c>
      <c r="DS81" s="817">
        <v>1120.0346702817169</v>
      </c>
      <c r="DT81" s="364">
        <v>1088.6096440324879</v>
      </c>
      <c r="DU81" s="364">
        <v>1044.6705687711583</v>
      </c>
      <c r="DV81" s="364">
        <v>1030.824456829253</v>
      </c>
      <c r="DW81" s="364">
        <v>1011.3785688734915</v>
      </c>
      <c r="DX81" s="364">
        <v>1003.6167252595335</v>
      </c>
      <c r="DY81" s="291">
        <v>-116.4179450221834</v>
      </c>
      <c r="DZ81" s="991">
        <v>-10.394137620123967</v>
      </c>
      <c r="EA81" s="807"/>
      <c r="EB81" s="533"/>
      <c r="EC81" s="232"/>
    </row>
    <row r="82" spans="1:133" x14ac:dyDescent="0.2">
      <c r="A82" s="171"/>
      <c r="B82" s="105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566">
        <v>156.1427714582334</v>
      </c>
      <c r="DS82" s="817">
        <v>172.48125364928285</v>
      </c>
      <c r="DT82" s="364">
        <v>174.3271752011604</v>
      </c>
      <c r="DU82" s="364">
        <v>144.10219862278126</v>
      </c>
      <c r="DV82" s="364">
        <v>151.0326439861515</v>
      </c>
      <c r="DW82" s="364">
        <v>170.85576890714268</v>
      </c>
      <c r="DX82" s="364">
        <v>155.69584786727683</v>
      </c>
      <c r="DY82" s="291">
        <v>-16.785405782006023</v>
      </c>
      <c r="DZ82" s="991">
        <v>-9.7317276091562164</v>
      </c>
      <c r="EA82" s="807"/>
      <c r="EB82" s="533"/>
      <c r="EC82" s="232"/>
    </row>
    <row r="83" spans="1:133" ht="12.75" hidden="1" customHeight="1" outlineLevel="1" x14ac:dyDescent="0.2">
      <c r="A83" s="171"/>
      <c r="B83" s="105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712"/>
      <c r="DS83" s="799"/>
      <c r="DT83" s="620"/>
      <c r="DU83" s="620"/>
      <c r="DV83" s="620"/>
      <c r="DW83" s="620"/>
      <c r="DX83" s="620"/>
      <c r="DY83" s="291">
        <v>0</v>
      </c>
      <c r="DZ83" s="991" t="e">
        <v>#DIV/0!</v>
      </c>
      <c r="EA83" s="807" t="s">
        <v>264</v>
      </c>
      <c r="EB83" s="226"/>
      <c r="EC83" s="232"/>
    </row>
    <row r="84" spans="1:133" collapsed="1" x14ac:dyDescent="0.2">
      <c r="A84" s="171"/>
      <c r="B84" s="105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566">
        <v>24300.112208840219</v>
      </c>
      <c r="DS84" s="817">
        <v>24109.616802527704</v>
      </c>
      <c r="DT84" s="364">
        <v>24091.8010596516</v>
      </c>
      <c r="DU84" s="364">
        <v>24083.866567776968</v>
      </c>
      <c r="DV84" s="364">
        <v>24069.286066992703</v>
      </c>
      <c r="DW84" s="364">
        <v>24068.040642616623</v>
      </c>
      <c r="DX84" s="364">
        <v>24083.731677639938</v>
      </c>
      <c r="DY84" s="291">
        <v>-25.885124887765414</v>
      </c>
      <c r="DZ84" s="991">
        <v>-0.10736431482830655</v>
      </c>
      <c r="EA84" s="807"/>
      <c r="EB84" s="618"/>
      <c r="EC84" s="232"/>
    </row>
    <row r="85" spans="1:133" ht="12.75" hidden="1" customHeight="1" x14ac:dyDescent="0.2">
      <c r="A85" s="171"/>
      <c r="B85" s="105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1023"/>
      <c r="DS85" s="803"/>
      <c r="DT85" s="621"/>
      <c r="DU85" s="621"/>
      <c r="DV85" s="621"/>
      <c r="DW85" s="621"/>
      <c r="DX85" s="621"/>
      <c r="DY85" s="291">
        <v>0</v>
      </c>
      <c r="DZ85" s="978" t="e">
        <v>#DIV/0!</v>
      </c>
      <c r="EA85" s="807" t="s">
        <v>264</v>
      </c>
      <c r="EB85" s="226"/>
      <c r="EC85" s="232"/>
    </row>
    <row r="86" spans="1:133" ht="13.5" thickBot="1" x14ac:dyDescent="0.25">
      <c r="A86" s="171"/>
      <c r="B86" s="105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4">
        <v>98.282931845839315</v>
      </c>
      <c r="DS86" s="1034">
        <v>98.283293098112352</v>
      </c>
      <c r="DT86" s="951">
        <v>98.284581171201552</v>
      </c>
      <c r="DU86" s="941">
        <v>98.282659351073306</v>
      </c>
      <c r="DV86" s="941">
        <v>98.281166378421531</v>
      </c>
      <c r="DW86" s="941">
        <v>98.281920899014679</v>
      </c>
      <c r="DX86" s="941">
        <v>98.284320050623833</v>
      </c>
      <c r="DY86" s="858">
        <v>1.026952511480772E-3</v>
      </c>
      <c r="DZ86" s="986"/>
      <c r="EA86" s="807"/>
      <c r="EB86" s="705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578"/>
      <c r="DS87" s="767"/>
      <c r="DT87" s="268"/>
      <c r="DU87" s="268"/>
      <c r="DV87" s="268"/>
      <c r="DW87" s="268"/>
      <c r="DX87" s="268"/>
      <c r="DY87" s="983"/>
      <c r="DZ87" s="984"/>
      <c r="EA87" s="417"/>
      <c r="EB87" s="706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579">
        <v>6.96</v>
      </c>
      <c r="DS88" s="810">
        <v>6.96</v>
      </c>
      <c r="DT88" s="623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291">
        <v>0</v>
      </c>
      <c r="DZ88" s="991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579">
        <v>6.86</v>
      </c>
      <c r="DS89" s="810">
        <v>6.86</v>
      </c>
      <c r="DT89" s="623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291">
        <v>0</v>
      </c>
      <c r="DZ89" s="991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579">
        <v>6.9609009753430335</v>
      </c>
      <c r="DS90" s="808">
        <v>6.9681037279618474</v>
      </c>
      <c r="DT90" s="943">
        <v>6.9559980224925075</v>
      </c>
      <c r="DU90" s="943">
        <v>6.9824397511372167</v>
      </c>
      <c r="DV90" s="943">
        <v>6.9828642176026303</v>
      </c>
      <c r="DW90" s="943">
        <v>6.9686630201201583</v>
      </c>
      <c r="DX90" s="943">
        <v>6.9865376831493471</v>
      </c>
      <c r="DY90" s="992">
        <v>1.8433955187499684E-2</v>
      </c>
      <c r="DZ90" s="991">
        <v>0.26454765754313492</v>
      </c>
      <c r="EA90" s="618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11">
        <v>60.009946519696371</v>
      </c>
      <c r="DS91" s="1035"/>
      <c r="DT91" s="271"/>
      <c r="DU91" s="271"/>
      <c r="DV91" s="271"/>
      <c r="DW91" s="271"/>
      <c r="DX91" s="271"/>
      <c r="DY91" s="839"/>
      <c r="DZ91" s="978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579">
        <v>2.28329</v>
      </c>
      <c r="DS92" s="810">
        <v>2.2840600000000002</v>
      </c>
      <c r="DT92" s="623">
        <v>2.2843900000000001</v>
      </c>
      <c r="DU92" s="623">
        <v>2.2845</v>
      </c>
      <c r="DV92" s="623">
        <v>2.2846099999999998</v>
      </c>
      <c r="DW92" s="623">
        <v>2.2846700000000002</v>
      </c>
      <c r="DX92" s="623">
        <v>2.2847300000000001</v>
      </c>
      <c r="DY92" s="994">
        <v>6.6999999999994841E-4</v>
      </c>
      <c r="DZ92" s="991">
        <v>2.9333730287284254E-2</v>
      </c>
      <c r="EA92" s="417"/>
      <c r="EB92" s="533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689">
        <v>2.2835100000000002</v>
      </c>
      <c r="DS93" s="1035"/>
      <c r="DT93" s="271"/>
      <c r="DU93" s="271"/>
      <c r="DV93" s="271"/>
      <c r="DW93" s="271"/>
      <c r="DX93" s="271"/>
      <c r="DY93" s="857"/>
      <c r="DZ93" s="986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714"/>
      <c r="DS94" s="800"/>
      <c r="DT94" s="677"/>
      <c r="DU94" s="677"/>
      <c r="DV94" s="677"/>
      <c r="DW94" s="677"/>
      <c r="DX94" s="677"/>
      <c r="DY94" s="983"/>
      <c r="DZ94" s="984"/>
      <c r="EA94" s="417"/>
      <c r="EB94" s="226"/>
      <c r="EC94" s="232"/>
    </row>
    <row r="95" spans="1:133" ht="12.75" customHeight="1" thickBot="1" x14ac:dyDescent="0.25">
      <c r="A95" s="171"/>
      <c r="B95" s="105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1025">
        <v>831.74737114857362</v>
      </c>
      <c r="DS95" s="853">
        <v>851.25377021854445</v>
      </c>
      <c r="DT95" s="832">
        <v>851.25377021854445</v>
      </c>
      <c r="DU95" s="832">
        <v>851.25377021854445</v>
      </c>
      <c r="DV95" s="832">
        <v>851.25377021854445</v>
      </c>
      <c r="DW95" s="832">
        <v>851.25377021854445</v>
      </c>
      <c r="DX95" s="832">
        <v>875.88655543563698</v>
      </c>
      <c r="DY95" s="291">
        <v>24.632785217092533</v>
      </c>
      <c r="DZ95" s="991">
        <v>2.8937064455841988</v>
      </c>
      <c r="EA95" s="618"/>
      <c r="EB95" s="533"/>
      <c r="EC95" s="232"/>
    </row>
    <row r="96" spans="1:133" x14ac:dyDescent="0.2">
      <c r="A96" s="171"/>
      <c r="B96" s="105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21"/>
      <c r="DS96" s="776"/>
      <c r="DT96" s="319"/>
      <c r="DU96" s="319"/>
      <c r="DV96" s="319"/>
      <c r="DW96" s="319"/>
      <c r="DX96" s="319"/>
      <c r="DY96" s="475"/>
      <c r="DZ96" s="321"/>
      <c r="EA96" s="417"/>
      <c r="EB96" s="226"/>
    </row>
    <row r="97" spans="1:132" ht="12.75" hidden="1" customHeight="1" x14ac:dyDescent="0.2">
      <c r="A97" s="171"/>
      <c r="B97" s="105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878"/>
      <c r="DS97" s="802"/>
      <c r="DT97" s="320"/>
      <c r="DU97" s="320"/>
      <c r="DV97" s="320"/>
      <c r="DW97" s="320"/>
      <c r="DX97" s="320"/>
      <c r="DY97" s="476"/>
      <c r="DZ97" s="878"/>
      <c r="EA97" s="417"/>
      <c r="EB97" s="226"/>
    </row>
    <row r="98" spans="1:132" x14ac:dyDescent="0.2">
      <c r="A98" s="171"/>
      <c r="B98" s="1051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67">
        <v>-8.6218716502461934E-2</v>
      </c>
      <c r="DS98" s="802"/>
      <c r="DT98" s="320"/>
      <c r="DU98" s="320"/>
      <c r="DV98" s="320"/>
      <c r="DW98" s="320"/>
      <c r="DX98" s="320"/>
      <c r="DY98" s="476"/>
      <c r="DZ98" s="878"/>
      <c r="EA98" s="417"/>
      <c r="EB98" s="226"/>
    </row>
    <row r="99" spans="1:132" x14ac:dyDescent="0.2">
      <c r="A99" s="171"/>
      <c r="B99" s="105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67">
        <v>0.71770788140421704</v>
      </c>
      <c r="DS99" s="802"/>
      <c r="DT99" s="320"/>
      <c r="DU99" s="320"/>
      <c r="DV99" s="320"/>
      <c r="DW99" s="320"/>
      <c r="DX99" s="320"/>
      <c r="DY99" s="476"/>
      <c r="DZ99" s="878"/>
      <c r="EA99" s="417"/>
      <c r="EB99" s="226"/>
    </row>
    <row r="100" spans="1:132" x14ac:dyDescent="0.2">
      <c r="A100" s="171"/>
      <c r="B100" s="105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67">
        <v>0.91895033589535213</v>
      </c>
      <c r="DS100" s="802"/>
      <c r="DT100" s="320"/>
      <c r="DU100" s="320"/>
      <c r="DV100" s="320"/>
      <c r="DW100" s="320"/>
      <c r="DX100" s="320"/>
      <c r="DY100" s="476"/>
      <c r="DZ100" s="878"/>
      <c r="EA100" s="417"/>
      <c r="EB100" s="226"/>
    </row>
    <row r="101" spans="1:132" hidden="1" x14ac:dyDescent="0.2">
      <c r="A101" s="171"/>
      <c r="B101" s="105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55">
        <v>301.36886375764584</v>
      </c>
      <c r="DS101" s="802"/>
      <c r="DT101" s="320"/>
      <c r="DU101" s="320"/>
      <c r="DV101" s="320"/>
      <c r="DW101" s="320"/>
      <c r="DX101" s="320"/>
      <c r="DY101" s="476"/>
      <c r="DZ101" s="878"/>
      <c r="EA101" s="417"/>
      <c r="EB101" s="226"/>
    </row>
    <row r="102" spans="1:132" x14ac:dyDescent="0.2">
      <c r="A102" s="171"/>
      <c r="B102" s="1051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2">
        <v>-4.3771933575940072E-2</v>
      </c>
      <c r="DS102" s="802"/>
      <c r="DT102" s="320"/>
      <c r="DU102" s="320"/>
      <c r="DV102" s="320"/>
      <c r="DW102" s="320"/>
      <c r="DX102" s="320"/>
      <c r="DY102" s="476"/>
      <c r="DZ102" s="878"/>
      <c r="EA102" s="417"/>
      <c r="EB102" s="226"/>
    </row>
    <row r="103" spans="1:132" x14ac:dyDescent="0.2">
      <c r="A103" s="171"/>
      <c r="B103" s="105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2">
        <v>0.51274622892683031</v>
      </c>
      <c r="DS103" s="802"/>
      <c r="DT103" s="320"/>
      <c r="DU103" s="320"/>
      <c r="DV103" s="320"/>
      <c r="DW103" s="320"/>
      <c r="DX103" s="320"/>
      <c r="DY103" s="476"/>
      <c r="DZ103" s="878"/>
      <c r="EA103" s="417"/>
      <c r="EB103" s="226"/>
    </row>
    <row r="104" spans="1:132" x14ac:dyDescent="0.2">
      <c r="A104" s="171"/>
      <c r="B104" s="105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2">
        <v>1.0315473919317419</v>
      </c>
      <c r="DS104" s="802"/>
      <c r="DT104" s="320"/>
      <c r="DU104" s="320"/>
      <c r="DV104" s="320"/>
      <c r="DW104" s="320"/>
      <c r="DX104" s="320"/>
      <c r="DY104" s="476"/>
      <c r="DZ104" s="878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02"/>
      <c r="DT105" s="320"/>
      <c r="DU105" s="320"/>
      <c r="DV105" s="320"/>
      <c r="DW105" s="320"/>
      <c r="DX105" s="320"/>
      <c r="DY105" s="476"/>
      <c r="DZ105" s="878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02"/>
      <c r="DT106" s="320"/>
      <c r="DU106" s="320"/>
      <c r="DV106" s="320"/>
      <c r="DW106" s="320"/>
      <c r="DX106" s="320"/>
      <c r="DY106" s="476"/>
      <c r="DZ106" s="878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02"/>
      <c r="DT107" s="320"/>
      <c r="DU107" s="320"/>
      <c r="DV107" s="320"/>
      <c r="DW107" s="320"/>
      <c r="DX107" s="320"/>
      <c r="DY107" s="476"/>
      <c r="DZ107" s="878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802"/>
      <c r="DT108" s="320"/>
      <c r="DU108" s="320"/>
      <c r="DV108" s="320"/>
      <c r="DW108" s="320"/>
      <c r="DX108" s="320"/>
      <c r="DY108" s="883"/>
      <c r="DZ108" s="884"/>
      <c r="EA108" s="417"/>
      <c r="EB108" s="226"/>
    </row>
    <row r="109" spans="1:132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776"/>
      <c r="DS109" s="776"/>
      <c r="DT109" s="319"/>
      <c r="DU109" s="319"/>
      <c r="DV109" s="319"/>
      <c r="DW109" s="319"/>
      <c r="DX109" s="319"/>
      <c r="DY109" s="477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88">
        <v>2.5</v>
      </c>
      <c r="DS110" s="794">
        <v>2.5</v>
      </c>
      <c r="DT110" s="591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291"/>
      <c r="DZ110" s="859"/>
      <c r="EA110" s="417"/>
      <c r="EB110" s="226"/>
    </row>
    <row r="111" spans="1:132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1026">
        <v>4</v>
      </c>
      <c r="DS111" s="1036">
        <v>4</v>
      </c>
      <c r="DT111" s="918">
        <v>4</v>
      </c>
      <c r="DU111" s="942">
        <v>4</v>
      </c>
      <c r="DV111" s="942">
        <v>4</v>
      </c>
      <c r="DW111" s="942">
        <v>4</v>
      </c>
      <c r="DX111" s="918">
        <v>4</v>
      </c>
      <c r="DY111" s="858"/>
      <c r="DZ111" s="860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5"/>
      <c r="DZ113" s="1045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L6" activePane="bottomRight" state="frozen"/>
      <selection activeCell="BW99" sqref="BW99"/>
      <selection pane="topRight" activeCell="BW99" sqref="BW99"/>
      <selection pane="bottomLeft" activeCell="BW99" sqref="BW99"/>
      <selection pane="bottomRight" activeCell="DX6" sqref="D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3" width="8.85546875" style="827" customWidth="1"/>
    <col min="124" max="128" width="11.42578125" style="827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54" t="str">
        <f>+entero!D3</f>
        <v>V   A   R   I   A   B   L   E   S     b/</v>
      </c>
      <c r="E4" s="1056" t="str">
        <f>+entero!E3</f>
        <v>2008                          A  fines de Dic*</v>
      </c>
      <c r="F4" s="1056" t="str">
        <f>+entero!F3</f>
        <v>2009                          A  fines de Ene*</v>
      </c>
      <c r="G4" s="1056" t="str">
        <f>+entero!G3</f>
        <v>2009                          A  fines de Feb*</v>
      </c>
      <c r="H4" s="1056" t="str">
        <f>+entero!H3</f>
        <v>2009                          A  fines de Mar*</v>
      </c>
      <c r="I4" s="1056" t="str">
        <f>+entero!I3</f>
        <v>2009                          A  fines de adr*</v>
      </c>
      <c r="J4" s="1056" t="str">
        <f>+entero!J3</f>
        <v>2009                          A  fines de May*</v>
      </c>
      <c r="K4" s="1056" t="str">
        <f>+entero!K3</f>
        <v>2009                          A  fines de Jun*</v>
      </c>
      <c r="L4" s="1056" t="str">
        <f>+entero!L3</f>
        <v>2009                          A  fines de Jul*</v>
      </c>
      <c r="M4" s="1056" t="str">
        <f>+entero!M3</f>
        <v>2009                          A  fines de Ago*</v>
      </c>
      <c r="N4" s="1056" t="str">
        <f>+entero!N3</f>
        <v>2009                          A  fines de Sep*</v>
      </c>
      <c r="O4" s="1056" t="str">
        <f>+entero!O3</f>
        <v>2009                          A  fines de Oct*</v>
      </c>
      <c r="P4" s="1056" t="str">
        <f>+entero!P3</f>
        <v>2009                          A  fines de Nov*</v>
      </c>
      <c r="Q4" s="1056" t="str">
        <f>+entero!Q3</f>
        <v>2009                          A  fines de Dic*</v>
      </c>
      <c r="R4" s="1056" t="str">
        <f>+entero!R3</f>
        <v>2010                          A  fines de Ene*</v>
      </c>
      <c r="S4" s="1056" t="str">
        <f>+entero!S3</f>
        <v>2010                          A  fines de Feb*</v>
      </c>
      <c r="T4" s="1056" t="str">
        <f>+entero!T3</f>
        <v>2010                          A  fines de Mar*</v>
      </c>
      <c r="U4" s="1056" t="str">
        <f>+entero!U3</f>
        <v>2010                          A  fines de adr*</v>
      </c>
      <c r="V4" s="1056" t="str">
        <f>+entero!V3</f>
        <v>2010                          A  fines de May*</v>
      </c>
      <c r="W4" s="1056" t="str">
        <f>+entero!W3</f>
        <v>2010                          A  fines de Jun*</v>
      </c>
      <c r="X4" s="1056" t="str">
        <f>+entero!X3</f>
        <v>2010                          A  fines de Jul*</v>
      </c>
      <c r="Y4" s="1056" t="str">
        <f>+entero!Y3</f>
        <v>2010                          A  fines de Ago*</v>
      </c>
      <c r="Z4" s="1056" t="str">
        <f>+entero!Z3</f>
        <v>2010                          A  fines de Sep*</v>
      </c>
      <c r="AA4" s="1056" t="str">
        <f>+entero!AA3</f>
        <v>2010                          A  fines de Oct*</v>
      </c>
      <c r="AB4" s="1056" t="str">
        <f>+entero!AB3</f>
        <v>2010                          A  fines de Nov*</v>
      </c>
      <c r="AC4" s="1056" t="str">
        <f>+entero!AC3</f>
        <v>2010                          A  fines de Dic*</v>
      </c>
      <c r="AD4" s="1056" t="str">
        <f>+entero!AD3</f>
        <v>2011                          A  fines de Ene*</v>
      </c>
      <c r="AE4" s="1056" t="str">
        <f>+entero!AE3</f>
        <v>2011                          A  fines de Feb*</v>
      </c>
      <c r="AF4" s="1056" t="str">
        <f>+entero!AF3</f>
        <v>2011                          A  fines de Mar*</v>
      </c>
      <c r="AG4" s="1056" t="str">
        <f>+entero!AG3</f>
        <v>2011                          A  fines de adr*</v>
      </c>
      <c r="AH4" s="1056" t="str">
        <f>+entero!AH3</f>
        <v>2011                          A  fines de May*</v>
      </c>
      <c r="AI4" s="1056" t="str">
        <f>+entero!AI3</f>
        <v>2011                          A  fines de Jun*</v>
      </c>
      <c r="AJ4" s="1056" t="str">
        <f>+entero!AJ3</f>
        <v>2011                          A  fines de Jul*</v>
      </c>
      <c r="AK4" s="1056" t="str">
        <f>+entero!AK3</f>
        <v>2011                          A  fines de Ago*</v>
      </c>
      <c r="AL4" s="1056" t="str">
        <f>+entero!AL3</f>
        <v>2011                          A  fines de Sep*</v>
      </c>
      <c r="AM4" s="1056" t="str">
        <f>+entero!AM3</f>
        <v>2011                          A  fines de Oct*</v>
      </c>
      <c r="AN4" s="1056" t="str">
        <f>+entero!AN3</f>
        <v>2011                          A  fines de Nov*</v>
      </c>
      <c r="AO4" s="1056" t="str">
        <f>+entero!AO3</f>
        <v>2011                          A  fines de Dic*</v>
      </c>
      <c r="AP4" s="1056" t="str">
        <f>+entero!AP3</f>
        <v>2012                          A  fines de Ene*</v>
      </c>
      <c r="AQ4" s="1056" t="str">
        <f>+entero!AQ3</f>
        <v>2012                          A  fines de Feb*</v>
      </c>
      <c r="AR4" s="1056" t="str">
        <f>+entero!AR3</f>
        <v>2012                          A  fines de Mar*</v>
      </c>
      <c r="AS4" s="1056" t="str">
        <f>+entero!AS3</f>
        <v>2012                          A  fines de adr*</v>
      </c>
      <c r="AT4" s="1056" t="str">
        <f>+entero!AT3</f>
        <v>2012                          A  fines de May*</v>
      </c>
      <c r="AU4" s="1056" t="str">
        <f>+entero!AU3</f>
        <v>2012                          A  fines de Jun*</v>
      </c>
      <c r="AV4" s="1056" t="str">
        <f>+entero!AV3</f>
        <v>2012                          A  fines de Jul*</v>
      </c>
      <c r="AW4" s="1056" t="str">
        <f>+entero!AW3</f>
        <v>2012                          A  fines de Ago*</v>
      </c>
      <c r="AX4" s="1056" t="str">
        <f>+entero!AX3</f>
        <v>2012                          A  fines de Sep*</v>
      </c>
      <c r="AY4" s="1056" t="str">
        <f>+entero!AY3</f>
        <v>2012                          A  fines de Oct*</v>
      </c>
      <c r="AZ4" s="1056" t="str">
        <f>+entero!AZ3</f>
        <v>2012                          A  fines de Nov*</v>
      </c>
      <c r="BA4" s="1056" t="str">
        <f>+entero!BA3</f>
        <v>2012                          A  fines de Dic*</v>
      </c>
      <c r="BB4" s="1056" t="str">
        <f>+entero!BB3</f>
        <v>2013                          A  fines de Ene*</v>
      </c>
      <c r="BC4" s="1056" t="str">
        <f>+entero!BC3</f>
        <v>2013                          A  fines de Feb*</v>
      </c>
      <c r="BD4" s="1056" t="str">
        <f>+entero!BD3</f>
        <v>2013                          A  fines de Mar*</v>
      </c>
      <c r="BE4" s="1056" t="str">
        <f>+entero!BE3</f>
        <v>2013                          A  fines de adr*</v>
      </c>
      <c r="BF4" s="1056" t="str">
        <f>+entero!BF3</f>
        <v>2013                          A  fines de May*</v>
      </c>
      <c r="BG4" s="1056" t="str">
        <f>+entero!BG3</f>
        <v>2013                          A  fines de Jun*</v>
      </c>
      <c r="BH4" s="1056" t="str">
        <f>+entero!BH3</f>
        <v>2013                          A  fines de Jul*</v>
      </c>
      <c r="BI4" s="1056" t="str">
        <f>+entero!BI3</f>
        <v>2013                          A  fines de Ago*</v>
      </c>
      <c r="BJ4" s="1056" t="str">
        <f>+entero!BJ3</f>
        <v>2013                          A  fines de Sep*</v>
      </c>
      <c r="BK4" s="1056" t="str">
        <f>+entero!BK3</f>
        <v>2013                          A  fines de Oct*</v>
      </c>
      <c r="BL4" s="1056" t="str">
        <f>+entero!BL3</f>
        <v>2013                          A  fines de Nov*</v>
      </c>
      <c r="BM4" s="1056" t="str">
        <f>+entero!BM3</f>
        <v>2013                          A  fines de Dic*</v>
      </c>
      <c r="BN4" s="1056" t="str">
        <f>+entero!BN3</f>
        <v>2014                          A  fines de Ene*</v>
      </c>
      <c r="BO4" s="1056" t="str">
        <f>+entero!BO3</f>
        <v>2014                          A  fines de Feb*</v>
      </c>
      <c r="BP4" s="1056" t="str">
        <f>+entero!BP3</f>
        <v>2014                          A  fines de Mar*</v>
      </c>
      <c r="BQ4" s="1056" t="str">
        <f>+entero!BQ3</f>
        <v>2014                          A  fines de adr*</v>
      </c>
      <c r="BR4" s="1056" t="str">
        <f>+entero!BR3</f>
        <v>2014                          A  fines de May*</v>
      </c>
      <c r="BS4" s="1056" t="str">
        <f>+entero!BS3</f>
        <v>2014                          A  fines de Jun*</v>
      </c>
      <c r="BT4" s="1056" t="str">
        <f>+entero!BT3</f>
        <v>2014                          A  fines de Jul*</v>
      </c>
      <c r="BU4" s="1056" t="str">
        <f>+entero!BU3</f>
        <v>2014                          A  fines de Ago*</v>
      </c>
      <c r="BV4" s="1056" t="str">
        <f>+entero!BV3</f>
        <v>2014                          A  fines de Sep*</v>
      </c>
      <c r="BW4" s="1056" t="str">
        <f>+entero!BW3</f>
        <v>2014                          A  fines de Oct*</v>
      </c>
      <c r="BX4" s="1056" t="str">
        <f>+entero!BX3</f>
        <v>2014                          A  fines de Nov*</v>
      </c>
      <c r="BY4" s="1056" t="str">
        <f>+entero!BY3</f>
        <v>2014                          A  fines de Dic*</v>
      </c>
      <c r="BZ4" s="1056" t="str">
        <f>+entero!BZ3</f>
        <v>2015                         A  fines de Ene*</v>
      </c>
      <c r="CA4" s="1056" t="str">
        <f>+entero!CA3</f>
        <v>2015                         A  fines de Feb*</v>
      </c>
      <c r="CB4" s="1056" t="str">
        <f>+entero!CB3</f>
        <v>2015                         A  fines de Mar*</v>
      </c>
      <c r="CC4" s="1056" t="str">
        <f>+entero!CC3</f>
        <v xml:space="preserve">2015                         A  fines de adr* </v>
      </c>
      <c r="CD4" s="1056" t="str">
        <f>+entero!CD3</f>
        <v xml:space="preserve">2015                         A  fines de May* </v>
      </c>
      <c r="CE4" s="1056" t="str">
        <f>+entero!CE3</f>
        <v xml:space="preserve">2015                         A  fines de Jun* </v>
      </c>
      <c r="CF4" s="1056" t="str">
        <f>+entero!CF3</f>
        <v xml:space="preserve">2015                         A  fines de Jul* </v>
      </c>
      <c r="CG4" s="1056" t="str">
        <f>+entero!CG3</f>
        <v xml:space="preserve">2015                         A  fines de Ago* </v>
      </c>
      <c r="CH4" s="1056" t="str">
        <f>+entero!CH3</f>
        <v xml:space="preserve">2015                         A  fines de Sep* </v>
      </c>
      <c r="CI4" s="1056" t="str">
        <f>+entero!CI3</f>
        <v xml:space="preserve">2015                         A  fines de Oct* </v>
      </c>
      <c r="CJ4" s="1056" t="str">
        <f>+entero!CJ3</f>
        <v xml:space="preserve">2015                         A  fines de Nov* </v>
      </c>
      <c r="CK4" s="1056" t="str">
        <f>+entero!CK3</f>
        <v xml:space="preserve">2015                         A  fines de Dic* </v>
      </c>
      <c r="CL4" s="1056" t="str">
        <f>+entero!CL3</f>
        <v xml:space="preserve">2016                         A  fines de Ene* </v>
      </c>
      <c r="CM4" s="1056" t="str">
        <f>+entero!CM3</f>
        <v xml:space="preserve">2016                         A  fines de Feb* </v>
      </c>
      <c r="CN4" s="1056" t="str">
        <f>+entero!CN3</f>
        <v xml:space="preserve">2016                         A  fines de Mar* </v>
      </c>
      <c r="CO4" s="1056" t="str">
        <f>+entero!CO3</f>
        <v xml:space="preserve">2016                         A  fines de adr* </v>
      </c>
      <c r="CP4" s="1056" t="str">
        <f>+entero!CP3</f>
        <v xml:space="preserve">2016                         A  fines de May* </v>
      </c>
      <c r="CQ4" s="1056" t="str">
        <f>+entero!CQ3</f>
        <v xml:space="preserve">2016                         A  fines de Jun* </v>
      </c>
      <c r="CR4" s="1056" t="str">
        <f>+entero!CR3</f>
        <v xml:space="preserve">2016                         A  fines de Jul* </v>
      </c>
      <c r="CS4" s="1056" t="str">
        <f>+entero!CS3</f>
        <v xml:space="preserve">2016                         A  fines de Ago* </v>
      </c>
      <c r="CT4" s="1056" t="str">
        <f>+entero!CT3</f>
        <v xml:space="preserve">2016                         A  fines de Sep* </v>
      </c>
      <c r="CU4" s="1056" t="str">
        <f>+entero!CU3</f>
        <v xml:space="preserve">2016                         A  fines de Oct* </v>
      </c>
      <c r="CV4" s="1056" t="str">
        <f>+entero!CV3</f>
        <v xml:space="preserve">2016                         A  fines de Nov* </v>
      </c>
      <c r="CW4" s="1056" t="str">
        <f>+entero!CW3</f>
        <v>2016                         A  fines de Dic* 15</v>
      </c>
      <c r="CX4" s="1056" t="str">
        <f>+entero!CX3</f>
        <v xml:space="preserve">2017                         A  fines de Ene* </v>
      </c>
      <c r="CY4" s="1056" t="str">
        <f>+entero!CY3</f>
        <v xml:space="preserve">2017                         A  fines de Feb* </v>
      </c>
      <c r="CZ4" s="1056" t="str">
        <f>+entero!CZ3</f>
        <v xml:space="preserve">2017                         A  fines de Mar* </v>
      </c>
      <c r="DA4" s="1056" t="str">
        <f>+entero!DA3</f>
        <v xml:space="preserve">2017                         A  fines de Abr* </v>
      </c>
      <c r="DB4" s="1056" t="str">
        <f>+entero!DB3</f>
        <v xml:space="preserve">2017                         A  fines de May* </v>
      </c>
      <c r="DC4" s="1056" t="str">
        <f>+entero!DC3</f>
        <v xml:space="preserve">2017                         A  fines de Jun* </v>
      </c>
      <c r="DD4" s="1056" t="str">
        <f>+entero!DD3</f>
        <v xml:space="preserve">2017                         A  fines de Jul* </v>
      </c>
      <c r="DE4" s="1056" t="str">
        <f>+entero!DE3</f>
        <v xml:space="preserve">2017                         A  fines de Ago* </v>
      </c>
      <c r="DF4" s="1056" t="str">
        <f>+entero!DF3</f>
        <v xml:space="preserve">2017                         A  fines de Sep* </v>
      </c>
      <c r="DG4" s="1056" t="str">
        <f>+entero!DG3</f>
        <v xml:space="preserve">2017                         A  fines de Oct* </v>
      </c>
      <c r="DH4" s="1039" t="s">
        <v>237</v>
      </c>
      <c r="DI4" s="1039" t="str">
        <f>+entero!DI3</f>
        <v>2017
A fines de Dic</v>
      </c>
      <c r="DJ4" s="1039" t="str">
        <f>+entero!DJ3</f>
        <v>2018
A fines de Ene</v>
      </c>
      <c r="DK4" s="1039" t="str">
        <f>+entero!DK3</f>
        <v>2018
A fines de Feb</v>
      </c>
      <c r="DL4" s="1039" t="str">
        <f>+entero!DL3</f>
        <v>2018
A fines de Mar</v>
      </c>
      <c r="DM4" s="1039" t="str">
        <f>+entero!DM3</f>
        <v>2018
A fines de Abr</v>
      </c>
      <c r="DN4" s="1039" t="str">
        <f>+entero!DN3</f>
        <v>2018
A fines de May</v>
      </c>
      <c r="DO4" s="1039" t="str">
        <f>+entero!DO3</f>
        <v>2018
A fines de Jun</v>
      </c>
      <c r="DP4" s="1039" t="str">
        <f>+entero!DP3</f>
        <v>2018
A fines de Jul</v>
      </c>
      <c r="DQ4" s="1039" t="str">
        <f>+entero!DQ3</f>
        <v>2018
A fines de Ago</v>
      </c>
      <c r="DR4" s="1039" t="str">
        <f>+entero!DR3</f>
        <v>2018
A fines de Sep</v>
      </c>
      <c r="DS4" s="1064" t="str">
        <f>+entero!DS3</f>
        <v>Semana 1°</v>
      </c>
      <c r="DT4" s="1046" t="str">
        <f>+entero!DT3</f>
        <v>Semana 2°</v>
      </c>
      <c r="DU4" s="1047"/>
      <c r="DV4" s="1047"/>
      <c r="DW4" s="1047"/>
      <c r="DX4" s="1047"/>
      <c r="DY4" s="1060" t="s">
        <v>253</v>
      </c>
      <c r="DZ4" s="1061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3"/>
      <c r="DI5" s="1040">
        <f>+entero!DI4</f>
        <v>0</v>
      </c>
      <c r="DJ5" s="1040">
        <f>+entero!DJ4</f>
        <v>0</v>
      </c>
      <c r="DK5" s="1040">
        <f>+entero!DK4</f>
        <v>0</v>
      </c>
      <c r="DL5" s="1040">
        <f>+entero!DL4</f>
        <v>0</v>
      </c>
      <c r="DM5" s="1040">
        <f>+entero!DM4</f>
        <v>0</v>
      </c>
      <c r="DN5" s="1040">
        <f>+entero!DN4</f>
        <v>0</v>
      </c>
      <c r="DO5" s="1040">
        <f>+entero!DO4</f>
        <v>0</v>
      </c>
      <c r="DP5" s="1040">
        <f>+entero!DP4</f>
        <v>0</v>
      </c>
      <c r="DQ5" s="1040">
        <f>+entero!DQ4</f>
        <v>0</v>
      </c>
      <c r="DR5" s="1040">
        <f>+entero!DR4</f>
        <v>0</v>
      </c>
      <c r="DS5" s="1065">
        <f>+entero!DS4</f>
        <v>43378</v>
      </c>
      <c r="DT5" s="970">
        <f>+entero!DT4</f>
        <v>43381</v>
      </c>
      <c r="DU5" s="970">
        <f>+entero!DU4</f>
        <v>43382</v>
      </c>
      <c r="DV5" s="970">
        <f>+entero!DV4</f>
        <v>43383</v>
      </c>
      <c r="DW5" s="970">
        <f>+entero!DW4</f>
        <v>43384</v>
      </c>
      <c r="DX5" s="970">
        <f>+entero!DX4</f>
        <v>43385</v>
      </c>
      <c r="DY5" s="966" t="s">
        <v>247</v>
      </c>
      <c r="DZ5" s="967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736"/>
      <c r="DU6" s="736"/>
      <c r="DV6" s="736"/>
      <c r="DW6" s="736"/>
      <c r="DX6" s="736"/>
      <c r="DY6" s="891"/>
      <c r="DZ6" s="888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8641.7404342199989</v>
      </c>
      <c r="DT7" s="481">
        <f>+entero!DT7</f>
        <v>8644.9325952600011</v>
      </c>
      <c r="DU7" s="481">
        <f>+entero!DU7</f>
        <v>8705.5407547699997</v>
      </c>
      <c r="DV7" s="481">
        <f>+entero!DV7</f>
        <v>8708.7733234000007</v>
      </c>
      <c r="DW7" s="481">
        <f>+entero!DW7</f>
        <v>8728.3433318000007</v>
      </c>
      <c r="DX7" s="481">
        <f>+entero!DX7</f>
        <v>8764.4412328300004</v>
      </c>
      <c r="DY7" s="782">
        <f>+entero!DY7</f>
        <v>122.70079861000158</v>
      </c>
      <c r="DZ7" s="996">
        <f>+entero!DZ7</f>
        <v>1.419862116248316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6719.5912975500005</v>
      </c>
      <c r="DT8" s="481">
        <f>+entero!DT8</f>
        <v>6717.8987491700009</v>
      </c>
      <c r="DU8" s="481">
        <f>+entero!DU8</f>
        <v>6798.2021495900008</v>
      </c>
      <c r="DV8" s="481">
        <f>+entero!DV8</f>
        <v>6799.0266814500001</v>
      </c>
      <c r="DW8" s="481">
        <f>+entero!DW8</f>
        <v>6814.393666689999</v>
      </c>
      <c r="DX8" s="481">
        <f>+entero!DX8</f>
        <v>6807.4040824600006</v>
      </c>
      <c r="DY8" s="782">
        <f>+entero!DY8</f>
        <v>87.812784910000119</v>
      </c>
      <c r="DZ8" s="996">
        <f>+entero!DZ8</f>
        <v>1.3068173497697178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232.39806052999998</v>
      </c>
      <c r="DT9" s="481">
        <f>+entero!DT9</f>
        <v>232.54348587000001</v>
      </c>
      <c r="DU9" s="481">
        <f>+entero!DU9</f>
        <v>232.54348587000001</v>
      </c>
      <c r="DV9" s="481">
        <f>+entero!DV9</f>
        <v>232.24594894999998</v>
      </c>
      <c r="DW9" s="481">
        <f>+entero!DW9</f>
        <v>232.75075878000001</v>
      </c>
      <c r="DX9" s="481">
        <f>+entero!DX9</f>
        <v>233.42941039000002</v>
      </c>
      <c r="DY9" s="782">
        <f>+entero!DY9</f>
        <v>1.0313498600000344</v>
      </c>
      <c r="DZ9" s="996">
        <f>+entero!DZ9</f>
        <v>0.4437859152731205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1653.5308799099998</v>
      </c>
      <c r="DT10" s="481">
        <f>+entero!DT10</f>
        <v>1658.2474988500001</v>
      </c>
      <c r="DU10" s="481">
        <f>+entero!DU10</f>
        <v>1638.5522579399999</v>
      </c>
      <c r="DV10" s="481">
        <f>+entero!DV10</f>
        <v>1641.30420398</v>
      </c>
      <c r="DW10" s="481">
        <f>+entero!DW10</f>
        <v>1644.92374062</v>
      </c>
      <c r="DX10" s="481">
        <f>+entero!DX10</f>
        <v>1687.2268036199998</v>
      </c>
      <c r="DY10" s="782">
        <f>+entero!DY10</f>
        <v>33.695923709999988</v>
      </c>
      <c r="DZ10" s="996">
        <f>+entero!DZ10</f>
        <v>2.0378164157317746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36.220196229999999</v>
      </c>
      <c r="DT11" s="481">
        <f>+entero!DT11</f>
        <v>36.24286137</v>
      </c>
      <c r="DU11" s="481">
        <f>+entero!DU11</f>
        <v>36.24286137</v>
      </c>
      <c r="DV11" s="481">
        <f>+entero!DV11</f>
        <v>36.196489020000001</v>
      </c>
      <c r="DW11" s="481">
        <f>+entero!DW11</f>
        <v>36.275165710000003</v>
      </c>
      <c r="DX11" s="481">
        <f>+entero!DX11</f>
        <v>36.38093636</v>
      </c>
      <c r="DY11" s="995">
        <f>+entero!DY11</f>
        <v>0.16074013000000065</v>
      </c>
      <c r="DZ11" s="996">
        <f>+entero!DZ11</f>
        <v>0.44378591705935833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8641.6586025999986</v>
      </c>
      <c r="DT12" s="481">
        <f>+entero!DT12</f>
        <v>8644.8507636400009</v>
      </c>
      <c r="DU12" s="481">
        <f>+entero!DU12</f>
        <v>8705.5245869599985</v>
      </c>
      <c r="DV12" s="481">
        <f>+entero!DV12</f>
        <v>8708.7571555899995</v>
      </c>
      <c r="DW12" s="481">
        <f>+entero!DW12</f>
        <v>8728.3271639899995</v>
      </c>
      <c r="DX12" s="481">
        <f>+entero!DX12</f>
        <v>8764.4250650200011</v>
      </c>
      <c r="DY12" s="782">
        <f>+entero!DY12</f>
        <v>122.76646242000243</v>
      </c>
      <c r="DZ12" s="996">
        <f>+entero!DZ12</f>
        <v>1.4206354134733479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2028.9095900743439</v>
      </c>
      <c r="DT13" s="481">
        <f>+entero!DT13</f>
        <v>1994.328776126822</v>
      </c>
      <c r="DU13" s="481">
        <f>+entero!DU13</f>
        <v>2020.7734773104953</v>
      </c>
      <c r="DV13" s="481">
        <f>+entero!DV13</f>
        <v>2036.9579968148687</v>
      </c>
      <c r="DW13" s="481">
        <f>+entero!DW13</f>
        <v>2027.8691864985419</v>
      </c>
      <c r="DX13" s="481">
        <f>+entero!DX13</f>
        <v>2056.4566282580172</v>
      </c>
      <c r="DY13" s="782">
        <f>+entero!DY13</f>
        <v>27.547038183673294</v>
      </c>
      <c r="DZ13" s="996">
        <f>+entero!DZ13</f>
        <v>1.3577262544588686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1046.3402862600001</v>
      </c>
      <c r="DT14" s="481">
        <f>+entero!DT14</f>
        <v>1046.4101762099999</v>
      </c>
      <c r="DU14" s="481">
        <f>+entero!DU14</f>
        <v>1054.6362423599999</v>
      </c>
      <c r="DV14" s="481">
        <f>+entero!DV14</f>
        <v>1054.7173222299998</v>
      </c>
      <c r="DW14" s="481">
        <f>+entero!DW14</f>
        <v>1054.76809953</v>
      </c>
      <c r="DX14" s="481">
        <f>+entero!DX14</f>
        <v>1054.8770250299997</v>
      </c>
      <c r="DY14" s="782">
        <f>+entero!DY14</f>
        <v>8.5367387699996016</v>
      </c>
      <c r="DZ14" s="996">
        <f>+entero!DZ14</f>
        <v>0.81586639471877831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436.15011662000001</v>
      </c>
      <c r="DT15" s="481">
        <f>+entero!DT15</f>
        <v>436.21424323999997</v>
      </c>
      <c r="DU15" s="481">
        <f>+entero!DU15</f>
        <v>436.18682543</v>
      </c>
      <c r="DV15" s="481">
        <f>+entero!DV15</f>
        <v>436.21525872000001</v>
      </c>
      <c r="DW15" s="481">
        <f>+entero!DW15</f>
        <v>436.24300109000001</v>
      </c>
      <c r="DX15" s="481">
        <f>+entero!DX15</f>
        <v>436.27367608999998</v>
      </c>
      <c r="DY15" s="995">
        <f>+entero!DY15</f>
        <v>0.12355946999997514</v>
      </c>
      <c r="DZ15" s="996">
        <f>+entero!DZ15</f>
        <v>2.8329573991059398E-2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133.88090961</v>
      </c>
      <c r="DT16" s="481">
        <f>+entero!DT16</f>
        <v>133.89813975999999</v>
      </c>
      <c r="DU16" s="481">
        <f>+entero!DU16</f>
        <v>133.91279335999999</v>
      </c>
      <c r="DV16" s="481">
        <f>+entero!DV16</f>
        <v>133.92047335000001</v>
      </c>
      <c r="DW16" s="481">
        <f>+entero!DW16</f>
        <v>133.92894911000002</v>
      </c>
      <c r="DX16" s="481">
        <f>+entero!DX16</f>
        <v>133.93808301000001</v>
      </c>
      <c r="DY16" s="995">
        <f>+entero!DY16</f>
        <v>5.7173400000010588E-2</v>
      </c>
      <c r="DZ16" s="996">
        <f>+entero!DZ16</f>
        <v>4.2704669520521321E-2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321.22617249000001</v>
      </c>
      <c r="DT17" s="481">
        <f>+entero!DT17</f>
        <v>321.27291685</v>
      </c>
      <c r="DU17" s="481">
        <f>+entero!DU17</f>
        <v>321.31174857000002</v>
      </c>
      <c r="DV17" s="481">
        <f>+entero!DV17</f>
        <v>321.3321588</v>
      </c>
      <c r="DW17" s="481">
        <f>+entero!DW17</f>
        <v>321.35337341000002</v>
      </c>
      <c r="DX17" s="481">
        <f>+entero!DX17</f>
        <v>321.38068842000001</v>
      </c>
      <c r="DY17" s="995">
        <f>+entero!DY17</f>
        <v>0.1545159300000023</v>
      </c>
      <c r="DZ17" s="996">
        <f>+entero!DZ17</f>
        <v>4.810191174717815E-2</v>
      </c>
      <c r="EA17" s="815"/>
      <c r="EB17" s="815"/>
      <c r="EC17" s="815"/>
      <c r="ED17" s="815"/>
      <c r="EE17" s="815"/>
      <c r="EF17" s="815"/>
      <c r="EG17" s="815"/>
      <c r="EH17" s="815"/>
      <c r="EI17" s="816"/>
      <c r="EJ17" s="816"/>
      <c r="EK17" s="816"/>
      <c r="EL17" s="816"/>
      <c r="EM17" s="816"/>
      <c r="EN17" s="816"/>
      <c r="EO17" s="816"/>
      <c r="EP17" s="816"/>
    </row>
    <row r="18" spans="2:146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11561.825391394341</v>
      </c>
      <c r="DT18" s="481">
        <f>+entero!DT18</f>
        <v>11530.564839616822</v>
      </c>
      <c r="DU18" s="481">
        <f>+entero!DU18</f>
        <v>11617.709431630494</v>
      </c>
      <c r="DV18" s="481">
        <f>+entero!DV18</f>
        <v>11637.183043274867</v>
      </c>
      <c r="DW18" s="481">
        <f>+entero!DW18</f>
        <v>11647.721674098542</v>
      </c>
      <c r="DX18" s="481">
        <f>+entero!DX18</f>
        <v>11712.474140798018</v>
      </c>
      <c r="DY18" s="782">
        <f>+entero!DY18</f>
        <v>150.64874940367736</v>
      </c>
      <c r="DZ18" s="996">
        <f>+entero!DZ18</f>
        <v>1.3029841249445617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0</v>
      </c>
      <c r="DT19" s="481">
        <f>+entero!DT19</f>
        <v>0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782"/>
      <c r="DZ19" s="996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</v>
      </c>
      <c r="DT20" s="481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782"/>
      <c r="DZ20" s="996"/>
      <c r="EA20" s="166"/>
      <c r="EB20" s="166"/>
      <c r="EC20" s="166"/>
      <c r="ED20" s="166"/>
      <c r="EE20" s="166"/>
      <c r="EF20" s="166"/>
      <c r="EG20" s="166"/>
      <c r="EH20" s="166"/>
    </row>
    <row r="21" spans="2:146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51.3</v>
      </c>
      <c r="DT21" s="481">
        <f>+entero!DT21</f>
        <v>0.1</v>
      </c>
      <c r="DU21" s="481">
        <f>+entero!DU21</f>
        <v>1.9</v>
      </c>
      <c r="DV21" s="481">
        <f>+entero!DV21</f>
        <v>7.4</v>
      </c>
      <c r="DW21" s="481">
        <f>+entero!DW21</f>
        <v>22</v>
      </c>
      <c r="DX21" s="481">
        <f>+entero!DX21</f>
        <v>8.1999999999999993</v>
      </c>
      <c r="DY21" s="782"/>
      <c r="DZ21" s="996"/>
      <c r="EA21" s="815"/>
      <c r="EB21" s="815"/>
      <c r="EC21" s="815"/>
      <c r="ED21" s="815"/>
      <c r="EE21" s="815"/>
      <c r="EF21" s="815"/>
      <c r="EG21" s="815"/>
      <c r="EH21" s="815"/>
      <c r="EI21" s="816"/>
      <c r="EJ21" s="816"/>
      <c r="EK21" s="816"/>
      <c r="EL21" s="816"/>
      <c r="EM21" s="816"/>
      <c r="EN21" s="816"/>
      <c r="EO21" s="816"/>
      <c r="EP21" s="816"/>
    </row>
    <row r="22" spans="2:146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1.8</v>
      </c>
      <c r="DT22" s="481">
        <f>+entero!DT22</f>
        <v>0</v>
      </c>
      <c r="DU22" s="481">
        <f>+entero!DU22</f>
        <v>0</v>
      </c>
      <c r="DV22" s="481">
        <f>+entero!DV22</f>
        <v>0</v>
      </c>
      <c r="DW22" s="481">
        <f>+entero!DW22</f>
        <v>2</v>
      </c>
      <c r="DX22" s="481">
        <f>+entero!DX22</f>
        <v>0.4</v>
      </c>
      <c r="DY22" s="782"/>
      <c r="DZ22" s="996"/>
      <c r="EA22" s="815"/>
      <c r="EB22" s="815"/>
      <c r="EC22" s="815"/>
      <c r="ED22" s="815"/>
      <c r="EE22" s="815"/>
      <c r="EF22" s="815"/>
      <c r="EG22" s="815"/>
      <c r="EH22" s="815"/>
      <c r="EI22" s="816"/>
      <c r="EJ22" s="816"/>
      <c r="EK22" s="816"/>
      <c r="EL22" s="816"/>
      <c r="EM22" s="816"/>
      <c r="EN22" s="816"/>
      <c r="EO22" s="816"/>
      <c r="EP22" s="816"/>
    </row>
    <row r="23" spans="2:146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0.78787599999999991</v>
      </c>
      <c r="DT23" s="481">
        <f>+entero!DT23</f>
        <v>0.112569</v>
      </c>
      <c r="DU23" s="481">
        <f>+entero!DU23</f>
        <v>0.20583000000000001</v>
      </c>
      <c r="DV23" s="481">
        <f>+entero!DV23</f>
        <v>0.18473047000000001</v>
      </c>
      <c r="DW23" s="481">
        <f>+entero!DW23</f>
        <v>0.15380135</v>
      </c>
      <c r="DX23" s="481">
        <f>+entero!DX23</f>
        <v>5.4630819999999997E-2</v>
      </c>
      <c r="DY23" s="782"/>
      <c r="DZ23" s="996"/>
      <c r="EA23" s="815"/>
      <c r="EB23" s="815"/>
      <c r="EC23" s="815"/>
      <c r="ED23" s="815"/>
      <c r="EE23" s="815"/>
      <c r="EF23" s="815"/>
      <c r="EG23" s="815"/>
      <c r="EH23" s="815"/>
      <c r="EI23" s="816"/>
      <c r="EJ23" s="816"/>
      <c r="EK23" s="816"/>
      <c r="EL23" s="816"/>
      <c r="EM23" s="816"/>
      <c r="EN23" s="816"/>
      <c r="EO23" s="816"/>
      <c r="EP23" s="816"/>
    </row>
    <row r="24" spans="2:146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481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782"/>
      <c r="DZ24" s="996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481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782"/>
      <c r="DZ25" s="996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33.4</v>
      </c>
      <c r="DT26" s="481">
        <f>+entero!DT26</f>
        <v>0</v>
      </c>
      <c r="DU26" s="481">
        <f>+entero!DU26</f>
        <v>0</v>
      </c>
      <c r="DV26" s="481">
        <f>+entero!DV26</f>
        <v>0</v>
      </c>
      <c r="DW26" s="481">
        <f>+entero!DW26</f>
        <v>0</v>
      </c>
      <c r="DX26" s="481">
        <f>+entero!DX26</f>
        <v>13</v>
      </c>
      <c r="DY26" s="782"/>
      <c r="DZ26" s="996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4"/>
      <c r="DU27" s="824"/>
      <c r="DV27" s="824"/>
      <c r="DW27" s="824"/>
      <c r="DX27" s="824"/>
      <c r="DY27" s="889"/>
      <c r="DZ27" s="890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</sheetData>
  <mergeCells count="122"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AD4:AD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T4:DX4"/>
    <mergeCell ref="DS4:DS5"/>
    <mergeCell ref="DO4:DO5"/>
    <mergeCell ref="DP4:DP5"/>
  </mergeCells>
  <phoneticPr fontId="0" type="noConversion"/>
  <printOptions horizontalCentered="1"/>
  <pageMargins left="0.25" right="0.25" top="0.75" bottom="0.75" header="0.3" footer="0.3"/>
  <pageSetup paperSize="9" scale="26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tabSelected="1"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3" width="9.7109375" style="827" customWidth="1"/>
    <col min="124" max="128" width="9.28515625" style="827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3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324"/>
      <c r="DU5" s="324"/>
      <c r="DV5" s="324"/>
      <c r="DW5" s="324"/>
      <c r="DX5" s="324"/>
      <c r="DY5" s="868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5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67274.831540921572</v>
      </c>
      <c r="DT6" s="892">
        <f>+entero!DT28</f>
        <v>67185.143653836902</v>
      </c>
      <c r="DU6" s="892">
        <f>+entero!DU28</f>
        <v>66905.886054743154</v>
      </c>
      <c r="DV6" s="892">
        <f>+entero!DV28</f>
        <v>66834.707397746592</v>
      </c>
      <c r="DW6" s="892">
        <f>+entero!DW28</f>
        <v>66827.643471604926</v>
      </c>
      <c r="DX6" s="892">
        <f>+entero!DX28</f>
        <v>66666.846630789456</v>
      </c>
      <c r="DY6" s="869">
        <f>+entero!DY28</f>
        <v>-607.98491013211606</v>
      </c>
      <c r="DZ6" s="997">
        <f>+entero!DZ28</f>
        <v>-0.90373308443335576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5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45186.742410999999</v>
      </c>
      <c r="DT7" s="892">
        <f>+entero!DT29</f>
        <v>45235.710561699998</v>
      </c>
      <c r="DU7" s="892">
        <f>+entero!DU29</f>
        <v>45410.281412199998</v>
      </c>
      <c r="DV7" s="892">
        <f>+entero!DV29</f>
        <v>45384.631500199997</v>
      </c>
      <c r="DW7" s="892">
        <f>+entero!DW29</f>
        <v>45362.356196799999</v>
      </c>
      <c r="DX7" s="892">
        <f>+entero!DX29</f>
        <v>45344.478910400001</v>
      </c>
      <c r="DY7" s="869">
        <f>+entero!DY29</f>
        <v>157.73649940000178</v>
      </c>
      <c r="DZ7" s="997">
        <f>+entero!DZ29</f>
        <v>0.3490769437754393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5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-14095.035602669188</v>
      </c>
      <c r="DT8" s="892">
        <f>+entero!DT30</f>
        <v>-14067.965676733134</v>
      </c>
      <c r="DU8" s="892">
        <f>+entero!DU30</f>
        <v>-14309.617254185247</v>
      </c>
      <c r="DV8" s="892">
        <f>+entero!DV30</f>
        <v>-14357.442587016394</v>
      </c>
      <c r="DW8" s="892">
        <f>+entero!DW30</f>
        <v>-14513.968148014179</v>
      </c>
      <c r="DX8" s="892">
        <f>+entero!DX30</f>
        <v>-14779.477035494176</v>
      </c>
      <c r="DY8" s="869">
        <f>+entero!DY30</f>
        <v>-684.44143282498771</v>
      </c>
      <c r="DZ8" s="997">
        <f>+entero!DZ30</f>
        <v>4.8559042496875593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5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9519.4441228280448</v>
      </c>
      <c r="DT9" s="892">
        <f>+entero!DT31</f>
        <v>9426.1253146382878</v>
      </c>
      <c r="DU9" s="892">
        <f>+entero!DU31</f>
        <v>8644.9743661508383</v>
      </c>
      <c r="DV9" s="892">
        <f>+entero!DV31</f>
        <v>8583.0537479497962</v>
      </c>
      <c r="DW9" s="892">
        <f>+entero!DW31</f>
        <v>8445.4510696015586</v>
      </c>
      <c r="DX9" s="892">
        <f>+entero!DX31</f>
        <v>8448.1865134509098</v>
      </c>
      <c r="DY9" s="869">
        <f>+entero!DY31</f>
        <v>-1071.2576093771349</v>
      </c>
      <c r="DZ9" s="997">
        <f>+entero!DZ31</f>
        <v>-11.253363069889888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5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8669.4928858576004</v>
      </c>
      <c r="DT10" s="892">
        <f>+entero!DT32</f>
        <v>8669.4983353730004</v>
      </c>
      <c r="DU10" s="892">
        <f>+entero!DU32</f>
        <v>8669.4786572572011</v>
      </c>
      <c r="DV10" s="892">
        <f>+entero!DV32</f>
        <v>8669.480961462601</v>
      </c>
      <c r="DW10" s="892">
        <f>+entero!DW32</f>
        <v>8669.4991764776005</v>
      </c>
      <c r="DX10" s="892">
        <f>+entero!DX32</f>
        <v>8669.5592593760011</v>
      </c>
      <c r="DY10" s="1037">
        <f>+entero!DY32</f>
        <v>6.6373518400723697E-2</v>
      </c>
      <c r="DZ10" s="997">
        <f>+entero!DZ32</f>
        <v>7.6559862582925575E-4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5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893"/>
      <c r="DU11" s="893"/>
      <c r="DV11" s="893"/>
      <c r="DW11" s="893"/>
      <c r="DX11" s="893"/>
      <c r="DY11" s="870"/>
      <c r="DZ11" s="998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5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70969.907653584101</v>
      </c>
      <c r="DS12" s="781">
        <f>+entero!DS34</f>
        <v>71733.832596394117</v>
      </c>
      <c r="DT12" s="892">
        <f>+entero!DT34</f>
        <v>71876.686097654107</v>
      </c>
      <c r="DU12" s="892">
        <f>+entero!DU34</f>
        <v>71673.315844044104</v>
      </c>
      <c r="DV12" s="892">
        <f>+entero!DV34</f>
        <v>71695.302207384098</v>
      </c>
      <c r="DW12" s="892">
        <f>+entero!DW34</f>
        <v>71624.5131106341</v>
      </c>
      <c r="DX12" s="892">
        <f>+entero!DX34</f>
        <v>71428.074023794106</v>
      </c>
      <c r="DY12" s="869">
        <f>+entero!DY34</f>
        <v>-305.75857260001067</v>
      </c>
      <c r="DZ12" s="997">
        <f>+entero!DZ34</f>
        <v>-0.42624039666240288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5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126531.25302627537</v>
      </c>
      <c r="DS13" s="781">
        <f>+entero!DS35</f>
        <v>128390.40320890537</v>
      </c>
      <c r="DT13" s="892">
        <f>+entero!DT35</f>
        <v>127989.60588319537</v>
      </c>
      <c r="DU13" s="892">
        <f>+entero!DU35</f>
        <v>127755.03825968537</v>
      </c>
      <c r="DV13" s="892">
        <f>+entero!DV35</f>
        <v>127655.01851817538</v>
      </c>
      <c r="DW13" s="892">
        <f>+entero!DW35</f>
        <v>127428.26092188538</v>
      </c>
      <c r="DX13" s="892">
        <f>+entero!DX35</f>
        <v>127238.38296657539</v>
      </c>
      <c r="DY13" s="869">
        <f>+entero!DY35</f>
        <v>-1152.0202423299779</v>
      </c>
      <c r="DZ13" s="997">
        <f>+entero!DZ35</f>
        <v>-0.89727909059956756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5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212436.82692808294</v>
      </c>
      <c r="DS14" s="781">
        <f>+entero!DS36</f>
        <v>214301.9054639129</v>
      </c>
      <c r="DT14" s="892">
        <f>+entero!DT36</f>
        <v>213910.28949000294</v>
      </c>
      <c r="DU14" s="892">
        <f>+entero!DU36</f>
        <v>213610.57263959292</v>
      </c>
      <c r="DV14" s="892">
        <f>+entero!DV36</f>
        <v>213487.44017586292</v>
      </c>
      <c r="DW14" s="892">
        <f>+entero!DW36</f>
        <v>213299.93701515294</v>
      </c>
      <c r="DX14" s="892">
        <f>+entero!DX36</f>
        <v>213197.53717923292</v>
      </c>
      <c r="DY14" s="869">
        <f>+entero!DY36</f>
        <v>-1104.3682846799784</v>
      </c>
      <c r="DZ14" s="997">
        <f>+entero!DZ36</f>
        <v>-0.51533292823005006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5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894"/>
      <c r="DU15" s="894"/>
      <c r="DV15" s="894"/>
      <c r="DW15" s="894"/>
      <c r="DX15" s="894"/>
      <c r="DY15" s="871"/>
      <c r="DZ15" s="895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5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90.380749306518808</v>
      </c>
      <c r="DS16" s="784">
        <f>+entero!DS38</f>
        <v>90.267221601817354</v>
      </c>
      <c r="DT16" s="896">
        <f>+entero!DT38</f>
        <v>90.267335610122586</v>
      </c>
      <c r="DU16" s="896">
        <f>+entero!DU38</f>
        <v>90.203525042111153</v>
      </c>
      <c r="DV16" s="896">
        <f>+entero!DV38</f>
        <v>90.187858485732392</v>
      </c>
      <c r="DW16" s="896">
        <f>+entero!DW38</f>
        <v>90.185800350471496</v>
      </c>
      <c r="DX16" s="896">
        <f>+entero!DX38</f>
        <v>90.211375637160202</v>
      </c>
      <c r="DY16" s="1015">
        <f>+entero!DY38</f>
        <v>-5.5845964657152081E-2</v>
      </c>
      <c r="DZ16" s="897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5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85.796322169202227</v>
      </c>
      <c r="DS17" s="784">
        <f>+entero!DS39</f>
        <v>85.852621252385134</v>
      </c>
      <c r="DT17" s="896">
        <f>+entero!DT39</f>
        <v>85.803562973905997</v>
      </c>
      <c r="DU17" s="896">
        <f>+entero!DU39</f>
        <v>85.747548394849048</v>
      </c>
      <c r="DV17" s="896">
        <f>+entero!DV39</f>
        <v>85.700939146630702</v>
      </c>
      <c r="DW17" s="896">
        <f>+entero!DW39</f>
        <v>85.694799292004632</v>
      </c>
      <c r="DX17" s="896">
        <f>+entero!DX39</f>
        <v>85.699305261916365</v>
      </c>
      <c r="DY17" s="1015">
        <f>+entero!DY39</f>
        <v>-0.15331599046876931</v>
      </c>
      <c r="DZ17" s="897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5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89.510186680873389</v>
      </c>
      <c r="DS18" s="785">
        <f>+entero!DS40</f>
        <v>89.519631821386668</v>
      </c>
      <c r="DT18" s="898">
        <f>+entero!DT40</f>
        <v>89.512439799778562</v>
      </c>
      <c r="DU18" s="898">
        <f>+entero!DU40</f>
        <v>89.474626768200196</v>
      </c>
      <c r="DV18" s="898">
        <f>+entero!DV40</f>
        <v>89.447754183133895</v>
      </c>
      <c r="DW18" s="898">
        <f>+entero!DW40</f>
        <v>89.454353895226873</v>
      </c>
      <c r="DX18" s="898">
        <f>+entero!DX40</f>
        <v>89.467033548139227</v>
      </c>
      <c r="DY18" s="1038">
        <f>+entero!DY40</f>
        <v>-5.2598273247440375E-2</v>
      </c>
      <c r="DZ18" s="899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0"/>
      <c r="DU31" s="750"/>
      <c r="DV31" s="750"/>
      <c r="DW31" s="750"/>
      <c r="DX31" s="75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0"/>
      <c r="DU32" s="750"/>
      <c r="DV32" s="750"/>
      <c r="DW32" s="750"/>
      <c r="DX32" s="75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</sheetData>
  <mergeCells count="123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3" width="9.7109375" style="827" customWidth="1"/>
    <col min="124" max="128" width="8.285156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2521.683532555393</v>
      </c>
      <c r="DQ6" s="786">
        <f>+entero!DQ42</f>
        <v>2541.242776724489</v>
      </c>
      <c r="DR6" s="786">
        <f>+entero!DR42</f>
        <v>2674.262856899416</v>
      </c>
      <c r="DS6" s="786">
        <f>+entero!DS42</f>
        <v>2707.5623649169083</v>
      </c>
      <c r="DT6" s="902">
        <f>+entero!DT42</f>
        <v>2707.5623649169083</v>
      </c>
      <c r="DU6" s="902">
        <f>+entero!DU42</f>
        <v>2707.5623649169083</v>
      </c>
      <c r="DV6" s="902">
        <f>+entero!DV42</f>
        <v>2707.5623649169083</v>
      </c>
      <c r="DW6" s="902">
        <f>+entero!DW42</f>
        <v>2707.5623649169083</v>
      </c>
      <c r="DX6" s="902">
        <f>+entero!DX42</f>
        <v>2718.763766520407</v>
      </c>
      <c r="DY6" s="901">
        <f>+entero!DY42</f>
        <v>11.201401603498653</v>
      </c>
      <c r="DZ6" s="1000">
        <f>+entero!DZ42</f>
        <v>0.41370798134292563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2227.790669431487</v>
      </c>
      <c r="DQ7" s="780">
        <f>+entero!DQ43</f>
        <v>2262.1080826967932</v>
      </c>
      <c r="DR7" s="780">
        <f>+entero!DR43</f>
        <v>2395.499445670554</v>
      </c>
      <c r="DS7" s="780">
        <f>+entero!DS43</f>
        <v>2414.4512860495624</v>
      </c>
      <c r="DT7" s="481">
        <f>+entero!DT43</f>
        <v>2414.4512860495624</v>
      </c>
      <c r="DU7" s="481">
        <f>+entero!DU43</f>
        <v>2414.4512860495624</v>
      </c>
      <c r="DV7" s="481">
        <f>+entero!DV43</f>
        <v>2414.4512860495624</v>
      </c>
      <c r="DW7" s="481">
        <f>+entero!DW43</f>
        <v>2414.4512860495624</v>
      </c>
      <c r="DX7" s="481">
        <f>+entero!DX43</f>
        <v>2412.1216380903788</v>
      </c>
      <c r="DY7" s="782">
        <f>+entero!DY43</f>
        <v>-2.3296479591836032</v>
      </c>
      <c r="DZ7" s="996">
        <f>+entero!DZ43</f>
        <v>-9.6487677040490993E-2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15282.643992300002</v>
      </c>
      <c r="DQ8" s="780">
        <f>+entero!DQ44</f>
        <v>15518.061447300002</v>
      </c>
      <c r="DR8" s="780">
        <f>+entero!DR44</f>
        <v>16433.1261973</v>
      </c>
      <c r="DS8" s="780">
        <f>+entero!DS44</f>
        <v>16563.135822299999</v>
      </c>
      <c r="DT8" s="481">
        <f>+entero!DT44</f>
        <v>16563.135822299999</v>
      </c>
      <c r="DU8" s="481">
        <f>+entero!DU44</f>
        <v>16563.135822299999</v>
      </c>
      <c r="DV8" s="481">
        <f>+entero!DV44</f>
        <v>16563.135822299999</v>
      </c>
      <c r="DW8" s="481">
        <f>+entero!DW44</f>
        <v>16563.135822299999</v>
      </c>
      <c r="DX8" s="481">
        <f>+entero!DX44</f>
        <v>16547.1544373</v>
      </c>
      <c r="DY8" s="782">
        <f>+entero!DY44</f>
        <v>-15.981384999999136</v>
      </c>
      <c r="DZ8" s="996">
        <f>+entero!DZ44</f>
        <v>-9.6487677040490993E-2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481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782">
        <f>+entero!DY45</f>
        <v>0</v>
      </c>
      <c r="DZ9" s="996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293.11107886734601</v>
      </c>
      <c r="DT10" s="481">
        <f>+entero!DT46</f>
        <v>293.11107886734601</v>
      </c>
      <c r="DU10" s="481">
        <f>+entero!DU46</f>
        <v>293.11107886734601</v>
      </c>
      <c r="DV10" s="481">
        <f>+entero!DV46</f>
        <v>293.11107886734601</v>
      </c>
      <c r="DW10" s="481">
        <f>+entero!DW46</f>
        <v>293.11107886734601</v>
      </c>
      <c r="DX10" s="481">
        <f>+entero!DX46</f>
        <v>306.64212843002827</v>
      </c>
      <c r="DY10" s="782">
        <f>+entero!DY46</f>
        <v>13.531049562682256</v>
      </c>
      <c r="DZ10" s="996">
        <f>+entero!DZ46</f>
        <v>4.6163555519530552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2010.7420010299938</v>
      </c>
      <c r="DT11" s="481">
        <f>+entero!DT47</f>
        <v>2010.7420010299938</v>
      </c>
      <c r="DU11" s="481">
        <f>+entero!DU47</f>
        <v>2010.7420010299938</v>
      </c>
      <c r="DV11" s="481">
        <f>+entero!DV47</f>
        <v>2010.7420010299938</v>
      </c>
      <c r="DW11" s="481">
        <f>+entero!DW47</f>
        <v>2010.7420010299938</v>
      </c>
      <c r="DX11" s="481">
        <f>+entero!DX47</f>
        <v>2103.5650010299942</v>
      </c>
      <c r="DY11" s="782">
        <f>+entero!DY47</f>
        <v>92.82300000000032</v>
      </c>
      <c r="DZ11" s="996">
        <f>+entero!DZ47</f>
        <v>4.6163555519530775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481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782">
        <f>+entero!DY49</f>
        <v>0</v>
      </c>
      <c r="DZ12" s="996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0</v>
      </c>
      <c r="DT13" s="903">
        <f>+entero!DT50</f>
        <v>0</v>
      </c>
      <c r="DU13" s="903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782">
        <f>+entero!DY50</f>
        <v>0</v>
      </c>
      <c r="DZ13" s="996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0</v>
      </c>
      <c r="DT14" s="903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782">
        <f>+entero!DY51</f>
        <v>0</v>
      </c>
      <c r="DZ14" s="996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903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782">
        <f>+entero!DY52</f>
        <v>0</v>
      </c>
      <c r="DZ15" s="9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0</v>
      </c>
      <c r="DT16" s="903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782">
        <f>+entero!DY53</f>
        <v>0</v>
      </c>
      <c r="DZ16" s="996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903">
        <f>+entero!DT54</f>
        <v>0</v>
      </c>
      <c r="DU17" s="903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782">
        <f>+entero!DY54</f>
        <v>0</v>
      </c>
      <c r="DZ17" s="996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903">
        <f>+entero!DT55</f>
        <v>0</v>
      </c>
      <c r="DU18" s="903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782">
        <f>+entero!DY55</f>
        <v>0</v>
      </c>
      <c r="DZ18" s="996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904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1016">
        <f>+entero!DY56</f>
        <v>0</v>
      </c>
      <c r="DZ19" s="1001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</sheetData>
  <mergeCells count="122"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O3:BO4"/>
    <mergeCell ref="AQ3:AQ4"/>
    <mergeCell ref="DH3:DH4"/>
    <mergeCell ref="AU3:AU4"/>
    <mergeCell ref="AS3:AS4"/>
    <mergeCell ref="DG3:DG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AR3:AR4"/>
    <mergeCell ref="AX3:AX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T3:DX3"/>
  </mergeCells>
  <phoneticPr fontId="0" type="noConversion"/>
  <pageMargins left="0.25" right="0.25" top="0.75" bottom="0.75" header="0.3" footer="0.3"/>
  <pageSetup paperSize="9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3" width="9.7109375" style="827" customWidth="1"/>
    <col min="124" max="128" width="9" style="827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41" t="s">
        <v>248</v>
      </c>
      <c r="DJ3" s="1041" t="str">
        <f>+entero!DJ3</f>
        <v>2018
A fines de Ene</v>
      </c>
      <c r="DK3" s="1041" t="str">
        <f>+entero!DK3</f>
        <v>2018
A fines de Feb</v>
      </c>
      <c r="DL3" s="1041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0"/>
      <c r="DI4" s="1069"/>
      <c r="DJ4" s="1069"/>
      <c r="DK4" s="1069"/>
      <c r="DL4" s="1069"/>
      <c r="DM4" s="1063"/>
      <c r="DN4" s="1063"/>
      <c r="DO4" s="1063"/>
      <c r="DP4" s="1063"/>
      <c r="DQ4" s="1063"/>
      <c r="DR4" s="1063"/>
      <c r="DS4" s="1070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911"/>
      <c r="DU5" s="911"/>
      <c r="DV5" s="911"/>
      <c r="DW5" s="911"/>
      <c r="DX5" s="911"/>
      <c r="DY5" s="773"/>
      <c r="DZ5" s="875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26352.30790883279</v>
      </c>
      <c r="DS6" s="778">
        <f>+entero!DS58</f>
        <v>26533.069306615587</v>
      </c>
      <c r="DT6" s="905">
        <f>+entero!DT58</f>
        <v>26448.360175496047</v>
      </c>
      <c r="DU6" s="905">
        <f>+entero!DU58</f>
        <v>26421.829298907127</v>
      </c>
      <c r="DV6" s="905">
        <f>+entero!DV58</f>
        <v>26421.187950249696</v>
      </c>
      <c r="DW6" s="905">
        <f>+entero!DW58</f>
        <v>26399.641834640366</v>
      </c>
      <c r="DX6" s="905">
        <f>+entero!DX58</f>
        <v>26390.430824049985</v>
      </c>
      <c r="DY6" s="486">
        <f>+entero!DY58</f>
        <v>-142.63848256560232</v>
      </c>
      <c r="DZ6" s="1004">
        <f>+entero!DZ58</f>
        <v>-0.53758757012720704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87.425743296212204</v>
      </c>
      <c r="DS7" s="508">
        <f>+entero!DS59</f>
        <v>87.446574535993378</v>
      </c>
      <c r="DT7" s="906">
        <f>+entero!DT59</f>
        <v>87.418692113737194</v>
      </c>
      <c r="DU7" s="906">
        <f>+entero!DU59</f>
        <v>87.37332419130604</v>
      </c>
      <c r="DV7" s="906">
        <f>+entero!DV59</f>
        <v>87.350110857413739</v>
      </c>
      <c r="DW7" s="906">
        <f>+entero!DW59</f>
        <v>87.355324353152881</v>
      </c>
      <c r="DX7" s="906">
        <f>+entero!DX59</f>
        <v>87.356724852049979</v>
      </c>
      <c r="DY7" s="1002">
        <f>+entero!DY59</f>
        <v>-8.9849683943398873E-2</v>
      </c>
      <c r="DZ7" s="872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25468.298433614127</v>
      </c>
      <c r="DS8" s="778">
        <f>+entero!DS60</f>
        <v>25642.808227898389</v>
      </c>
      <c r="DT8" s="905">
        <f>+entero!DT60</f>
        <v>25556.105802318212</v>
      </c>
      <c r="DU8" s="905">
        <f>+entero!DU60</f>
        <v>25528.618803280311</v>
      </c>
      <c r="DV8" s="905">
        <f>+entero!DV60</f>
        <v>25527.188387567483</v>
      </c>
      <c r="DW8" s="905">
        <f>+entero!DW60</f>
        <v>25504.632942512089</v>
      </c>
      <c r="DX8" s="905">
        <f>+entero!DX60</f>
        <v>25496.842777402759</v>
      </c>
      <c r="DY8" s="486">
        <f>+entero!DY60</f>
        <v>-145.96545049563065</v>
      </c>
      <c r="DZ8" s="1004">
        <f>+entero!DZ60</f>
        <v>-0.56922568385792127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86.935762063743425</v>
      </c>
      <c r="DS9" s="508">
        <f>+entero!DS61</f>
        <v>86.970122086741014</v>
      </c>
      <c r="DT9" s="906">
        <f>+entero!DT61</f>
        <v>86.937948457681856</v>
      </c>
      <c r="DU9" s="906">
        <f>+entero!DU61</f>
        <v>86.890841234958316</v>
      </c>
      <c r="DV9" s="906">
        <f>+entero!DV61</f>
        <v>86.865324560964069</v>
      </c>
      <c r="DW9" s="906">
        <f>+entero!DW61</f>
        <v>86.869329258218528</v>
      </c>
      <c r="DX9" s="906">
        <f>+entero!DX61</f>
        <v>86.875845053634905</v>
      </c>
      <c r="DY9" s="1002">
        <f>+entero!DY61</f>
        <v>-9.4277033106109798E-2</v>
      </c>
      <c r="DZ9" s="872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907"/>
      <c r="DU10" s="907"/>
      <c r="DV10" s="907"/>
      <c r="DW10" s="907"/>
      <c r="DX10" s="907"/>
      <c r="DY10" s="265"/>
      <c r="DZ10" s="1005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4846.2985393723202</v>
      </c>
      <c r="DS11" s="487">
        <f>+entero!DS63</f>
        <v>4860.2903171813587</v>
      </c>
      <c r="DT11" s="908">
        <f>+entero!DT63</f>
        <v>4851.4988938125534</v>
      </c>
      <c r="DU11" s="908">
        <f>+entero!DU63</f>
        <v>4838.0565881857301</v>
      </c>
      <c r="DV11" s="908">
        <f>+entero!DV63</f>
        <v>4857.7805204422884</v>
      </c>
      <c r="DW11" s="908">
        <f>+entero!DW63</f>
        <v>4852.2387873344187</v>
      </c>
      <c r="DX11" s="908">
        <f>+entero!DX63</f>
        <v>4830.7402766099276</v>
      </c>
      <c r="DY11" s="1003">
        <f>+entero!DY63</f>
        <v>-29.550040571431055</v>
      </c>
      <c r="DZ11" s="872">
        <f>+entero!DZ63</f>
        <v>-0.60798920729014938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79.465638474056774</v>
      </c>
      <c r="DS12" s="882">
        <f>+entero!DS64</f>
        <v>79.060102913070324</v>
      </c>
      <c r="DT12" s="909">
        <f>+entero!DT64</f>
        <v>78.980627771657751</v>
      </c>
      <c r="DU12" s="909">
        <f>+entero!DU64</f>
        <v>78.844062759141096</v>
      </c>
      <c r="DV12" s="909">
        <f>+entero!DV64</f>
        <v>78.889792697941843</v>
      </c>
      <c r="DW12" s="909">
        <f>+entero!DW64</f>
        <v>78.882121325647049</v>
      </c>
      <c r="DX12" s="909">
        <f>+entero!DX64</f>
        <v>78.90144080006921</v>
      </c>
      <c r="DY12" s="1002">
        <f>+entero!DY64</f>
        <v>-0.15866211300111388</v>
      </c>
      <c r="DZ12" s="872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908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509">
        <f>+entero!DY65</f>
        <v>0</v>
      </c>
      <c r="DZ13" s="872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8099.3214828996042</v>
      </c>
      <c r="DS14" s="487">
        <f>+entero!DS66</f>
        <v>8258.9753079462462</v>
      </c>
      <c r="DT14" s="908">
        <f>+entero!DT66</f>
        <v>8179.7259162596592</v>
      </c>
      <c r="DU14" s="908">
        <f>+entero!DU66</f>
        <v>8175.1781946998926</v>
      </c>
      <c r="DV14" s="908">
        <f>+entero!DV66</f>
        <v>8157.3930482203004</v>
      </c>
      <c r="DW14" s="908">
        <f>+entero!DW66</f>
        <v>8134.6571153427512</v>
      </c>
      <c r="DX14" s="908">
        <f>+entero!DX66</f>
        <v>8135.6135485103914</v>
      </c>
      <c r="DY14" s="1003">
        <f>+entero!DY66</f>
        <v>-123.36175943585476</v>
      </c>
      <c r="DZ14" s="872">
        <f>+entero!DZ66</f>
        <v>-1.4936690671197961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79.940517771422847</v>
      </c>
      <c r="DS15" s="882">
        <f>+entero!DS67</f>
        <v>80.263221840761986</v>
      </c>
      <c r="DT15" s="909">
        <f>+entero!DT67</f>
        <v>80.085785574140232</v>
      </c>
      <c r="DU15" s="909">
        <f>+entero!DU67</f>
        <v>80.052740748502089</v>
      </c>
      <c r="DV15" s="909">
        <f>+entero!DV67</f>
        <v>79.952321047667681</v>
      </c>
      <c r="DW15" s="909">
        <f>+entero!DW67</f>
        <v>79.930567017139808</v>
      </c>
      <c r="DX15" s="909">
        <f>+entero!DX67</f>
        <v>79.924592617091093</v>
      </c>
      <c r="DY15" s="1002">
        <f>+entero!DY67</f>
        <v>-0.33862922367089254</v>
      </c>
      <c r="DZ15" s="872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908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509">
        <f>+entero!DY68</f>
        <v>0</v>
      </c>
      <c r="DZ16" s="872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11718.610771295911</v>
      </c>
      <c r="DS17" s="487">
        <f>+entero!DS69</f>
        <v>11722.91284031778</v>
      </c>
      <c r="DT17" s="908">
        <f>+entero!DT69</f>
        <v>11741.786808520401</v>
      </c>
      <c r="DU17" s="908">
        <f>+entero!DU69</f>
        <v>11731.300732182212</v>
      </c>
      <c r="DV17" s="908">
        <f>+entero!DV69</f>
        <v>11729.143041389209</v>
      </c>
      <c r="DW17" s="908">
        <f>+entero!DW69</f>
        <v>11728.950169467924</v>
      </c>
      <c r="DX17" s="908">
        <f>+entero!DX69</f>
        <v>11744.437211956259</v>
      </c>
      <c r="DY17" s="1003">
        <f>+entero!DY69</f>
        <v>21.524371638479352</v>
      </c>
      <c r="DZ17" s="872">
        <f>+entero!DZ69</f>
        <v>0.18360941458552826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95.86368948660342</v>
      </c>
      <c r="DS18" s="882">
        <f>+entero!DS70</f>
        <v>95.890328407637853</v>
      </c>
      <c r="DT18" s="909">
        <f>+entero!DT70</f>
        <v>95.910725539148558</v>
      </c>
      <c r="DU18" s="909">
        <f>+entero!DU70</f>
        <v>95.906522708177519</v>
      </c>
      <c r="DV18" s="909">
        <f>+entero!DV70</f>
        <v>95.906257672402134</v>
      </c>
      <c r="DW18" s="909">
        <f>+entero!DW70</f>
        <v>95.919125283624538</v>
      </c>
      <c r="DX18" s="909">
        <f>+entero!DX70</f>
        <v>95.925370318022942</v>
      </c>
      <c r="DY18" s="509">
        <f>+entero!DY70</f>
        <v>3.5041910385089636E-2</v>
      </c>
      <c r="DZ18" s="872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908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509">
        <f>+entero!DY71</f>
        <v>0</v>
      </c>
      <c r="DZ19" s="872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804.06764004629531</v>
      </c>
      <c r="DS20" s="487">
        <f>+entero!DS72</f>
        <v>800.62976245300104</v>
      </c>
      <c r="DT20" s="908">
        <f>+entero!DT72</f>
        <v>783.09418372559571</v>
      </c>
      <c r="DU20" s="908">
        <f>+entero!DU72</f>
        <v>784.08328821247619</v>
      </c>
      <c r="DV20" s="908">
        <f>+entero!DV72</f>
        <v>782.87177751568356</v>
      </c>
      <c r="DW20" s="908">
        <f>+entero!DW72</f>
        <v>788.78687036699489</v>
      </c>
      <c r="DX20" s="908">
        <f>+entero!DX72</f>
        <v>786.0517403261789</v>
      </c>
      <c r="DY20" s="1003">
        <f>+entero!DY72</f>
        <v>-14.578022126822134</v>
      </c>
      <c r="DZ20" s="872">
        <f>+entero!DZ72</f>
        <v>-1.8208194112291576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82.106855713939453</v>
      </c>
      <c r="DS21" s="508">
        <f>+entero!DS73</f>
        <v>81.960487058947919</v>
      </c>
      <c r="DT21" s="906">
        <f>+entero!DT73</f>
        <v>81.940688904253093</v>
      </c>
      <c r="DU21" s="906">
        <f>+entero!DU73</f>
        <v>81.765699063663789</v>
      </c>
      <c r="DV21" s="906">
        <f>+entero!DV73</f>
        <v>81.745705335804331</v>
      </c>
      <c r="DW21" s="906">
        <f>+entero!DW73</f>
        <v>81.861436459701153</v>
      </c>
      <c r="DX21" s="906">
        <f>+entero!DX73</f>
        <v>81.876949069387834</v>
      </c>
      <c r="DY21" s="1002">
        <f>+entero!DY73</f>
        <v>-8.353798956008518E-2</v>
      </c>
      <c r="DZ21" s="872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907"/>
      <c r="DU22" s="907"/>
      <c r="DV22" s="907"/>
      <c r="DW22" s="907"/>
      <c r="DX22" s="907"/>
      <c r="DY22" s="265"/>
      <c r="DZ22" s="1005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4290.7048043733066</v>
      </c>
      <c r="DT23" s="905">
        <f>+entero!DT75</f>
        <v>4273.0939110383324</v>
      </c>
      <c r="DU23" s="905">
        <f>+entero!DU75</f>
        <v>4217.5000062628096</v>
      </c>
      <c r="DV23" s="905">
        <f>+entero!DV75</f>
        <v>4218.010008670466</v>
      </c>
      <c r="DW23" s="905">
        <f>+entero!DW75</f>
        <v>4219.5907074998531</v>
      </c>
      <c r="DX23" s="905">
        <f>+entero!DX75</f>
        <v>4199.3198652381798</v>
      </c>
      <c r="DY23" s="486">
        <f>+entero!DY75</f>
        <v>-91.384939135126842</v>
      </c>
      <c r="DZ23" s="1004">
        <f>+entero!DZ75</f>
        <v>-2.1298351506722768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2061.8479772317787</v>
      </c>
      <c r="DT24" s="905">
        <f>+entero!DT76</f>
        <v>2043.855190347668</v>
      </c>
      <c r="DU24" s="905">
        <f>+entero!DU76</f>
        <v>1995.7087342988336</v>
      </c>
      <c r="DV24" s="905">
        <f>+entero!DV76</f>
        <v>1988.9883259416908</v>
      </c>
      <c r="DW24" s="905">
        <f>+entero!DW76</f>
        <v>1969.6228701895041</v>
      </c>
      <c r="DX24" s="905">
        <f>+entero!DX76</f>
        <v>1965.0769192062678</v>
      </c>
      <c r="DY24" s="486">
        <f>+entero!DY76</f>
        <v>-96.771058025510911</v>
      </c>
      <c r="DZ24" s="1004">
        <f>+entero!DZ76</f>
        <v>-4.6934138255641411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558.14535761224488</v>
      </c>
      <c r="DT25" s="905">
        <f>+entero!DT77</f>
        <v>558.1621106895044</v>
      </c>
      <c r="DU25" s="905">
        <f>+entero!DU77</f>
        <v>569.22996513119517</v>
      </c>
      <c r="DV25" s="905">
        <f>+entero!DV77</f>
        <v>569.23566020262388</v>
      </c>
      <c r="DW25" s="905">
        <f>+entero!DW77</f>
        <v>569.241355303207</v>
      </c>
      <c r="DX25" s="905">
        <f>+entero!DX77</f>
        <v>569.24705037463571</v>
      </c>
      <c r="DY25" s="486">
        <f>+entero!DY77</f>
        <v>11.101692762390826</v>
      </c>
      <c r="DZ25" s="1004">
        <f>+entero!DZ77</f>
        <v>1.9890325362346584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624.37118326928282</v>
      </c>
      <c r="DT26" s="905">
        <f>+entero!DT78</f>
        <v>624.66643379116033</v>
      </c>
      <c r="DU26" s="905">
        <f>+entero!DU78</f>
        <v>597.92506447278117</v>
      </c>
      <c r="DV26" s="905">
        <f>+entero!DV78</f>
        <v>605.06870029615152</v>
      </c>
      <c r="DW26" s="905">
        <f>+entero!DW78</f>
        <v>625.95838247714266</v>
      </c>
      <c r="DX26" s="905">
        <f>+entero!DX78</f>
        <v>610.11887062727692</v>
      </c>
      <c r="DY26" s="486">
        <f>+entero!DY78</f>
        <v>-14.252312642005904</v>
      </c>
      <c r="DZ26" s="1004">
        <f>+entero!DZ78</f>
        <v>-2.282666629068153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1046.3402862600001</v>
      </c>
      <c r="DT27" s="905">
        <f>+entero!DT79</f>
        <v>1046.4101762099999</v>
      </c>
      <c r="DU27" s="905">
        <f>+entero!DU79</f>
        <v>1054.6362423599999</v>
      </c>
      <c r="DV27" s="905">
        <f>+entero!DV79</f>
        <v>1054.7173222299998</v>
      </c>
      <c r="DW27" s="905">
        <f>+entero!DW79</f>
        <v>1054.76809953</v>
      </c>
      <c r="DX27" s="905">
        <f>+entero!DX79</f>
        <v>1054.8770250299997</v>
      </c>
      <c r="DY27" s="486">
        <f>+entero!DY79</f>
        <v>8.5367387699996016</v>
      </c>
      <c r="DZ27" s="1004">
        <f>+entero!DZ79</f>
        <v>0.81586639471877831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1292.5159239309996</v>
      </c>
      <c r="DT28" s="905">
        <f>+entero!DT80</f>
        <v>1262.9368192336483</v>
      </c>
      <c r="DU28" s="905">
        <f>+entero!DU80</f>
        <v>1188.7727673939394</v>
      </c>
      <c r="DV28" s="905">
        <f>+entero!DV80</f>
        <v>1181.8571008154045</v>
      </c>
      <c r="DW28" s="905">
        <f>+entero!DW80</f>
        <v>1182.2343377806342</v>
      </c>
      <c r="DX28" s="905">
        <f>+entero!DX80</f>
        <v>1159.3125731268103</v>
      </c>
      <c r="DY28" s="486">
        <f>+entero!DY80</f>
        <v>-133.20335080418931</v>
      </c>
      <c r="DZ28" s="1004">
        <f>+entero!DZ80</f>
        <v>-10.305741564797955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1120.0346702817169</v>
      </c>
      <c r="DT29" s="905">
        <f>+entero!DT81</f>
        <v>1088.6096440324879</v>
      </c>
      <c r="DU29" s="905">
        <f>+entero!DU81</f>
        <v>1044.6705687711583</v>
      </c>
      <c r="DV29" s="905">
        <f>+entero!DV81</f>
        <v>1030.824456829253</v>
      </c>
      <c r="DW29" s="905">
        <f>+entero!DW81</f>
        <v>1011.3785688734915</v>
      </c>
      <c r="DX29" s="905">
        <f>+entero!DX81</f>
        <v>1003.6167252595335</v>
      </c>
      <c r="DY29" s="486">
        <f>+entero!DY81</f>
        <v>-116.4179450221834</v>
      </c>
      <c r="DZ29" s="1004">
        <f>+entero!DZ81</f>
        <v>-10.394137620123967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172.48125364928285</v>
      </c>
      <c r="DT30" s="905">
        <f>+entero!DT82</f>
        <v>174.3271752011604</v>
      </c>
      <c r="DU30" s="905">
        <f>+entero!DU82</f>
        <v>144.10219862278126</v>
      </c>
      <c r="DV30" s="905">
        <f>+entero!DV82</f>
        <v>151.0326439861515</v>
      </c>
      <c r="DW30" s="905">
        <f>+entero!DW82</f>
        <v>170.85576890714268</v>
      </c>
      <c r="DX30" s="905">
        <f>+entero!DX82</f>
        <v>155.69584786727683</v>
      </c>
      <c r="DY30" s="486">
        <f>+entero!DY82</f>
        <v>-16.785405782006023</v>
      </c>
      <c r="DZ30" s="1004">
        <f>+entero!DZ82</f>
        <v>-9.7317276091562164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905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486">
        <f>+entero!DY83</f>
        <v>0</v>
      </c>
      <c r="DZ31" s="1004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24300.112208840219</v>
      </c>
      <c r="DS32" s="778">
        <f>+entero!DS84</f>
        <v>24109.616802527704</v>
      </c>
      <c r="DT32" s="905">
        <f>+entero!DT84</f>
        <v>24091.8010596516</v>
      </c>
      <c r="DU32" s="905">
        <f>+entero!DU84</f>
        <v>24083.866567776968</v>
      </c>
      <c r="DV32" s="905">
        <f>+entero!DV84</f>
        <v>24069.286066992703</v>
      </c>
      <c r="DW32" s="905">
        <f>+entero!DW84</f>
        <v>24068.040642616623</v>
      </c>
      <c r="DX32" s="905">
        <f>+entero!DX84</f>
        <v>24083.731677639938</v>
      </c>
      <c r="DY32" s="486">
        <f>+entero!DY84</f>
        <v>-25.885124887765414</v>
      </c>
      <c r="DZ32" s="1004">
        <f>+entero!DZ84</f>
        <v>-0.10736431482830655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907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265">
        <f>+entero!DY85</f>
        <v>0</v>
      </c>
      <c r="DZ33" s="1005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98.282931845839315</v>
      </c>
      <c r="DS34" s="805">
        <f>+entero!DS86</f>
        <v>98.283293098112352</v>
      </c>
      <c r="DT34" s="910">
        <f>+entero!DT86</f>
        <v>98.284581171201552</v>
      </c>
      <c r="DU34" s="910">
        <f>+entero!DU86</f>
        <v>98.282659351073306</v>
      </c>
      <c r="DV34" s="910">
        <f>+entero!DV86</f>
        <v>98.281166378421531</v>
      </c>
      <c r="DW34" s="910">
        <f>+entero!DW86</f>
        <v>98.281920899014679</v>
      </c>
      <c r="DX34" s="910">
        <f>+entero!DX86</f>
        <v>98.284320050623833</v>
      </c>
      <c r="DY34" s="1028">
        <f>+entero!DY86</f>
        <v>1.026952511480772E-3</v>
      </c>
      <c r="DZ34" s="1005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27"/>
      <c r="DS35" s="801"/>
      <c r="DT35" s="825"/>
      <c r="DU35" s="825"/>
      <c r="DV35" s="825"/>
      <c r="DW35" s="825"/>
      <c r="DX35" s="825"/>
      <c r="DY35" s="874"/>
      <c r="DZ35" s="873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</row>
  </sheetData>
  <mergeCells count="12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9" scale="2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3" width="8" style="827" customWidth="1"/>
    <col min="124" max="128" width="8.42578125" style="827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73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74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7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912">
        <v>7.5</v>
      </c>
      <c r="DU5" s="912">
        <v>7.5</v>
      </c>
      <c r="DV5" s="912">
        <v>7.5</v>
      </c>
      <c r="DW5" s="912">
        <v>7.5</v>
      </c>
      <c r="DX5" s="912">
        <v>7.5</v>
      </c>
      <c r="DY5" s="876">
        <v>7.5</v>
      </c>
      <c r="DZ5" s="917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913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99">
        <f>+entero!DY88</f>
        <v>0</v>
      </c>
      <c r="DZ6" s="914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913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99">
        <f>+entero!DY89</f>
        <v>0</v>
      </c>
      <c r="DZ7" s="914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6.9681037279618474</v>
      </c>
      <c r="DT8" s="468">
        <f>+entero!DT90</f>
        <v>6.9559980224925075</v>
      </c>
      <c r="DU8" s="468">
        <f>+entero!DU90</f>
        <v>6.9824397511372167</v>
      </c>
      <c r="DV8" s="468">
        <f>+entero!DV90</f>
        <v>6.9828642176026303</v>
      </c>
      <c r="DW8" s="468">
        <f>+entero!DW90</f>
        <v>6.9686630201201583</v>
      </c>
      <c r="DX8" s="468">
        <f>+entero!DX90</f>
        <v>6.9865376831493471</v>
      </c>
      <c r="DY8" s="848">
        <f>+entero!DY90</f>
        <v>1.8433955187499684E-2</v>
      </c>
      <c r="DZ8" s="915">
        <f>+entero!DZ90</f>
        <v>0.26454765754313492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60.009946519696371</v>
      </c>
      <c r="DS9" s="1035"/>
      <c r="DT9" s="271"/>
      <c r="DU9" s="271"/>
      <c r="DV9" s="271"/>
      <c r="DW9" s="271"/>
      <c r="DX9" s="271"/>
      <c r="DY9" s="848"/>
      <c r="DZ9" s="915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2.2840600000000002</v>
      </c>
      <c r="DT10" s="913">
        <f>+entero!DT92</f>
        <v>2.2843900000000001</v>
      </c>
      <c r="DU10" s="913">
        <f>+entero!DU92</f>
        <v>2.2845</v>
      </c>
      <c r="DV10" s="913">
        <f>+entero!DV92</f>
        <v>2.2846099999999998</v>
      </c>
      <c r="DW10" s="913">
        <f>+entero!DW92</f>
        <v>2.2846700000000002</v>
      </c>
      <c r="DX10" s="913">
        <f>+entero!DX92</f>
        <v>2.2847300000000001</v>
      </c>
      <c r="DY10" s="1006">
        <f>+entero!DY92</f>
        <v>6.6999999999994841E-4</v>
      </c>
      <c r="DZ10" s="914">
        <f>+entero!DZ92</f>
        <v>2.9333730287284254E-2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1035"/>
      <c r="DT11" s="271"/>
      <c r="DU11" s="271"/>
      <c r="DV11" s="271"/>
      <c r="DW11" s="271"/>
      <c r="DX11" s="271"/>
      <c r="DY11" s="974"/>
      <c r="DZ11" s="954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</row>
  </sheetData>
  <mergeCells count="122">
    <mergeCell ref="DR3:DR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3" width="7.7109375" style="827" customWidth="1"/>
    <col min="124" max="128" width="8.140625" style="827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entero!CT3</f>
        <v xml:space="preserve">2016                         A  fines de Sep* </v>
      </c>
      <c r="CU3" s="1056" t="str">
        <f>entero!CU3</f>
        <v xml:space="preserve">2016                         A  fines de Oct* </v>
      </c>
      <c r="CV3" s="1056" t="str">
        <f>entero!CV3</f>
        <v xml:space="preserve">2016                         A  fines de Nov* </v>
      </c>
      <c r="CW3" s="1056" t="str">
        <f>entero!CW3</f>
        <v>2016                         A  fines de Dic* 15</v>
      </c>
      <c r="CX3" s="1056" t="str">
        <f>entero!CX3</f>
        <v xml:space="preserve">2017                         A  fines de Ene* </v>
      </c>
      <c r="CY3" s="1056" t="str">
        <f>entero!CY3</f>
        <v xml:space="preserve">2017                         A  fines de Feb* </v>
      </c>
      <c r="CZ3" s="1056" t="str">
        <f>entero!CZ3</f>
        <v xml:space="preserve">2017                         A  fines de Mar* </v>
      </c>
      <c r="DA3" s="1056" t="str">
        <f>entero!DA3</f>
        <v xml:space="preserve">2017                         A  fines de Abr* </v>
      </c>
      <c r="DB3" s="1056" t="str">
        <f>entero!DB3</f>
        <v xml:space="preserve">2017                         A  fines de May* </v>
      </c>
      <c r="DC3" s="1056" t="str">
        <f>entero!DC3</f>
        <v xml:space="preserve">2017                         A  fines de Jun* </v>
      </c>
      <c r="DD3" s="1056" t="str">
        <f>entero!DD3</f>
        <v xml:space="preserve">2017                         A  fines de Jul* </v>
      </c>
      <c r="DE3" s="1056" t="str">
        <f>entero!DE3</f>
        <v xml:space="preserve">2017                         A  fines de Ago* </v>
      </c>
      <c r="DF3" s="1056" t="str">
        <f>entero!DF3</f>
        <v xml:space="preserve">2017                         A  fines de Sep* </v>
      </c>
      <c r="DG3" s="1056" t="str">
        <f>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46" t="str">
        <f>+entero!DT3</f>
        <v>Semana 2°</v>
      </c>
      <c r="DU3" s="1047"/>
      <c r="DV3" s="1047"/>
      <c r="DW3" s="1047"/>
      <c r="DX3" s="1047"/>
      <c r="DY3" s="1060" t="s">
        <v>253</v>
      </c>
      <c r="DZ3" s="1061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970">
        <f>+entero!DT4</f>
        <v>43381</v>
      </c>
      <c r="DU4" s="970">
        <f>+entero!DU4</f>
        <v>43382</v>
      </c>
      <c r="DV4" s="970">
        <f>+entero!DV4</f>
        <v>43383</v>
      </c>
      <c r="DW4" s="970">
        <f>+entero!DW4</f>
        <v>43384</v>
      </c>
      <c r="DX4" s="970">
        <f>+entero!DX4</f>
        <v>43385</v>
      </c>
      <c r="DY4" s="966" t="s">
        <v>247</v>
      </c>
      <c r="DZ4" s="968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900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900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900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900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900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851.25377021854445</v>
      </c>
      <c r="DT10" s="945">
        <f>+entero!DT95</f>
        <v>851.25377021854445</v>
      </c>
      <c r="DU10" s="945">
        <f>+entero!DU95</f>
        <v>851.25377021854445</v>
      </c>
      <c r="DV10" s="945">
        <f>+entero!DV95</f>
        <v>851.25377021854445</v>
      </c>
      <c r="DW10" s="945">
        <f>+entero!DW95</f>
        <v>851.25377021854445</v>
      </c>
      <c r="DX10" s="945">
        <f>+entero!DX95</f>
        <v>875.88655543563698</v>
      </c>
      <c r="DY10" s="881">
        <f>+entero!DY95</f>
        <v>24.632785217092533</v>
      </c>
      <c r="DZ10" s="1007">
        <f>+entero!DZ95</f>
        <v>2.8937064455841988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</row>
  </sheetData>
  <mergeCells count="122">
    <mergeCell ref="CK3:CK4"/>
    <mergeCell ref="CH3:CH4"/>
    <mergeCell ref="CJ3:CJ4"/>
    <mergeCell ref="DB3:DB4"/>
    <mergeCell ref="DO3:DO4"/>
    <mergeCell ref="DK3:DK4"/>
    <mergeCell ref="DN3:DN4"/>
    <mergeCell ref="DM3:DM4"/>
    <mergeCell ref="DL3:DL4"/>
    <mergeCell ref="DJ3:DJ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O3:CO4"/>
    <mergeCell ref="CN3:CN4"/>
    <mergeCell ref="CM3:CM4"/>
    <mergeCell ref="CG3:CG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Q3:DQ4"/>
    <mergeCell ref="DT3:DX3"/>
    <mergeCell ref="DS3:DS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R3:DR4"/>
    <mergeCell ref="DG3:DG4"/>
    <mergeCell ref="DP3:DP4"/>
  </mergeCells>
  <phoneticPr fontId="0" type="noConversion"/>
  <pageMargins left="0.25" right="0.25" top="0.75" bottom="0.75" header="0.3" footer="0.3"/>
  <pageSetup paperSize="9" scale="2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3" width="7.7109375" style="827" customWidth="1"/>
    <col min="124" max="128" width="8" style="827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67" t="str">
        <f>+entero!D3</f>
        <v>V   A   R   I   A   B   L   E   S     b/</v>
      </c>
      <c r="E3" s="1056" t="str">
        <f>+entero!E3</f>
        <v>2008                          A  fines de Dic*</v>
      </c>
      <c r="F3" s="1056" t="str">
        <f>+entero!F3</f>
        <v>2009                          A  fines de Ene*</v>
      </c>
      <c r="G3" s="1056" t="str">
        <f>+entero!G3</f>
        <v>2009                          A  fines de Feb*</v>
      </c>
      <c r="H3" s="1056" t="str">
        <f>+entero!H3</f>
        <v>2009                          A  fines de Mar*</v>
      </c>
      <c r="I3" s="1056" t="str">
        <f>+entero!I3</f>
        <v>2009                          A  fines de adr*</v>
      </c>
      <c r="J3" s="1056" t="str">
        <f>+entero!J3</f>
        <v>2009                          A  fines de May*</v>
      </c>
      <c r="K3" s="1056" t="str">
        <f>+entero!K3</f>
        <v>2009                          A  fines de Jun*</v>
      </c>
      <c r="L3" s="1056" t="str">
        <f>+entero!L3</f>
        <v>2009                          A  fines de Jul*</v>
      </c>
      <c r="M3" s="1056" t="str">
        <f>+entero!M3</f>
        <v>2009                          A  fines de Ago*</v>
      </c>
      <c r="N3" s="1056" t="str">
        <f>+entero!N3</f>
        <v>2009                          A  fines de Sep*</v>
      </c>
      <c r="O3" s="1056" t="str">
        <f>+entero!O3</f>
        <v>2009                          A  fines de Oct*</v>
      </c>
      <c r="P3" s="1056" t="str">
        <f>+entero!P3</f>
        <v>2009                          A  fines de Nov*</v>
      </c>
      <c r="Q3" s="1056" t="str">
        <f>+entero!Q3</f>
        <v>2009                          A  fines de Dic*</v>
      </c>
      <c r="R3" s="1056" t="str">
        <f>+entero!R3</f>
        <v>2010                          A  fines de Ene*</v>
      </c>
      <c r="S3" s="1056" t="str">
        <f>+entero!S3</f>
        <v>2010                          A  fines de Feb*</v>
      </c>
      <c r="T3" s="1056" t="str">
        <f>+entero!T3</f>
        <v>2010                          A  fines de Mar*</v>
      </c>
      <c r="U3" s="1056" t="str">
        <f>+entero!U3</f>
        <v>2010                          A  fines de adr*</v>
      </c>
      <c r="V3" s="1056" t="str">
        <f>+entero!V3</f>
        <v>2010                          A  fines de May*</v>
      </c>
      <c r="W3" s="1056" t="str">
        <f>+entero!W3</f>
        <v>2010                          A  fines de Jun*</v>
      </c>
      <c r="X3" s="1056" t="str">
        <f>+entero!X3</f>
        <v>2010                          A  fines de Jul*</v>
      </c>
      <c r="Y3" s="1056" t="str">
        <f>+entero!Y3</f>
        <v>2010                          A  fines de Ago*</v>
      </c>
      <c r="Z3" s="1056" t="str">
        <f>+entero!Z3</f>
        <v>2010                          A  fines de Sep*</v>
      </c>
      <c r="AA3" s="1056" t="str">
        <f>+entero!AA3</f>
        <v>2010                          A  fines de Oct*</v>
      </c>
      <c r="AB3" s="1056" t="str">
        <f>+entero!AB3</f>
        <v>2010                          A  fines de Nov*</v>
      </c>
      <c r="AC3" s="1056" t="str">
        <f>+entero!AC3</f>
        <v>2010                          A  fines de Dic*</v>
      </c>
      <c r="AD3" s="1056" t="str">
        <f>+entero!AD3</f>
        <v>2011                          A  fines de Ene*</v>
      </c>
      <c r="AE3" s="1056" t="str">
        <f>+entero!AE3</f>
        <v>2011                          A  fines de Feb*</v>
      </c>
      <c r="AF3" s="1056" t="str">
        <f>+entero!AF3</f>
        <v>2011                          A  fines de Mar*</v>
      </c>
      <c r="AG3" s="1056" t="str">
        <f>+entero!AG3</f>
        <v>2011                          A  fines de adr*</v>
      </c>
      <c r="AH3" s="1056" t="str">
        <f>+entero!AH3</f>
        <v>2011                          A  fines de May*</v>
      </c>
      <c r="AI3" s="1056" t="str">
        <f>+entero!AI3</f>
        <v>2011                          A  fines de Jun*</v>
      </c>
      <c r="AJ3" s="1056" t="str">
        <f>+entero!AJ3</f>
        <v>2011                          A  fines de Jul*</v>
      </c>
      <c r="AK3" s="1056" t="str">
        <f>+entero!AK3</f>
        <v>2011                          A  fines de Ago*</v>
      </c>
      <c r="AL3" s="1056" t="str">
        <f>+entero!AL3</f>
        <v>2011                          A  fines de Sep*</v>
      </c>
      <c r="AM3" s="1056" t="str">
        <f>+entero!AM3</f>
        <v>2011                          A  fines de Oct*</v>
      </c>
      <c r="AN3" s="1056" t="str">
        <f>+entero!AN3</f>
        <v>2011                          A  fines de Nov*</v>
      </c>
      <c r="AO3" s="1056" t="str">
        <f>+entero!AO3</f>
        <v>2011                          A  fines de Dic*</v>
      </c>
      <c r="AP3" s="1056" t="str">
        <f>+entero!AP3</f>
        <v>2012                          A  fines de Ene*</v>
      </c>
      <c r="AQ3" s="1056" t="str">
        <f>+entero!AQ3</f>
        <v>2012                          A  fines de Feb*</v>
      </c>
      <c r="AR3" s="1056" t="str">
        <f>+entero!AR3</f>
        <v>2012                          A  fines de Mar*</v>
      </c>
      <c r="AS3" s="1056" t="str">
        <f>+entero!AS3</f>
        <v>2012                          A  fines de adr*</v>
      </c>
      <c r="AT3" s="1056" t="str">
        <f>+entero!AT3</f>
        <v>2012                          A  fines de May*</v>
      </c>
      <c r="AU3" s="1056" t="str">
        <f>+entero!AU3</f>
        <v>2012                          A  fines de Jun*</v>
      </c>
      <c r="AV3" s="1056" t="str">
        <f>+entero!AV3</f>
        <v>2012                          A  fines de Jul*</v>
      </c>
      <c r="AW3" s="1056" t="str">
        <f>+entero!AW3</f>
        <v>2012                          A  fines de Ago*</v>
      </c>
      <c r="AX3" s="1056" t="str">
        <f>+entero!AX3</f>
        <v>2012                          A  fines de Sep*</v>
      </c>
      <c r="AY3" s="1056" t="str">
        <f>+entero!AY3</f>
        <v>2012                          A  fines de Oct*</v>
      </c>
      <c r="AZ3" s="1056" t="str">
        <f>+entero!AZ3</f>
        <v>2012                          A  fines de Nov*</v>
      </c>
      <c r="BA3" s="1056" t="str">
        <f>+entero!BA3</f>
        <v>2012                          A  fines de Dic*</v>
      </c>
      <c r="BB3" s="1056" t="str">
        <f>+entero!BB3</f>
        <v>2013                          A  fines de Ene*</v>
      </c>
      <c r="BC3" s="1056" t="str">
        <f>+entero!BC3</f>
        <v>2013                          A  fines de Feb*</v>
      </c>
      <c r="BD3" s="1056" t="str">
        <f>+entero!BD3</f>
        <v>2013                          A  fines de Mar*</v>
      </c>
      <c r="BE3" s="1056" t="str">
        <f>+entero!BE3</f>
        <v>2013                          A  fines de adr*</v>
      </c>
      <c r="BF3" s="1056" t="str">
        <f>+entero!BF3</f>
        <v>2013                          A  fines de May*</v>
      </c>
      <c r="BG3" s="1056" t="str">
        <f>+entero!BG3</f>
        <v>2013                          A  fines de Jun*</v>
      </c>
      <c r="BH3" s="1056" t="str">
        <f>+entero!BH3</f>
        <v>2013                          A  fines de Jul*</v>
      </c>
      <c r="BI3" s="1056" t="str">
        <f>+entero!BI3</f>
        <v>2013                          A  fines de Ago*</v>
      </c>
      <c r="BJ3" s="1056" t="str">
        <f>+entero!BJ3</f>
        <v>2013                          A  fines de Sep*</v>
      </c>
      <c r="BK3" s="1056" t="str">
        <f>+entero!BK3</f>
        <v>2013                          A  fines de Oct*</v>
      </c>
      <c r="BL3" s="1056" t="str">
        <f>+entero!BL3</f>
        <v>2013                          A  fines de Nov*</v>
      </c>
      <c r="BM3" s="1056" t="str">
        <f>+entero!BM3</f>
        <v>2013                          A  fines de Dic*</v>
      </c>
      <c r="BN3" s="1056" t="str">
        <f>+entero!BN3</f>
        <v>2014                          A  fines de Ene*</v>
      </c>
      <c r="BO3" s="1056" t="str">
        <f>+entero!BO3</f>
        <v>2014                          A  fines de Feb*</v>
      </c>
      <c r="BP3" s="1056" t="str">
        <f>+entero!BP3</f>
        <v>2014                          A  fines de Mar*</v>
      </c>
      <c r="BQ3" s="1056" t="str">
        <f>+entero!BQ3</f>
        <v>2014                          A  fines de adr*</v>
      </c>
      <c r="BR3" s="1056" t="str">
        <f>+entero!BR3</f>
        <v>2014                          A  fines de May*</v>
      </c>
      <c r="BS3" s="1056" t="str">
        <f>+entero!BS3</f>
        <v>2014                          A  fines de Jun*</v>
      </c>
      <c r="BT3" s="1056" t="str">
        <f>+entero!BT3</f>
        <v>2014                          A  fines de Jul*</v>
      </c>
      <c r="BU3" s="1056" t="str">
        <f>+entero!BU3</f>
        <v>2014                          A  fines de Ago*</v>
      </c>
      <c r="BV3" s="1056" t="str">
        <f>+entero!BV3</f>
        <v>2014                          A  fines de Sep*</v>
      </c>
      <c r="BW3" s="1056" t="str">
        <f>+entero!BW3</f>
        <v>2014                          A  fines de Oct*</v>
      </c>
      <c r="BX3" s="1056" t="str">
        <f>+entero!BX3</f>
        <v>2014                          A  fines de Nov*</v>
      </c>
      <c r="BY3" s="1056" t="str">
        <f>+entero!BY3</f>
        <v>2014                          A  fines de Dic*</v>
      </c>
      <c r="BZ3" s="1056" t="str">
        <f>+entero!BZ3</f>
        <v>2015                         A  fines de Ene*</v>
      </c>
      <c r="CA3" s="1056" t="str">
        <f>+entero!CA3</f>
        <v>2015                         A  fines de Feb*</v>
      </c>
      <c r="CB3" s="1056" t="str">
        <f>+entero!CB3</f>
        <v>2015                         A  fines de Mar*</v>
      </c>
      <c r="CC3" s="1056" t="str">
        <f>+entero!CC3</f>
        <v xml:space="preserve">2015                         A  fines de adr* </v>
      </c>
      <c r="CD3" s="1056" t="str">
        <f>+entero!CD3</f>
        <v xml:space="preserve">2015                         A  fines de May* </v>
      </c>
      <c r="CE3" s="1056" t="str">
        <f>+entero!CE3</f>
        <v xml:space="preserve">2015                         A  fines de Jun* </v>
      </c>
      <c r="CF3" s="1056" t="str">
        <f>+entero!CF3</f>
        <v xml:space="preserve">2015                         A  fines de Jul* </v>
      </c>
      <c r="CG3" s="1056" t="str">
        <f>+entero!CG3</f>
        <v xml:space="preserve">2015                         A  fines de Ago* </v>
      </c>
      <c r="CH3" s="1056" t="str">
        <f>+entero!CH3</f>
        <v xml:space="preserve">2015                         A  fines de Sep* </v>
      </c>
      <c r="CI3" s="1056" t="str">
        <f>+entero!CI3</f>
        <v xml:space="preserve">2015                         A  fines de Oct* </v>
      </c>
      <c r="CJ3" s="1056" t="str">
        <f>+entero!CJ3</f>
        <v xml:space="preserve">2015                         A  fines de Nov* </v>
      </c>
      <c r="CK3" s="1056" t="str">
        <f>+entero!CK3</f>
        <v xml:space="preserve">2015                         A  fines de Dic* </v>
      </c>
      <c r="CL3" s="1056" t="str">
        <f>+entero!CL3</f>
        <v xml:space="preserve">2016                         A  fines de Ene* </v>
      </c>
      <c r="CM3" s="1056" t="str">
        <f>+entero!CM3</f>
        <v xml:space="preserve">2016                         A  fines de Feb* </v>
      </c>
      <c r="CN3" s="1056" t="str">
        <f>+entero!CN3</f>
        <v xml:space="preserve">2016                         A  fines de Mar* </v>
      </c>
      <c r="CO3" s="1056" t="str">
        <f>+entero!CO3</f>
        <v xml:space="preserve">2016                         A  fines de adr* </v>
      </c>
      <c r="CP3" s="1056" t="str">
        <f>+entero!CP3</f>
        <v xml:space="preserve">2016                         A  fines de May* </v>
      </c>
      <c r="CQ3" s="1056" t="str">
        <f>+entero!CQ3</f>
        <v xml:space="preserve">2016                         A  fines de Jun* </v>
      </c>
      <c r="CR3" s="1056" t="str">
        <f>+entero!CR3</f>
        <v xml:space="preserve">2016                         A  fines de Jul* </v>
      </c>
      <c r="CS3" s="1056" t="str">
        <f>+entero!CS3</f>
        <v xml:space="preserve">2016                         A  fines de Ago* </v>
      </c>
      <c r="CT3" s="1056" t="str">
        <f>+entero!CT3</f>
        <v xml:space="preserve">2016                         A  fines de Sep* </v>
      </c>
      <c r="CU3" s="1056" t="str">
        <f>+entero!CU3</f>
        <v xml:space="preserve">2016                         A  fines de Oct* </v>
      </c>
      <c r="CV3" s="1056" t="str">
        <f>+entero!CV3</f>
        <v xml:space="preserve">2016                         A  fines de Nov* </v>
      </c>
      <c r="CW3" s="1056" t="str">
        <f>+entero!CW3</f>
        <v>2016                         A  fines de Dic* 15</v>
      </c>
      <c r="CX3" s="1056" t="str">
        <f>+entero!CX3</f>
        <v xml:space="preserve">2017                         A  fines de Ene* </v>
      </c>
      <c r="CY3" s="1056" t="str">
        <f>+entero!CY3</f>
        <v xml:space="preserve">2017                         A  fines de Feb* </v>
      </c>
      <c r="CZ3" s="1056" t="str">
        <f>+entero!CZ3</f>
        <v xml:space="preserve">2017                         A  fines de Mar* </v>
      </c>
      <c r="DA3" s="1056" t="str">
        <f>+entero!DA3</f>
        <v xml:space="preserve">2017                         A  fines de Abr* </v>
      </c>
      <c r="DB3" s="1056" t="str">
        <f>+entero!DB3</f>
        <v xml:space="preserve">2017                         A  fines de May* </v>
      </c>
      <c r="DC3" s="1056" t="str">
        <f>+entero!DC3</f>
        <v xml:space="preserve">2017                         A  fines de Jun* </v>
      </c>
      <c r="DD3" s="1056" t="str">
        <f>+entero!DD3</f>
        <v xml:space="preserve">2017                         A  fines de Jul* </v>
      </c>
      <c r="DE3" s="1056" t="str">
        <f>+entero!DE3</f>
        <v xml:space="preserve">2017                         A  fines de Ago* </v>
      </c>
      <c r="DF3" s="1056" t="str">
        <f>+entero!DF3</f>
        <v xml:space="preserve">2017                         A  fines de Sep* </v>
      </c>
      <c r="DG3" s="1056" t="str">
        <f>+entero!DG3</f>
        <v xml:space="preserve">2017                         A  fines de Oct* </v>
      </c>
      <c r="DH3" s="1039" t="s">
        <v>237</v>
      </c>
      <c r="DI3" s="1039" t="s">
        <v>248</v>
      </c>
      <c r="DJ3" s="1039" t="str">
        <f>+entero!DJ3</f>
        <v>2018
A fines de Ene</v>
      </c>
      <c r="DK3" s="1039" t="str">
        <f>+entero!DK3</f>
        <v>2018
A fines de Feb</v>
      </c>
      <c r="DL3" s="1039" t="str">
        <f>+entero!DL3</f>
        <v>2018
A fines de Mar</v>
      </c>
      <c r="DM3" s="1039" t="str">
        <f>+entero!DM3</f>
        <v>2018
A fines de Abr</v>
      </c>
      <c r="DN3" s="1039" t="str">
        <f>+entero!DN3</f>
        <v>2018
A fines de May</v>
      </c>
      <c r="DO3" s="1039" t="str">
        <f>+entero!DO3</f>
        <v>2018
A fines de Jun</v>
      </c>
      <c r="DP3" s="1039" t="str">
        <f>+entero!DP3</f>
        <v>2018
A fines de Jul</v>
      </c>
      <c r="DQ3" s="1039" t="str">
        <f>+entero!DQ3</f>
        <v>2018
A fines de Ago</v>
      </c>
      <c r="DR3" s="1039" t="str">
        <f>+entero!DR3</f>
        <v>2018
A fines de Sep</v>
      </c>
      <c r="DS3" s="1064" t="str">
        <f>+entero!DS3</f>
        <v>Semana 1°</v>
      </c>
      <c r="DT3" s="1075" t="str">
        <f>+entero!DT3</f>
        <v>Semana 2°</v>
      </c>
      <c r="DU3" s="1076"/>
      <c r="DV3" s="1076"/>
      <c r="DW3" s="1076"/>
      <c r="DX3" s="1077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7"/>
      <c r="DH4" s="1040"/>
      <c r="DI4" s="1040"/>
      <c r="DJ4" s="1040"/>
      <c r="DK4" s="1040"/>
      <c r="DL4" s="1040"/>
      <c r="DM4" s="1040"/>
      <c r="DN4" s="1040"/>
      <c r="DO4" s="1040"/>
      <c r="DP4" s="1040"/>
      <c r="DQ4" s="1040"/>
      <c r="DR4" s="1040"/>
      <c r="DS4" s="1065"/>
      <c r="DT4" s="1010">
        <f>+entero!DT4</f>
        <v>43381</v>
      </c>
      <c r="DU4" s="972">
        <f>+entero!DU4</f>
        <v>43382</v>
      </c>
      <c r="DV4" s="972">
        <f>+entero!DV4</f>
        <v>43383</v>
      </c>
      <c r="DW4" s="972">
        <f>+entero!DW4</f>
        <v>43384</v>
      </c>
      <c r="DX4" s="1011">
        <f>+entero!DX4</f>
        <v>43385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5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19"/>
      <c r="DU5" s="30"/>
      <c r="DV5" s="30"/>
      <c r="DW5" s="30"/>
      <c r="DX5" s="971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5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1012"/>
      <c r="DU6" s="916"/>
      <c r="DV6" s="916"/>
      <c r="DW6" s="916"/>
      <c r="DX6" s="947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51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1012"/>
      <c r="DT7" s="1012"/>
      <c r="DU7" s="916"/>
      <c r="DV7" s="916"/>
      <c r="DW7" s="916"/>
      <c r="DX7" s="947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5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1012"/>
      <c r="DT8" s="1012"/>
      <c r="DU8" s="916"/>
      <c r="DV8" s="916"/>
      <c r="DW8" s="916"/>
      <c r="DX8" s="947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5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1012"/>
      <c r="DT9" s="1012"/>
      <c r="DU9" s="916"/>
      <c r="DV9" s="916"/>
      <c r="DW9" s="916"/>
      <c r="DX9" s="947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5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1012"/>
      <c r="DT10" s="1012"/>
      <c r="DU10" s="916"/>
      <c r="DV10" s="916"/>
      <c r="DW10" s="916"/>
      <c r="DX10" s="947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51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1012"/>
      <c r="DT11" s="1012"/>
      <c r="DU11" s="916"/>
      <c r="DV11" s="916"/>
      <c r="DW11" s="916"/>
      <c r="DX11" s="947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5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1012"/>
      <c r="DT12" s="1012"/>
      <c r="DU12" s="916"/>
      <c r="DV12" s="916"/>
      <c r="DW12" s="916"/>
      <c r="DX12" s="947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5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1012"/>
      <c r="DT13" s="1012"/>
      <c r="DU13" s="916"/>
      <c r="DV13" s="916"/>
      <c r="DW13" s="916"/>
      <c r="DX13" s="947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1012"/>
      <c r="DT14" s="1012"/>
      <c r="DU14" s="916"/>
      <c r="DV14" s="916"/>
      <c r="DW14" s="916"/>
      <c r="DX14" s="947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1012"/>
      <c r="DT15" s="1012"/>
      <c r="DU15" s="916"/>
      <c r="DV15" s="916"/>
      <c r="DW15" s="916"/>
      <c r="DX15" s="947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1012"/>
      <c r="DT16" s="1012"/>
      <c r="DU16" s="916"/>
      <c r="DV16" s="916"/>
      <c r="DW16" s="916"/>
      <c r="DX16" s="947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1013"/>
      <c r="DT17" s="1013"/>
      <c r="DU17" s="1014"/>
      <c r="DV17" s="1014"/>
      <c r="DW17" s="1014"/>
      <c r="DX17" s="953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848"/>
      <c r="DU18" s="468"/>
      <c r="DV18" s="468"/>
      <c r="DW18" s="468"/>
      <c r="DX18" s="915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848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5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974">
        <f>+entero!DT111</f>
        <v>4</v>
      </c>
      <c r="DU20" s="645">
        <f>+entero!DU111</f>
        <v>4</v>
      </c>
      <c r="DV20" s="645">
        <f>+entero!DV111</f>
        <v>4</v>
      </c>
      <c r="DW20" s="645">
        <f>+entero!DW111</f>
        <v>4</v>
      </c>
      <c r="DX20" s="954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815"/>
      <c r="DU31" s="815"/>
      <c r="DV31" s="815"/>
      <c r="DW31" s="815"/>
      <c r="DX31" s="815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815"/>
      <c r="DU32" s="815"/>
      <c r="DV32" s="815"/>
      <c r="DW32" s="815"/>
      <c r="DX32" s="815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815"/>
      <c r="DU33" s="815"/>
      <c r="DV33" s="815"/>
      <c r="DW33" s="815"/>
      <c r="DX33" s="815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815"/>
      <c r="DU34" s="815"/>
      <c r="DV34" s="815"/>
      <c r="DW34" s="815"/>
      <c r="DX34" s="815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815"/>
      <c r="DU35" s="815"/>
      <c r="DV35" s="815"/>
      <c r="DW35" s="815"/>
      <c r="DX35" s="815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815"/>
      <c r="DU36" s="815"/>
      <c r="DV36" s="815"/>
      <c r="DW36" s="815"/>
      <c r="DX36" s="815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815"/>
      <c r="DU37" s="815"/>
      <c r="DV37" s="815"/>
      <c r="DW37" s="815"/>
      <c r="DX37" s="815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815"/>
      <c r="DU38" s="815"/>
      <c r="DV38" s="815"/>
      <c r="DW38" s="815"/>
      <c r="DX38" s="815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815"/>
      <c r="DU39" s="815"/>
      <c r="DV39" s="815"/>
      <c r="DW39" s="815"/>
      <c r="DX39" s="815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815"/>
      <c r="DU40" s="815"/>
      <c r="DV40" s="815"/>
      <c r="DW40" s="815"/>
      <c r="DX40" s="815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815"/>
      <c r="DU41" s="815"/>
      <c r="DV41" s="815"/>
      <c r="DW41" s="815"/>
      <c r="DX41" s="815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815"/>
      <c r="DU42" s="815"/>
      <c r="DV42" s="815"/>
      <c r="DW42" s="815"/>
      <c r="DX42" s="815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815"/>
      <c r="DU43" s="815"/>
      <c r="DV43" s="815"/>
      <c r="DW43" s="815"/>
      <c r="DX43" s="815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815"/>
      <c r="DU44" s="815"/>
      <c r="DV44" s="815"/>
      <c r="DW44" s="815"/>
      <c r="DX44" s="815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815"/>
      <c r="DU45" s="815"/>
      <c r="DV45" s="815"/>
      <c r="DW45" s="815"/>
      <c r="DX45" s="815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815"/>
      <c r="DU46" s="815"/>
      <c r="DV46" s="815"/>
      <c r="DW46" s="815"/>
      <c r="DX46" s="815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815"/>
      <c r="DU47" s="815"/>
      <c r="DV47" s="815"/>
      <c r="DW47" s="815"/>
      <c r="DX47" s="815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815"/>
      <c r="DU48" s="815"/>
      <c r="DV48" s="815"/>
      <c r="DW48" s="815"/>
      <c r="DX48" s="815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815"/>
      <c r="DU49" s="815"/>
      <c r="DV49" s="815"/>
      <c r="DW49" s="815"/>
      <c r="DX49" s="815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815"/>
      <c r="DU50" s="815"/>
      <c r="DV50" s="815"/>
      <c r="DW50" s="815"/>
      <c r="DX50" s="815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815"/>
      <c r="DU51" s="815"/>
      <c r="DV51" s="815"/>
      <c r="DW51" s="815"/>
      <c r="DX51" s="815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815"/>
      <c r="DU52" s="815"/>
      <c r="DV52" s="815"/>
      <c r="DW52" s="815"/>
      <c r="DX52" s="815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815"/>
      <c r="DU53" s="815"/>
      <c r="DV53" s="815"/>
      <c r="DW53" s="815"/>
      <c r="DX53" s="815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815"/>
      <c r="DU54" s="815"/>
      <c r="DV54" s="815"/>
      <c r="DW54" s="815"/>
      <c r="DX54" s="815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815"/>
      <c r="DU55" s="815"/>
      <c r="DV55" s="815"/>
      <c r="DW55" s="815"/>
      <c r="DX55" s="815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815"/>
      <c r="DU56" s="815"/>
      <c r="DV56" s="815"/>
      <c r="DW56" s="815"/>
      <c r="DX56" s="815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815"/>
      <c r="DU57" s="815"/>
      <c r="DV57" s="815"/>
      <c r="DW57" s="815"/>
      <c r="DX57" s="815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815"/>
      <c r="DU58" s="815"/>
      <c r="DV58" s="815"/>
      <c r="DW58" s="815"/>
      <c r="DX58" s="815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815"/>
      <c r="DU59" s="815"/>
      <c r="DV59" s="815"/>
      <c r="DW59" s="815"/>
      <c r="DX59" s="815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815"/>
      <c r="DU60" s="815"/>
      <c r="DV60" s="815"/>
      <c r="DW60" s="815"/>
      <c r="DX60" s="815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815"/>
      <c r="DU61" s="815"/>
      <c r="DV61" s="815"/>
      <c r="DW61" s="815"/>
      <c r="DX61" s="815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815"/>
      <c r="DU62" s="815"/>
      <c r="DV62" s="815"/>
      <c r="DW62" s="815"/>
      <c r="DX62" s="815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815"/>
      <c r="DU63" s="815"/>
      <c r="DV63" s="815"/>
      <c r="DW63" s="815"/>
      <c r="DX63" s="815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815"/>
      <c r="DU64" s="815"/>
      <c r="DV64" s="815"/>
      <c r="DW64" s="815"/>
      <c r="DX64" s="815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815"/>
      <c r="DU65" s="815"/>
      <c r="DV65" s="815"/>
      <c r="DW65" s="815"/>
      <c r="DX65" s="815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815"/>
      <c r="DU66" s="815"/>
      <c r="DV66" s="815"/>
      <c r="DW66" s="815"/>
      <c r="DX66" s="815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815"/>
      <c r="DU67" s="815"/>
      <c r="DV67" s="815"/>
      <c r="DW67" s="815"/>
      <c r="DX67" s="815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815"/>
      <c r="DU68" s="815"/>
      <c r="DV68" s="815"/>
      <c r="DW68" s="815"/>
      <c r="DX68" s="815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815"/>
      <c r="DU69" s="815"/>
      <c r="DV69" s="815"/>
      <c r="DW69" s="815"/>
      <c r="DX69" s="815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815"/>
      <c r="DU70" s="815"/>
      <c r="DV70" s="815"/>
      <c r="DW70" s="815"/>
      <c r="DX70" s="815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815"/>
      <c r="DU71" s="815"/>
      <c r="DV71" s="815"/>
      <c r="DW71" s="815"/>
      <c r="DX71" s="815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815"/>
      <c r="DU72" s="815"/>
      <c r="DV72" s="815"/>
      <c r="DW72" s="815"/>
      <c r="DX72" s="815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815"/>
      <c r="DU73" s="815"/>
      <c r="DV73" s="815"/>
      <c r="DW73" s="815"/>
      <c r="DX73" s="815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815"/>
      <c r="DU74" s="815"/>
      <c r="DV74" s="815"/>
      <c r="DW74" s="815"/>
      <c r="DX74" s="815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815"/>
      <c r="DU75" s="815"/>
      <c r="DV75" s="815"/>
      <c r="DW75" s="815"/>
      <c r="DX75" s="815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815"/>
      <c r="DU76" s="815"/>
      <c r="DV76" s="815"/>
      <c r="DW76" s="815"/>
      <c r="DX76" s="815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815"/>
      <c r="DU77" s="815"/>
      <c r="DV77" s="815"/>
      <c r="DW77" s="815"/>
      <c r="DX77" s="815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815"/>
      <c r="DU78" s="815"/>
      <c r="DV78" s="815"/>
      <c r="DW78" s="815"/>
      <c r="DX78" s="815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815"/>
      <c r="DU79" s="815"/>
      <c r="DV79" s="815"/>
      <c r="DW79" s="815"/>
      <c r="DX79" s="815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815"/>
      <c r="DU80" s="815"/>
      <c r="DV80" s="815"/>
      <c r="DW80" s="815"/>
      <c r="DX80" s="815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815"/>
      <c r="DU81" s="815"/>
      <c r="DV81" s="815"/>
      <c r="DW81" s="815"/>
      <c r="DX81" s="815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815"/>
      <c r="DU82" s="815"/>
      <c r="DV82" s="815"/>
      <c r="DW82" s="815"/>
      <c r="DX82" s="815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815"/>
      <c r="DU83" s="815"/>
      <c r="DV83" s="815"/>
      <c r="DW83" s="815"/>
      <c r="DX83" s="815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815"/>
      <c r="DU84" s="815"/>
      <c r="DV84" s="815"/>
      <c r="DW84" s="815"/>
      <c r="DX84" s="815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815"/>
      <c r="DU85" s="815"/>
      <c r="DV85" s="815"/>
      <c r="DW85" s="815"/>
      <c r="DX85" s="815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815"/>
      <c r="DU86" s="815"/>
      <c r="DV86" s="815"/>
      <c r="DW86" s="815"/>
      <c r="DX86" s="815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815"/>
      <c r="DU87" s="815"/>
      <c r="DV87" s="815"/>
      <c r="DW87" s="815"/>
      <c r="DX87" s="815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816"/>
      <c r="DU88" s="816"/>
      <c r="DV88" s="816"/>
      <c r="DW88" s="816"/>
      <c r="DX88" s="816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816"/>
      <c r="DU89" s="816"/>
      <c r="DV89" s="816"/>
      <c r="DW89" s="816"/>
      <c r="DX89" s="816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816"/>
      <c r="DU90" s="816"/>
      <c r="DV90" s="816"/>
      <c r="DW90" s="816"/>
      <c r="DX90" s="816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816"/>
      <c r="DU91" s="816"/>
      <c r="DV91" s="816"/>
      <c r="DW91" s="816"/>
      <c r="DX91" s="816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816"/>
      <c r="DU92" s="816"/>
      <c r="DV92" s="816"/>
      <c r="DW92" s="816"/>
      <c r="DX92" s="81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816"/>
      <c r="DU93" s="816"/>
      <c r="DV93" s="816"/>
      <c r="DW93" s="816"/>
      <c r="DX93" s="81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816"/>
      <c r="DU94" s="816"/>
      <c r="DV94" s="816"/>
      <c r="DW94" s="816"/>
      <c r="DX94" s="816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816"/>
      <c r="DU95" s="816"/>
      <c r="DV95" s="816"/>
      <c r="DW95" s="816"/>
      <c r="DX95" s="816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816"/>
      <c r="DU96" s="816"/>
      <c r="DV96" s="816"/>
      <c r="DW96" s="816"/>
      <c r="DX96" s="816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816"/>
      <c r="DU97" s="816"/>
      <c r="DV97" s="816"/>
      <c r="DW97" s="816"/>
      <c r="DX97" s="816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816"/>
      <c r="DU98" s="816"/>
      <c r="DV98" s="816"/>
      <c r="DW98" s="816"/>
      <c r="DX98" s="816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816"/>
      <c r="DU99" s="816"/>
      <c r="DV99" s="816"/>
      <c r="DW99" s="816"/>
      <c r="DX99" s="816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816"/>
      <c r="DU100" s="816"/>
      <c r="DV100" s="816"/>
      <c r="DW100" s="816"/>
      <c r="DX100" s="816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816"/>
      <c r="DU101" s="816"/>
      <c r="DV101" s="816"/>
      <c r="DW101" s="816"/>
      <c r="DX101" s="816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816"/>
      <c r="DU102" s="816"/>
      <c r="DV102" s="816"/>
      <c r="DW102" s="816"/>
      <c r="DX102" s="816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816"/>
      <c r="DU103" s="816"/>
      <c r="DV103" s="816"/>
      <c r="DW103" s="816"/>
      <c r="DX103" s="816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816"/>
      <c r="DU104" s="816"/>
      <c r="DV104" s="816"/>
      <c r="DW104" s="816"/>
      <c r="DX104" s="816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816"/>
      <c r="DU105" s="816"/>
      <c r="DV105" s="816"/>
      <c r="DW105" s="816"/>
      <c r="DX105" s="816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816"/>
      <c r="DU106" s="816"/>
      <c r="DV106" s="816"/>
      <c r="DW106" s="816"/>
      <c r="DX106" s="816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816"/>
      <c r="DU107" s="816"/>
      <c r="DV107" s="816"/>
      <c r="DW107" s="816"/>
      <c r="DX107" s="816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816"/>
      <c r="DU108" s="816"/>
      <c r="DV108" s="816"/>
      <c r="DW108" s="816"/>
      <c r="DX108" s="816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816"/>
      <c r="DU109" s="816"/>
      <c r="DV109" s="816"/>
      <c r="DW109" s="816"/>
      <c r="DX109" s="816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816"/>
      <c r="DU110" s="816"/>
      <c r="DV110" s="816"/>
      <c r="DW110" s="816"/>
      <c r="DX110" s="816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816"/>
      <c r="DU111" s="816"/>
      <c r="DV111" s="816"/>
      <c r="DW111" s="816"/>
      <c r="DX111" s="816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816"/>
      <c r="DU112" s="816"/>
      <c r="DV112" s="816"/>
      <c r="DW112" s="816"/>
      <c r="DX112" s="816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816"/>
      <c r="DU113" s="816"/>
      <c r="DV113" s="816"/>
      <c r="DW113" s="816"/>
      <c r="DX113" s="816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816"/>
      <c r="DU114" s="816"/>
      <c r="DV114" s="816"/>
      <c r="DW114" s="816"/>
      <c r="DX114" s="816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816"/>
      <c r="DU115" s="816"/>
      <c r="DV115" s="816"/>
      <c r="DW115" s="816"/>
      <c r="DX115" s="816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816"/>
      <c r="DU116" s="816"/>
      <c r="DV116" s="816"/>
      <c r="DW116" s="816"/>
      <c r="DX116" s="816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816"/>
      <c r="DU117" s="816"/>
      <c r="DV117" s="816"/>
      <c r="DW117" s="816"/>
      <c r="DX117" s="816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816"/>
      <c r="DU118" s="816"/>
      <c r="DV118" s="816"/>
      <c r="DW118" s="816"/>
      <c r="DX118" s="816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816"/>
      <c r="DU119" s="816"/>
      <c r="DV119" s="816"/>
      <c r="DW119" s="816"/>
      <c r="DX119" s="816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816"/>
      <c r="DU120" s="816"/>
      <c r="DV120" s="816"/>
      <c r="DW120" s="816"/>
      <c r="DX120" s="816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816"/>
      <c r="DU121" s="816"/>
      <c r="DV121" s="816"/>
      <c r="DW121" s="816"/>
      <c r="DX121" s="816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816"/>
      <c r="DU122" s="816"/>
      <c r="DV122" s="816"/>
      <c r="DW122" s="816"/>
      <c r="DX122" s="816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816"/>
      <c r="DU123" s="816"/>
      <c r="DV123" s="816"/>
      <c r="DW123" s="816"/>
      <c r="DX123" s="816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816"/>
      <c r="DU124" s="816"/>
      <c r="DV124" s="816"/>
      <c r="DW124" s="816"/>
      <c r="DX124" s="816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816"/>
      <c r="DU125" s="816"/>
      <c r="DV125" s="816"/>
      <c r="DW125" s="816"/>
      <c r="DX125" s="816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816"/>
      <c r="DU126" s="816"/>
      <c r="DV126" s="816"/>
      <c r="DW126" s="816"/>
      <c r="DX126" s="816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816"/>
      <c r="DU127" s="816"/>
      <c r="DV127" s="816"/>
      <c r="DW127" s="816"/>
      <c r="DX127" s="816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816"/>
      <c r="DU128" s="816"/>
      <c r="DV128" s="816"/>
      <c r="DW128" s="816"/>
      <c r="DX128" s="816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816"/>
      <c r="DU129" s="816"/>
      <c r="DV129" s="816"/>
      <c r="DW129" s="816"/>
      <c r="DX129" s="816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816"/>
      <c r="DU130" s="816"/>
      <c r="DV130" s="816"/>
      <c r="DW130" s="816"/>
      <c r="DX130" s="816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816"/>
      <c r="DU131" s="816"/>
      <c r="DV131" s="816"/>
      <c r="DW131" s="816"/>
      <c r="DX131" s="816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816"/>
      <c r="DU132" s="816"/>
      <c r="DV132" s="816"/>
      <c r="DW132" s="816"/>
      <c r="DX132" s="816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816"/>
      <c r="DU133" s="816"/>
      <c r="DV133" s="816"/>
      <c r="DW133" s="816"/>
      <c r="DX133" s="816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816"/>
      <c r="DU134" s="816"/>
      <c r="DV134" s="816"/>
      <c r="DW134" s="816"/>
      <c r="DX134" s="816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816"/>
      <c r="DU135" s="816"/>
      <c r="DV135" s="816"/>
      <c r="DW135" s="816"/>
      <c r="DX135" s="816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816"/>
      <c r="DU136" s="816"/>
      <c r="DV136" s="816"/>
      <c r="DW136" s="816"/>
      <c r="DX136" s="816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816"/>
      <c r="DU137" s="816"/>
      <c r="DV137" s="816"/>
      <c r="DW137" s="816"/>
      <c r="DX137" s="816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816"/>
      <c r="DU138" s="816"/>
      <c r="DV138" s="816"/>
      <c r="DW138" s="816"/>
      <c r="DX138" s="816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816"/>
      <c r="DU139" s="816"/>
      <c r="DV139" s="816"/>
      <c r="DW139" s="816"/>
      <c r="DX139" s="816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816"/>
      <c r="DU140" s="816"/>
      <c r="DV140" s="816"/>
      <c r="DW140" s="816"/>
      <c r="DX140" s="816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816"/>
      <c r="DU141" s="816"/>
      <c r="DV141" s="816"/>
      <c r="DW141" s="816"/>
      <c r="DX141" s="816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816"/>
      <c r="DU142" s="816"/>
      <c r="DV142" s="816"/>
      <c r="DW142" s="816"/>
      <c r="DX142" s="816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816"/>
      <c r="DU143" s="816"/>
      <c r="DV143" s="816"/>
      <c r="DW143" s="816"/>
      <c r="DX143" s="816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816"/>
      <c r="DU144" s="816"/>
      <c r="DV144" s="816"/>
      <c r="DW144" s="816"/>
      <c r="DX144" s="816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816"/>
      <c r="DU145" s="816"/>
      <c r="DV145" s="816"/>
      <c r="DW145" s="816"/>
      <c r="DX145" s="816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816"/>
      <c r="DU146" s="816"/>
      <c r="DV146" s="816"/>
      <c r="DW146" s="816"/>
      <c r="DX146" s="816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816"/>
      <c r="DU147" s="816"/>
      <c r="DV147" s="816"/>
      <c r="DW147" s="816"/>
      <c r="DX147" s="816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816"/>
      <c r="DU148" s="816"/>
      <c r="DV148" s="816"/>
      <c r="DW148" s="816"/>
      <c r="DX148" s="816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816"/>
      <c r="DU149" s="816"/>
      <c r="DV149" s="816"/>
      <c r="DW149" s="816"/>
      <c r="DX149" s="816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816"/>
      <c r="DU150" s="816"/>
      <c r="DV150" s="816"/>
      <c r="DW150" s="816"/>
      <c r="DX150" s="816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816"/>
      <c r="DU151" s="816"/>
      <c r="DV151" s="816"/>
      <c r="DW151" s="816"/>
      <c r="DX151" s="816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816"/>
      <c r="DU152" s="816"/>
      <c r="DV152" s="816"/>
      <c r="DW152" s="816"/>
      <c r="DX152" s="816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816"/>
      <c r="DU153" s="816"/>
      <c r="DV153" s="816"/>
      <c r="DW153" s="816"/>
      <c r="DX153" s="816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816"/>
      <c r="DU154" s="816"/>
      <c r="DV154" s="816"/>
      <c r="DW154" s="816"/>
      <c r="DX154" s="816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816"/>
      <c r="DU155" s="816"/>
      <c r="DV155" s="816"/>
      <c r="DW155" s="816"/>
      <c r="DX155" s="816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816"/>
      <c r="DU156" s="816"/>
      <c r="DV156" s="816"/>
      <c r="DW156" s="816"/>
      <c r="DX156" s="816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</row>
  </sheetData>
  <mergeCells count="122"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  <mergeCell ref="CJ3:CJ4"/>
    <mergeCell ref="DN3:DN4"/>
    <mergeCell ref="DM3:DM4"/>
    <mergeCell ref="DO3:DO4"/>
    <mergeCell ref="DP3:DP4"/>
    <mergeCell ref="DQ3:DQ4"/>
    <mergeCell ref="DT3:DX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L3:L4"/>
    <mergeCell ref="M3:M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BF3:BF4"/>
    <mergeCell ref="BE3:BE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BS3:BS4"/>
    <mergeCell ref="DS3:DS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</mergeCells>
  <phoneticPr fontId="0" type="noConversion"/>
  <pageMargins left="0.25" right="0.25" top="0.75" bottom="0.75" header="0.3" footer="0.3"/>
  <pageSetup paperSize="9" scale="27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2018-10-17T22:41:54Z</cp:lastPrinted>
  <dcterms:created xsi:type="dcterms:W3CDTF">2002-08-27T17:11:09Z</dcterms:created>
  <dcterms:modified xsi:type="dcterms:W3CDTF">2018-10-17T22:49:28Z</dcterms:modified>
</cp:coreProperties>
</file>