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8535" windowWidth="17490" windowHeight="1200" activeTab="2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pub'!$C$1:$DP$13</definedName>
    <definedName name="_xlnm.Print_Area" localSheetId="0">entero!$C$1:$DW$111</definedName>
    <definedName name="_xlnm.Print_Area" localSheetId="2">monet!$C$1:$DP$29</definedName>
    <definedName name="_xlnm.Print_Area" localSheetId="3">omas!$C$1:$DP$27</definedName>
    <definedName name="_xlnm.Print_Area" localSheetId="4">opersisfinanc!$C$1:$DP$43</definedName>
    <definedName name="_xlnm.Print_Area" localSheetId="1">opex!$C$4:$DL$36</definedName>
    <definedName name="_xlnm.Print_Area" localSheetId="7">'precios y tasas'!$C$1:$DP$29</definedName>
    <definedName name="_xlnm.Print_Area" localSheetId="5">'tipo de c'!$C$1:$DP$18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5621"/>
</workbook>
</file>

<file path=xl/calcChain.xml><?xml version="1.0" encoding="utf-8"?>
<calcChain xmlns="http://schemas.openxmlformats.org/spreadsheetml/2006/main">
  <c r="DR3" i="4" l="1"/>
  <c r="DQ20" i="4"/>
  <c r="DQ19" i="4"/>
  <c r="DQ6" i="4"/>
  <c r="DQ3" i="4"/>
  <c r="DR3" i="10"/>
  <c r="DQ10" i="10"/>
  <c r="DQ9" i="10"/>
  <c r="DQ8" i="10"/>
  <c r="DQ7" i="10"/>
  <c r="DQ6" i="10"/>
  <c r="DQ3" i="10"/>
  <c r="DR3" i="5"/>
  <c r="DQ10" i="5"/>
  <c r="DQ8" i="5"/>
  <c r="DQ7" i="5"/>
  <c r="DQ6" i="5"/>
  <c r="DQ3" i="5"/>
  <c r="DR3" i="6"/>
  <c r="DQ34" i="6"/>
  <c r="DQ33" i="6"/>
  <c r="DQ32" i="6"/>
  <c r="DQ31" i="6"/>
  <c r="DQ30" i="6"/>
  <c r="DQ29" i="6"/>
  <c r="DQ28" i="6"/>
  <c r="DQ27" i="6"/>
  <c r="DQ26" i="6"/>
  <c r="DQ25" i="6"/>
  <c r="DQ24" i="6"/>
  <c r="DQ23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R3" i="7"/>
  <c r="DQ19" i="7"/>
  <c r="DQ18" i="7"/>
  <c r="DQ17" i="7"/>
  <c r="DQ16" i="7"/>
  <c r="DQ15" i="7"/>
  <c r="DQ14" i="7"/>
  <c r="DQ13" i="7"/>
  <c r="DQ12" i="7"/>
  <c r="DQ11" i="7"/>
  <c r="DQ10" i="7"/>
  <c r="DQ9" i="7"/>
  <c r="DQ8" i="7"/>
  <c r="DQ7" i="7"/>
  <c r="DQ6" i="7"/>
  <c r="DQ3" i="7"/>
  <c r="DR3" i="8"/>
  <c r="DQ18" i="8"/>
  <c r="DQ17" i="8"/>
  <c r="DQ16" i="8"/>
  <c r="DQ14" i="8"/>
  <c r="DQ13" i="8"/>
  <c r="DQ12" i="8"/>
  <c r="DQ6" i="8"/>
  <c r="DQ3" i="8"/>
  <c r="DQ26" i="9"/>
  <c r="DQ25" i="9"/>
  <c r="DQ24" i="9"/>
  <c r="DQ23" i="9"/>
  <c r="DQ22" i="9"/>
  <c r="DQ21" i="9"/>
  <c r="DQ20" i="9"/>
  <c r="DQ19" i="9"/>
  <c r="DQ18" i="9"/>
  <c r="DQ17" i="9"/>
  <c r="DQ16" i="9"/>
  <c r="DQ15" i="9"/>
  <c r="DQ14" i="9"/>
  <c r="DQ13" i="9"/>
  <c r="DQ12" i="9"/>
  <c r="DQ11" i="9"/>
  <c r="DQ10" i="9"/>
  <c r="DQ9" i="9"/>
  <c r="DQ8" i="9"/>
  <c r="DQ7" i="9"/>
  <c r="DQ5" i="9"/>
  <c r="DQ4" i="9"/>
  <c r="DR4" i="9"/>
  <c r="DQ10" i="8"/>
  <c r="DQ9" i="8"/>
  <c r="DQ8" i="8"/>
  <c r="DQ7" i="8"/>
  <c r="DO17" i="4" l="1"/>
  <c r="DO16" i="4"/>
  <c r="DO15" i="4"/>
  <c r="DO14" i="4"/>
  <c r="DP20" i="4" l="1"/>
  <c r="DP19" i="4"/>
  <c r="DP6" i="4"/>
  <c r="DP3" i="4"/>
  <c r="DP10" i="10"/>
  <c r="DP9" i="10"/>
  <c r="DP8" i="10"/>
  <c r="DP7" i="10"/>
  <c r="DP6" i="10"/>
  <c r="DP3" i="10"/>
  <c r="DP10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9" i="7"/>
  <c r="DP18" i="7"/>
  <c r="DP16" i="7"/>
  <c r="DP15" i="7"/>
  <c r="DP12" i="7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4" i="7"/>
  <c r="DP10" i="8"/>
  <c r="DP9" i="8"/>
  <c r="DP8" i="8"/>
  <c r="DP7" i="8"/>
  <c r="DP14" i="9"/>
  <c r="DP17" i="7" l="1"/>
  <c r="DP13" i="7"/>
  <c r="DP18" i="9"/>
  <c r="DP6" i="8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9" i="7"/>
  <c r="DO18" i="7"/>
  <c r="DO16" i="7"/>
  <c r="DO15" i="7"/>
  <c r="DO12" i="7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7" i="7"/>
  <c r="DO14" i="7"/>
  <c r="DO10" i="8"/>
  <c r="DO9" i="8"/>
  <c r="DO8" i="8"/>
  <c r="DO7" i="8"/>
  <c r="DO6" i="8"/>
  <c r="DO14" i="9"/>
  <c r="DO13" i="7" l="1"/>
  <c r="DO18" i="9"/>
  <c r="DT10" i="8"/>
  <c r="DT9" i="8"/>
  <c r="DT8" i="8"/>
  <c r="DT7" i="8"/>
  <c r="DT6" i="8"/>
  <c r="DT20" i="4"/>
  <c r="DT19" i="4"/>
  <c r="DT10" i="10"/>
  <c r="DT9" i="10"/>
  <c r="DT8" i="10"/>
  <c r="DT7" i="10"/>
  <c r="DT6" i="10"/>
  <c r="DT10" i="5"/>
  <c r="DT8" i="5"/>
  <c r="DT7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19" i="7"/>
  <c r="DT18" i="7"/>
  <c r="DT16" i="7"/>
  <c r="DT15" i="7"/>
  <c r="DT12" i="7"/>
  <c r="DT11" i="7"/>
  <c r="DT10" i="7"/>
  <c r="DT9" i="7"/>
  <c r="DT8" i="7"/>
  <c r="DT7" i="7"/>
  <c r="DT6" i="7"/>
  <c r="DT18" i="8"/>
  <c r="DT17" i="8"/>
  <c r="DT16" i="8"/>
  <c r="DT14" i="8"/>
  <c r="DT13" i="8"/>
  <c r="DT12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6" i="5"/>
  <c r="DT23" i="6"/>
  <c r="DT17" i="7"/>
  <c r="DT14" i="7"/>
  <c r="DT14" i="9"/>
  <c r="DT13" i="7" l="1"/>
  <c r="DT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9" i="7"/>
  <c r="DN18" i="7"/>
  <c r="DN16" i="7"/>
  <c r="DN15" i="7"/>
  <c r="DN12" i="7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7" i="7"/>
  <c r="DN10" i="8"/>
  <c r="DN9" i="8"/>
  <c r="DN8" i="8"/>
  <c r="DN7" i="8"/>
  <c r="DN6" i="8"/>
  <c r="DN14" i="9"/>
  <c r="DN13" i="7" l="1"/>
  <c r="DN14" i="7"/>
  <c r="DN18" i="9"/>
  <c r="DM17" i="4" l="1"/>
  <c r="DM16" i="4"/>
  <c r="DM15" i="4"/>
  <c r="DM14" i="4"/>
  <c r="DS20" i="4" l="1"/>
  <c r="DR20" i="4"/>
  <c r="DS19" i="4"/>
  <c r="DR19" i="4"/>
  <c r="DS10" i="10"/>
  <c r="DR10" i="10"/>
  <c r="DS9" i="10"/>
  <c r="DR9" i="10"/>
  <c r="DS8" i="10"/>
  <c r="DR8" i="10"/>
  <c r="DS7" i="10"/>
  <c r="DR7" i="10"/>
  <c r="DS6" i="10"/>
  <c r="DR6" i="10"/>
  <c r="DS10" i="5"/>
  <c r="DR10" i="5"/>
  <c r="DS8" i="5"/>
  <c r="DR8" i="5"/>
  <c r="DS7" i="5"/>
  <c r="DR7" i="5"/>
  <c r="DS34" i="6"/>
  <c r="DR34" i="6"/>
  <c r="DS33" i="6"/>
  <c r="DR33" i="6"/>
  <c r="DS32" i="6"/>
  <c r="DR32" i="6"/>
  <c r="DS31" i="6"/>
  <c r="DR31" i="6"/>
  <c r="DS30" i="6"/>
  <c r="DR30" i="6"/>
  <c r="DS29" i="6"/>
  <c r="DR29" i="6"/>
  <c r="DS28" i="6"/>
  <c r="DR28" i="6"/>
  <c r="DS27" i="6"/>
  <c r="DR27" i="6"/>
  <c r="DS26" i="6"/>
  <c r="DR26" i="6"/>
  <c r="DS25" i="6"/>
  <c r="DR25" i="6"/>
  <c r="DS24" i="6"/>
  <c r="DR24" i="6"/>
  <c r="DS21" i="6"/>
  <c r="DR21" i="6"/>
  <c r="DS20" i="6"/>
  <c r="DR20" i="6"/>
  <c r="DS19" i="6"/>
  <c r="DR19" i="6"/>
  <c r="DS18" i="6"/>
  <c r="DR18" i="6"/>
  <c r="DS17" i="6"/>
  <c r="DR17" i="6"/>
  <c r="DS16" i="6"/>
  <c r="DR16" i="6"/>
  <c r="DS15" i="6"/>
  <c r="DR15" i="6"/>
  <c r="DS14" i="6"/>
  <c r="DR14" i="6"/>
  <c r="DS13" i="6"/>
  <c r="DR13" i="6"/>
  <c r="DS12" i="6"/>
  <c r="DR12" i="6"/>
  <c r="DS11" i="6"/>
  <c r="DR11" i="6"/>
  <c r="DS9" i="6"/>
  <c r="DR9" i="6"/>
  <c r="DS8" i="6"/>
  <c r="DR8" i="6"/>
  <c r="DS7" i="6"/>
  <c r="DR7" i="6"/>
  <c r="DS6" i="6"/>
  <c r="DR6" i="6"/>
  <c r="DS19" i="7"/>
  <c r="DR19" i="7"/>
  <c r="DS18" i="7"/>
  <c r="DR18" i="7"/>
  <c r="DS16" i="7"/>
  <c r="DR16" i="7"/>
  <c r="DS15" i="7"/>
  <c r="DR15" i="7"/>
  <c r="DS12" i="7"/>
  <c r="DR12" i="7"/>
  <c r="DS11" i="7"/>
  <c r="DR11" i="7"/>
  <c r="DS10" i="7"/>
  <c r="DR10" i="7"/>
  <c r="DS9" i="7"/>
  <c r="DR9" i="7"/>
  <c r="DS8" i="7"/>
  <c r="DR8" i="7"/>
  <c r="DS7" i="7"/>
  <c r="DR7" i="7"/>
  <c r="DS6" i="7"/>
  <c r="DR6" i="7"/>
  <c r="DS18" i="8"/>
  <c r="DR18" i="8"/>
  <c r="DS17" i="8"/>
  <c r="DR17" i="8"/>
  <c r="DS16" i="8"/>
  <c r="DR16" i="8"/>
  <c r="DS14" i="8"/>
  <c r="DR14" i="8"/>
  <c r="DS13" i="8"/>
  <c r="DR13" i="8"/>
  <c r="DS12" i="8"/>
  <c r="DR12" i="8"/>
  <c r="DR9" i="8"/>
  <c r="DS8" i="8"/>
  <c r="DS7" i="8"/>
  <c r="DS26" i="9"/>
  <c r="DR26" i="9"/>
  <c r="DS25" i="9"/>
  <c r="DR25" i="9"/>
  <c r="DS24" i="9"/>
  <c r="DR24" i="9"/>
  <c r="DS23" i="9"/>
  <c r="DR23" i="9"/>
  <c r="DS22" i="9"/>
  <c r="DR22" i="9"/>
  <c r="DS21" i="9"/>
  <c r="DR21" i="9"/>
  <c r="DS20" i="9"/>
  <c r="DR20" i="9"/>
  <c r="DS19" i="9"/>
  <c r="DR19" i="9"/>
  <c r="DS17" i="9"/>
  <c r="DR17" i="9"/>
  <c r="DS16" i="9"/>
  <c r="DR16" i="9"/>
  <c r="DS15" i="9"/>
  <c r="DR15" i="9"/>
  <c r="DS13" i="9"/>
  <c r="DR13" i="9"/>
  <c r="DS12" i="9"/>
  <c r="DR12" i="9"/>
  <c r="DS11" i="9"/>
  <c r="DR11" i="9"/>
  <c r="DS10" i="9"/>
  <c r="DR10" i="9"/>
  <c r="DS9" i="9"/>
  <c r="DR9" i="9"/>
  <c r="DS8" i="9"/>
  <c r="DR8" i="9"/>
  <c r="DS7" i="9"/>
  <c r="DR7" i="9"/>
  <c r="DR4" i="8"/>
  <c r="DS6" i="5"/>
  <c r="DR6" i="5"/>
  <c r="DS23" i="6"/>
  <c r="DR23" i="6"/>
  <c r="DS17" i="7"/>
  <c r="DR17" i="7"/>
  <c r="DR14" i="7"/>
  <c r="DS10" i="8"/>
  <c r="DR10" i="8"/>
  <c r="DS9" i="8"/>
  <c r="DR8" i="8"/>
  <c r="DR7" i="8"/>
  <c r="DS6" i="8"/>
  <c r="DR6" i="8"/>
  <c r="DR18" i="9"/>
  <c r="DS14" i="9"/>
  <c r="DR14" i="9"/>
  <c r="DS13" i="7" l="1"/>
  <c r="DR5" i="9"/>
  <c r="DR4" i="6"/>
  <c r="DR4" i="5"/>
  <c r="DR4" i="10"/>
  <c r="DR4" i="4"/>
  <c r="DR4" i="7"/>
  <c r="DS18" i="9"/>
  <c r="DR13" i="7"/>
  <c r="DS14" i="7"/>
  <c r="DT4" i="5" l="1"/>
  <c r="DT4" i="6"/>
  <c r="DT4" i="4"/>
  <c r="DT4" i="7"/>
  <c r="DT4" i="10"/>
  <c r="DT4" i="8"/>
  <c r="DT5" i="9"/>
  <c r="DS4" i="8"/>
  <c r="DS4" i="7"/>
  <c r="DS4" i="4"/>
  <c r="DS4" i="10"/>
  <c r="DS4" i="5"/>
  <c r="DS4" i="6"/>
  <c r="DS5" i="9"/>
  <c r="DM20" i="4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9" i="7"/>
  <c r="DM18" i="7"/>
  <c r="DM16" i="7"/>
  <c r="DM15" i="7"/>
  <c r="DM12" i="7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7" i="7"/>
  <c r="DM14" i="7"/>
  <c r="DM14" i="9"/>
  <c r="DM18" i="9" l="1"/>
  <c r="DM13" i="7"/>
  <c r="DL17" i="4" l="1"/>
  <c r="DL16" i="4"/>
  <c r="DL15" i="4"/>
  <c r="DL14" i="4"/>
  <c r="DU20" i="4" l="1"/>
  <c r="DU19" i="4"/>
  <c r="DL20" i="4"/>
  <c r="DL19" i="4"/>
  <c r="DL13" i="4"/>
  <c r="DL12" i="4"/>
  <c r="DL11" i="4"/>
  <c r="DL10" i="4"/>
  <c r="DL9" i="4"/>
  <c r="DL8" i="4"/>
  <c r="DL7" i="4"/>
  <c r="DL6" i="4"/>
  <c r="DL3" i="4"/>
  <c r="DU10" i="10"/>
  <c r="DU9" i="10"/>
  <c r="DU8" i="10"/>
  <c r="DU7" i="10"/>
  <c r="DU6" i="10"/>
  <c r="DL10" i="10"/>
  <c r="DL9" i="10"/>
  <c r="DL8" i="10"/>
  <c r="DL7" i="10"/>
  <c r="DL6" i="10"/>
  <c r="DL3" i="10"/>
  <c r="DU10" i="5"/>
  <c r="DU8" i="5"/>
  <c r="DU7" i="5"/>
  <c r="DL11" i="5"/>
  <c r="DL10" i="5"/>
  <c r="DL9" i="5"/>
  <c r="DL8" i="5"/>
  <c r="DL7" i="5"/>
  <c r="DL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U19" i="7"/>
  <c r="DU18" i="7"/>
  <c r="DU16" i="7"/>
  <c r="DU15" i="7"/>
  <c r="DU12" i="7"/>
  <c r="DU11" i="7"/>
  <c r="DU10" i="7"/>
  <c r="DU9" i="7"/>
  <c r="DU8" i="7"/>
  <c r="DU7" i="7"/>
  <c r="DU6" i="7"/>
  <c r="DL19" i="7"/>
  <c r="DL18" i="7"/>
  <c r="DL16" i="7"/>
  <c r="DL15" i="7"/>
  <c r="DL12" i="7"/>
  <c r="DL11" i="7"/>
  <c r="DL10" i="7"/>
  <c r="DL9" i="7"/>
  <c r="DL8" i="7"/>
  <c r="DL7" i="7"/>
  <c r="DL6" i="7"/>
  <c r="DL3" i="7"/>
  <c r="DU18" i="8"/>
  <c r="DU17" i="8"/>
  <c r="DU16" i="8"/>
  <c r="DU14" i="8"/>
  <c r="DU13" i="8"/>
  <c r="DU12" i="8"/>
  <c r="DU10" i="8"/>
  <c r="DU9" i="8"/>
  <c r="DU8" i="8"/>
  <c r="DU7" i="8"/>
  <c r="DU6" i="8"/>
  <c r="DL18" i="8"/>
  <c r="DL17" i="8"/>
  <c r="DL16" i="8"/>
  <c r="DL14" i="8"/>
  <c r="DL13" i="8"/>
  <c r="DL12" i="8"/>
  <c r="DL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7" i="7"/>
  <c r="DL7" i="8"/>
  <c r="DL6" i="8"/>
  <c r="DL18" i="9"/>
  <c r="DV14" i="9" l="1"/>
  <c r="DV23" i="6"/>
  <c r="DV18" i="9"/>
  <c r="DV6" i="5"/>
  <c r="DW14" i="9"/>
  <c r="DU6" i="5"/>
  <c r="DW6" i="5"/>
  <c r="DL13" i="7"/>
  <c r="DU17" i="7"/>
  <c r="DU18" i="9"/>
  <c r="DU14" i="7"/>
  <c r="DL14" i="7"/>
  <c r="DL14" i="9"/>
  <c r="DL8" i="8"/>
  <c r="DV8" i="8"/>
  <c r="DL10" i="8"/>
  <c r="DL9" i="8"/>
  <c r="DU14" i="9"/>
  <c r="DU23" i="6"/>
  <c r="DV14" i="7"/>
  <c r="DW7" i="8"/>
  <c r="DW6" i="8"/>
  <c r="DW10" i="5"/>
  <c r="DW8" i="5"/>
  <c r="DW34" i="6"/>
  <c r="DW33" i="6"/>
  <c r="DW31" i="6"/>
  <c r="DW30" i="6"/>
  <c r="DW26" i="6"/>
  <c r="DW15" i="6"/>
  <c r="DW12" i="6"/>
  <c r="DW11" i="6"/>
  <c r="DW10" i="7"/>
  <c r="DW8" i="7"/>
  <c r="DW13" i="8"/>
  <c r="DW12" i="8"/>
  <c r="DW8" i="8"/>
  <c r="DW10" i="9"/>
  <c r="DV10" i="10"/>
  <c r="DV34" i="6"/>
  <c r="DV27" i="6"/>
  <c r="DV26" i="6"/>
  <c r="DV24" i="6"/>
  <c r="DV21" i="6"/>
  <c r="DV15" i="6"/>
  <c r="DV14" i="6"/>
  <c r="DV11" i="6"/>
  <c r="DV9" i="6"/>
  <c r="DV19" i="7"/>
  <c r="DV18" i="7"/>
  <c r="DV17" i="7"/>
  <c r="DV16" i="7"/>
  <c r="DV12" i="7"/>
  <c r="DV10" i="7"/>
  <c r="DV6" i="7"/>
  <c r="DV18" i="8"/>
  <c r="DV16" i="8"/>
  <c r="DV14" i="8"/>
  <c r="DV17" i="9"/>
  <c r="DV15" i="9"/>
  <c r="DV10" i="9"/>
  <c r="DV9" i="9"/>
  <c r="DV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9" i="7"/>
  <c r="DK18" i="7"/>
  <c r="DK16" i="7"/>
  <c r="DK15" i="7"/>
  <c r="DK12" i="7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7" i="7"/>
  <c r="DK14" i="7"/>
  <c r="DK10" i="8"/>
  <c r="DK9" i="8"/>
  <c r="DK8" i="8"/>
  <c r="DK7" i="8"/>
  <c r="DK6" i="8"/>
  <c r="DW21" i="6"/>
  <c r="DW14" i="6"/>
  <c r="DW9" i="6"/>
  <c r="DW11" i="7"/>
  <c r="DW7" i="7"/>
  <c r="DW13" i="9"/>
  <c r="DW9" i="9"/>
  <c r="DW8" i="9"/>
  <c r="DV10" i="5"/>
  <c r="DV33" i="6"/>
  <c r="DV30" i="6"/>
  <c r="DV25" i="6"/>
  <c r="DV20" i="6"/>
  <c r="DV8" i="6"/>
  <c r="DV7" i="7"/>
  <c r="DV17" i="8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9" i="7"/>
  <c r="DJ18" i="7"/>
  <c r="DJ16" i="7"/>
  <c r="DJ15" i="7"/>
  <c r="DJ12" i="7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7" i="7"/>
  <c r="DJ14" i="7"/>
  <c r="DJ10" i="8"/>
  <c r="DJ9" i="8"/>
  <c r="DJ8" i="8"/>
  <c r="DJ7" i="8"/>
  <c r="DJ6" i="8"/>
  <c r="DJ18" i="9"/>
  <c r="DJ14" i="9"/>
  <c r="DI11" i="5"/>
  <c r="DI9" i="5"/>
  <c r="DI21" i="6"/>
  <c r="DI20" i="6"/>
  <c r="DW19" i="6"/>
  <c r="DV19" i="6"/>
  <c r="DI19" i="6"/>
  <c r="DI18" i="6"/>
  <c r="DI17" i="6"/>
  <c r="DW16" i="6"/>
  <c r="DV16" i="6"/>
  <c r="DI16" i="6"/>
  <c r="DI15" i="6"/>
  <c r="DI14" i="6"/>
  <c r="DW13" i="6"/>
  <c r="DV13" i="6"/>
  <c r="DI13" i="6"/>
  <c r="DI12" i="6"/>
  <c r="DI11" i="6"/>
  <c r="DW9" i="10"/>
  <c r="DV9" i="10"/>
  <c r="DW8" i="10"/>
  <c r="DV8" i="10"/>
  <c r="DW7" i="10"/>
  <c r="DV7" i="10"/>
  <c r="DW6" i="10"/>
  <c r="DV6" i="10"/>
  <c r="DW19" i="7"/>
  <c r="DW18" i="7"/>
  <c r="DW17" i="7"/>
  <c r="DW16" i="7"/>
  <c r="DW15" i="7"/>
  <c r="DW14" i="7"/>
  <c r="DW13" i="7"/>
  <c r="DW12" i="7"/>
  <c r="DW9" i="7"/>
  <c r="DW18" i="8"/>
  <c r="DW17" i="8"/>
  <c r="DW16" i="8"/>
  <c r="DV26" i="9"/>
  <c r="DV25" i="9"/>
  <c r="DV24" i="9"/>
  <c r="DV23" i="9"/>
  <c r="DV22" i="9"/>
  <c r="DV21" i="9"/>
  <c r="DV20" i="9"/>
  <c r="DV19" i="9"/>
  <c r="DW20" i="6"/>
  <c r="DW18" i="6"/>
  <c r="DV18" i="6"/>
  <c r="DW17" i="6"/>
  <c r="DV17" i="6"/>
  <c r="DV12" i="6"/>
  <c r="DW10" i="10"/>
  <c r="DW7" i="5"/>
  <c r="DW32" i="6"/>
  <c r="DW29" i="6"/>
  <c r="DW28" i="6"/>
  <c r="DW27" i="6"/>
  <c r="DW25" i="6"/>
  <c r="DW24" i="6"/>
  <c r="DW8" i="6"/>
  <c r="DW7" i="6"/>
  <c r="DW6" i="6"/>
  <c r="DW6" i="7"/>
  <c r="DW14" i="8"/>
  <c r="DV16" i="9"/>
  <c r="DV13" i="9"/>
  <c r="DV12" i="9"/>
  <c r="DV11" i="9"/>
  <c r="DV8" i="9"/>
  <c r="DV8" i="5"/>
  <c r="DV7" i="5"/>
  <c r="DV32" i="6"/>
  <c r="DV31" i="6"/>
  <c r="DV29" i="6"/>
  <c r="DV28" i="6"/>
  <c r="DV7" i="6"/>
  <c r="DV6" i="6"/>
  <c r="DV15" i="7"/>
  <c r="DV11" i="7"/>
  <c r="DV9" i="7"/>
  <c r="DV8" i="7"/>
  <c r="DV13" i="8"/>
  <c r="DV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9" i="7"/>
  <c r="DI18" i="7"/>
  <c r="DI17" i="7"/>
  <c r="DI16" i="7"/>
  <c r="DI15" i="7"/>
  <c r="DI12" i="7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14" i="7"/>
  <c r="DI28" i="6"/>
  <c r="DI23" i="6"/>
  <c r="DI13" i="7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12" i="7"/>
  <c r="DH13" i="7"/>
  <c r="DH14" i="7"/>
  <c r="DH15" i="7"/>
  <c r="DH16" i="7"/>
  <c r="DH17" i="7"/>
  <c r="DH18" i="7"/>
  <c r="DH19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S17" i="7"/>
  <c r="CR17" i="7"/>
  <c r="CQ17" i="7"/>
  <c r="CP17" i="7"/>
  <c r="CO17" i="7"/>
  <c r="CN17" i="7"/>
  <c r="CM17" i="7"/>
  <c r="CL17" i="7"/>
  <c r="CE17" i="7"/>
  <c r="BS17" i="7"/>
  <c r="BK17" i="7"/>
  <c r="BG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F17" i="7"/>
  <c r="X17" i="7"/>
  <c r="W17" i="7"/>
  <c r="O17" i="7"/>
  <c r="K17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S14" i="7"/>
  <c r="CR14" i="7"/>
  <c r="CQ14" i="7"/>
  <c r="CP14" i="7"/>
  <c r="CO14" i="7"/>
  <c r="CN14" i="7"/>
  <c r="CM14" i="7"/>
  <c r="CL14" i="7"/>
  <c r="CD14" i="7"/>
  <c r="BZ14" i="7"/>
  <c r="BR14" i="7"/>
  <c r="BF14" i="7"/>
  <c r="AX14" i="7"/>
  <c r="AT14" i="7"/>
  <c r="AQ14" i="7"/>
  <c r="AP14" i="7"/>
  <c r="AO14" i="7"/>
  <c r="AN14" i="7"/>
  <c r="AM14" i="7"/>
  <c r="AH14" i="7"/>
  <c r="V14" i="7"/>
  <c r="N14" i="7"/>
  <c r="J14" i="7"/>
  <c r="CT13" i="7"/>
  <c r="CS13" i="7"/>
  <c r="CR13" i="7"/>
  <c r="CQ13" i="7"/>
  <c r="CP13" i="7"/>
  <c r="CO13" i="7"/>
  <c r="CN13" i="7"/>
  <c r="CM13" i="7"/>
  <c r="CL13" i="7"/>
  <c r="AQ13" i="7"/>
  <c r="AP13" i="7"/>
  <c r="AO13" i="7"/>
  <c r="AN13" i="7"/>
  <c r="AM13" i="7"/>
  <c r="AE13" i="7"/>
  <c r="AD13" i="7"/>
  <c r="Z13" i="7"/>
  <c r="Q13" i="7"/>
  <c r="P13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K17" i="7"/>
  <c r="CJ17" i="7"/>
  <c r="CI17" i="7"/>
  <c r="CH17" i="7"/>
  <c r="CG17" i="7"/>
  <c r="CF17" i="7"/>
  <c r="CD17" i="7"/>
  <c r="CC17" i="7"/>
  <c r="CB17" i="7"/>
  <c r="CA17" i="7"/>
  <c r="BZ17" i="7"/>
  <c r="BY17" i="7"/>
  <c r="BX17" i="7"/>
  <c r="BW17" i="7"/>
  <c r="BV17" i="7"/>
  <c r="BU17" i="7"/>
  <c r="BT17" i="7"/>
  <c r="BR17" i="7"/>
  <c r="BQ17" i="7"/>
  <c r="BP17" i="7"/>
  <c r="BO17" i="7"/>
  <c r="BN17" i="7"/>
  <c r="BM17" i="7"/>
  <c r="BL17" i="7"/>
  <c r="BJ17" i="7"/>
  <c r="BI17" i="7"/>
  <c r="BH17" i="7"/>
  <c r="BF17" i="7"/>
  <c r="BE17" i="7"/>
  <c r="BD17" i="7"/>
  <c r="BC17" i="7"/>
  <c r="BB17" i="7"/>
  <c r="BA17" i="7"/>
  <c r="AZ17" i="7"/>
  <c r="AH17" i="7"/>
  <c r="AE17" i="7"/>
  <c r="AD17" i="7"/>
  <c r="AC17" i="7"/>
  <c r="AB17" i="7"/>
  <c r="AA17" i="7"/>
  <c r="Z17" i="7"/>
  <c r="T17" i="7"/>
  <c r="S17" i="7"/>
  <c r="Q17" i="7"/>
  <c r="P17" i="7"/>
  <c r="N17" i="7"/>
  <c r="M17" i="7"/>
  <c r="L17" i="7"/>
  <c r="J17" i="7"/>
  <c r="I17" i="7"/>
  <c r="H17" i="7"/>
  <c r="G17" i="7"/>
  <c r="F17" i="7"/>
  <c r="E17" i="7"/>
  <c r="DE14" i="7"/>
  <c r="DD14" i="7"/>
  <c r="DC13" i="7"/>
  <c r="DA14" i="7"/>
  <c r="CZ14" i="7"/>
  <c r="CW14" i="7"/>
  <c r="CV14" i="7"/>
  <c r="CK14" i="7"/>
  <c r="CH14" i="7"/>
  <c r="CG14" i="7"/>
  <c r="CC14" i="7"/>
  <c r="BY14" i="7"/>
  <c r="BV14" i="7"/>
  <c r="BU14" i="7"/>
  <c r="BQ14" i="7"/>
  <c r="BO13" i="7"/>
  <c r="BN14" i="7"/>
  <c r="BM14" i="7"/>
  <c r="BJ14" i="7"/>
  <c r="BI14" i="7"/>
  <c r="BE14" i="7"/>
  <c r="BB14" i="7"/>
  <c r="BA14" i="7"/>
  <c r="AW14" i="7"/>
  <c r="AS14" i="7"/>
  <c r="AL14" i="7"/>
  <c r="AK14" i="7"/>
  <c r="AI14" i="7"/>
  <c r="AG14" i="7"/>
  <c r="AE14" i="7"/>
  <c r="AD14" i="7"/>
  <c r="AC14" i="7"/>
  <c r="AB14" i="7"/>
  <c r="Z14" i="7"/>
  <c r="Y14" i="7"/>
  <c r="X14" i="7"/>
  <c r="W14" i="7"/>
  <c r="U14" i="7"/>
  <c r="T14" i="7"/>
  <c r="S14" i="7"/>
  <c r="R14" i="7"/>
  <c r="Q14" i="7"/>
  <c r="P14" i="7"/>
  <c r="M14" i="7"/>
  <c r="I14" i="7"/>
  <c r="F14" i="7"/>
  <c r="E14" i="7"/>
  <c r="DE13" i="7"/>
  <c r="DD13" i="7"/>
  <c r="DA13" i="7"/>
  <c r="CZ13" i="7"/>
  <c r="CW13" i="7"/>
  <c r="CV13" i="7"/>
  <c r="CK13" i="7"/>
  <c r="CH13" i="7"/>
  <c r="CD13" i="7"/>
  <c r="CC13" i="7"/>
  <c r="BZ13" i="7"/>
  <c r="BV13" i="7"/>
  <c r="BU13" i="7"/>
  <c r="BR13" i="7"/>
  <c r="BN13" i="7"/>
  <c r="BM13" i="7"/>
  <c r="BJ13" i="7"/>
  <c r="BF13" i="7"/>
  <c r="BE13" i="7"/>
  <c r="BB13" i="7"/>
  <c r="AX13" i="7"/>
  <c r="AW13" i="7"/>
  <c r="AT13" i="7"/>
  <c r="AS13" i="7"/>
  <c r="AL13" i="7"/>
  <c r="AK13" i="7"/>
  <c r="AH13" i="7"/>
  <c r="AC13" i="7"/>
  <c r="X13" i="7"/>
  <c r="W13" i="7"/>
  <c r="N13" i="7"/>
  <c r="M13" i="7"/>
  <c r="J13" i="7"/>
  <c r="I13" i="7"/>
  <c r="F13" i="7"/>
  <c r="E13" i="7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G14" i="7"/>
  <c r="G13" i="7"/>
  <c r="O14" i="7"/>
  <c r="O13" i="7"/>
  <c r="AY14" i="7"/>
  <c r="AY13" i="7"/>
  <c r="BW14" i="7"/>
  <c r="BW13" i="7"/>
  <c r="CI14" i="7"/>
  <c r="CI13" i="7"/>
  <c r="CX14" i="7"/>
  <c r="CX13" i="7"/>
  <c r="DF13" i="7"/>
  <c r="DF14" i="7"/>
  <c r="AI13" i="7"/>
  <c r="L14" i="7"/>
  <c r="L13" i="7"/>
  <c r="AJ14" i="7"/>
  <c r="AJ13" i="7"/>
  <c r="AV14" i="7"/>
  <c r="AV13" i="7"/>
  <c r="BD14" i="7"/>
  <c r="BD13" i="7"/>
  <c r="BL14" i="7"/>
  <c r="BL13" i="7"/>
  <c r="BT14" i="7"/>
  <c r="BT13" i="7"/>
  <c r="CB14" i="7"/>
  <c r="CB13" i="7"/>
  <c r="CJ14" i="7"/>
  <c r="CJ13" i="7"/>
  <c r="CU13" i="7"/>
  <c r="CU14" i="7"/>
  <c r="CY14" i="7"/>
  <c r="CY13" i="7"/>
  <c r="DG14" i="7"/>
  <c r="DG13" i="7"/>
  <c r="BO14" i="7"/>
  <c r="S13" i="7"/>
  <c r="AB13" i="7"/>
  <c r="BA13" i="7"/>
  <c r="BI13" i="7"/>
  <c r="BQ13" i="7"/>
  <c r="BY13" i="7"/>
  <c r="CG13" i="7"/>
  <c r="U17" i="7"/>
  <c r="U13" i="7"/>
  <c r="Y17" i="7"/>
  <c r="Y13" i="7"/>
  <c r="AG17" i="7"/>
  <c r="AG13" i="7"/>
  <c r="DC14" i="7"/>
  <c r="K14" i="7"/>
  <c r="K13" i="7"/>
  <c r="AA14" i="7"/>
  <c r="AA13" i="7"/>
  <c r="AU14" i="7"/>
  <c r="AU13" i="7"/>
  <c r="BC14" i="7"/>
  <c r="BC13" i="7"/>
  <c r="BG13" i="7"/>
  <c r="BG14" i="7"/>
  <c r="BK14" i="7"/>
  <c r="BK13" i="7"/>
  <c r="BS14" i="7"/>
  <c r="BS13" i="7"/>
  <c r="CA14" i="7"/>
  <c r="CA13" i="7"/>
  <c r="CE14" i="7"/>
  <c r="CE13" i="7"/>
  <c r="DB14" i="7"/>
  <c r="DB13" i="7"/>
  <c r="H14" i="7"/>
  <c r="H13" i="7"/>
  <c r="AF14" i="7"/>
  <c r="AF13" i="7"/>
  <c r="AR14" i="7"/>
  <c r="AR13" i="7"/>
  <c r="AZ14" i="7"/>
  <c r="AZ13" i="7"/>
  <c r="BH14" i="7"/>
  <c r="BH13" i="7"/>
  <c r="BP14" i="7"/>
  <c r="BP13" i="7"/>
  <c r="BX14" i="7"/>
  <c r="BX13" i="7"/>
  <c r="CF14" i="7"/>
  <c r="CF13" i="7"/>
  <c r="T13" i="7"/>
  <c r="R17" i="7"/>
  <c r="R13" i="7"/>
  <c r="V17" i="7"/>
  <c r="V13" i="7"/>
  <c r="DW26" i="9"/>
  <c r="DW25" i="9"/>
  <c r="DW24" i="9"/>
  <c r="DW23" i="9"/>
  <c r="DW22" i="9"/>
  <c r="DW21" i="9"/>
  <c r="DW20" i="9"/>
  <c r="DW19" i="9"/>
  <c r="DW17" i="9"/>
  <c r="DW16" i="9"/>
  <c r="DW15" i="9"/>
  <c r="DW12" i="9"/>
  <c r="DW11" i="9"/>
  <c r="DW7" i="9"/>
  <c r="DK13" i="7" l="1"/>
  <c r="DU13" i="7"/>
  <c r="DV13" i="7"/>
  <c r="DJ13" i="7"/>
  <c r="DW18" i="9"/>
  <c r="DW9" i="8"/>
  <c r="DW23" i="6"/>
  <c r="DV9" i="8"/>
  <c r="DV6" i="8"/>
  <c r="DV7" i="8"/>
  <c r="DV10" i="8"/>
  <c r="DW10" i="8"/>
  <c r="DU4" i="6" l="1"/>
  <c r="DU4" i="7"/>
  <c r="DU4" i="4"/>
  <c r="DU4" i="8"/>
  <c r="DU4" i="10"/>
  <c r="DU4" i="5"/>
  <c r="DU5" i="9"/>
</calcChain>
</file>

<file path=xl/sharedStrings.xml><?xml version="1.0" encoding="utf-8"?>
<sst xmlns="http://schemas.openxmlformats.org/spreadsheetml/2006/main" count="465" uniqueCount="267">
  <si>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</si>
  <si>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</si>
  <si>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</si>
  <si>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</si>
  <si>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</si>
  <si>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</si>
  <si>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</si>
  <si>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</si>
  <si>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</si>
  <si>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</si>
  <si>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</si>
  <si>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</si>
  <si>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</si>
  <si>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</si>
  <si>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</si>
  <si>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</si>
  <si>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</si>
  <si>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</si>
  <si>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</si>
  <si>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</si>
  <si>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</si>
  <si>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</si>
  <si>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</si>
  <si>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</si>
  <si>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</si>
  <si>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</si>
  <si>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</si>
  <si>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</si>
  <si>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</si>
  <si>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</si>
  <si>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</si>
  <si>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</si>
  <si>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</si>
  <si>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</si>
  <si>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</si>
  <si>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</si>
  <si>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</si>
  <si>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</si>
  <si>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</si>
  <si>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</si>
  <si>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</si>
  <si>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</si>
  <si>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</si>
  <si>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</si>
  <si>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</si>
  <si>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</si>
  <si>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</si>
  <si>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</si>
  <si>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</si>
  <si>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</si>
  <si>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</si>
  <si>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</si>
  <si>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</si>
  <si>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</si>
  <si>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</si>
  <si>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</si>
  <si>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</si>
  <si>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</si>
  <si>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</si>
  <si>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</si>
  <si>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</si>
  <si>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</si>
  <si>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</si>
  <si>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</si>
  <si>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</si>
  <si>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</si>
  <si>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</si>
  <si>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</si>
  <si>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</si>
  <si>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</si>
  <si>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</si>
  <si>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</si>
  <si>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</si>
  <si>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</si>
  <si>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</si>
  <si>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</si>
  <si>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</si>
  <si>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</si>
  <si>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</si>
  <si>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</si>
  <si>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</si>
  <si>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</si>
  <si>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</si>
  <si>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</si>
  <si>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</si>
  <si>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</si>
  <si>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</si>
  <si>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</si>
  <si>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</si>
  <si>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</si>
  <si>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</si>
  <si>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</si>
  <si>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</si>
  <si>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</si>
  <si>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</si>
  <si>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</si>
  <si>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</si>
  <si>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</si>
  <si>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</si>
  <si>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</si>
  <si>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</si>
  <si>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</si>
  <si>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</si>
  <si>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</si>
  <si>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</si>
  <si>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</si>
  <si>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</si>
  <si>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</si>
  <si>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</si>
  <si>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</si>
  <si>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</si>
  <si>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</si>
  <si>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</si>
  <si>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</si>
  <si>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</si>
  <si>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</si>
  <si>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</si>
  <si>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</si>
  <si>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</si>
  <si>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</si>
  <si>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</si>
  <si>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</si>
  <si>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</si>
  <si>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</si>
  <si>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</si>
  <si>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</si>
  <si>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</si>
  <si>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</si>
  <si>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</si>
  <si>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</si>
  <si>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</si>
  <si>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</si>
  <si>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</si>
  <si>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</si>
  <si>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</si>
  <si>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</si>
  <si>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</si>
  <si>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</si>
  <si>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</si>
  <si>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</si>
  <si>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</si>
  <si>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</si>
  <si>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</si>
  <si>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</si>
  <si>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</si>
  <si>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</si>
  <si>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</si>
  <si>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</si>
  <si>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</si>
  <si>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</si>
  <si>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</si>
  <si>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</si>
  <si>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</si>
  <si>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</si>
  <si>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</si>
  <si>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</si>
  <si>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</si>
  <si>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</si>
  <si>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</si>
  <si>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</si>
  <si>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</si>
  <si>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</si>
  <si>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</si>
  <si>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</si>
  <si>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</si>
  <si>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</si>
  <si>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</si>
  <si>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</si>
  <si>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</si>
  <si>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</si>
  <si>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</si>
  <si>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</si>
  <si>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</si>
  <si>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</si>
  <si>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</si>
  <si>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</si>
  <si>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</si>
  <si>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</si>
  <si>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</si>
  <si>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</si>
  <si>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</si>
  <si>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</si>
  <si>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</si>
  <si>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</si>
  <si>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</si>
  <si>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</si>
  <si>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</si>
  <si>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</si>
  <si>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</si>
  <si>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</si>
  <si>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</si>
  <si>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</si>
  <si>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</si>
  <si>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</si>
  <si>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</si>
  <si>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</si>
  <si>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</si>
  <si>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</si>
  <si>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</si>
  <si>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</si>
  <si>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</si>
  <si>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</si>
  <si>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</si>
  <si>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</si>
  <si>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</si>
  <si>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</si>
  <si>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</si>
  <si>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</si>
  <si>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</si>
  <si>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</si>
  <si>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</si>
  <si>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</si>
  <si>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</si>
  <si>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</si>
  <si>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</si>
  <si>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</si>
  <si>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</si>
  <si>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</si>
  <si>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</si>
  <si>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</si>
  <si>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</si>
  <si>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</si>
  <si>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</si>
  <si>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</si>
  <si>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</si>
  <si>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</si>
  <si>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</si>
  <si>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</si>
  <si>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</si>
  <si>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</si>
  <si>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</si>
  <si>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</si>
  <si>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</si>
  <si>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</si>
  <si>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</si>
  <si>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</si>
  <si>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</si>
  <si>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</si>
  <si>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</si>
  <si>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</si>
  <si>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</si>
  <si>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</si>
  <si>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</si>
  <si>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</si>
  <si>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</si>
  <si>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</si>
  <si>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</si>
  <si>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</si>
  <si>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</si>
  <si>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</si>
  <si>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</si>
  <si>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</si>
  <si>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</si>
  <si>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</si>
  <si>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</si>
  <si>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</si>
  <si>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</si>
  <si>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</si>
  <si>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</si>
  <si>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</si>
  <si>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</si>
  <si>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</si>
  <si>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</si>
  <si>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</si>
  <si>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Semana 2°</t>
  </si>
  <si>
    <t>f</t>
  </si>
  <si>
    <t>Semana 3°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</si>
</sst>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6">
    <numFmt numFmtId="43" formatCode="_(* #,##0.00_);_(* \(#,##0.00\);_(* &quot;-&quot;??_);_(@_)"/>
    <numFmt numFmtId="164" formatCode="_-* #,##0.00_-;\-* #,##0.00_-;_-* &quot;-&quot;??_-;_-@_-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9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43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0" fontId="28" fillId="0" borderId="0"/>
    <xf numFmtId="43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164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54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2" fontId="0" fillId="0" borderId="0" xfId="0" applyNumberFormat="1" applyFill="1" applyProtection="1">
      <protection locked="0"/>
    </xf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5" fillId="0" borderId="8" xfId="0" applyNumberFormat="1" applyFont="1" applyFill="1" applyBorder="1" applyAlignment="1">
      <alignment horizontal="right"/>
    </xf>
    <xf numFmtId="2" fontId="33" fillId="0" borderId="8" xfId="0" applyNumberFormat="1" applyFont="1" applyFill="1" applyBorder="1" applyAlignment="1">
      <alignment horizontal="right"/>
    </xf>
    <xf numFmtId="2" fontId="53" fillId="2" borderId="4" xfId="64" applyNumberFormat="1" applyFont="1" applyFill="1" applyBorder="1" applyAlignment="1" applyProtection="1">
      <alignment horizontal="right"/>
      <protection locked="0"/>
    </xf>
    <xf numFmtId="2" fontId="53" fillId="2" borderId="10" xfId="64" applyNumberFormat="1" applyFont="1" applyFill="1" applyBorder="1" applyAlignment="1" applyProtection="1">
      <alignment horizontal="right"/>
      <protection locked="0"/>
    </xf>
    <xf numFmtId="2" fontId="50" fillId="2" borderId="10" xfId="64" applyNumberFormat="1" applyFont="1" applyFill="1" applyBorder="1" applyAlignment="1" applyProtection="1">
      <alignment horizontal="right"/>
      <protection locked="0"/>
    </xf>
    <xf numFmtId="2" fontId="50" fillId="2" borderId="4" xfId="64" applyNumberFormat="1" applyFont="1" applyFill="1" applyBorder="1" applyAlignment="1" applyProtection="1">
      <alignment horizontal="right"/>
      <protection locked="0"/>
    </xf>
    <xf numFmtId="2" fontId="38" fillId="2" borderId="4" xfId="64" applyNumberFormat="1" applyFont="1" applyFill="1" applyBorder="1" applyAlignment="1" applyProtection="1">
      <alignment horizontal="right"/>
      <protection locked="0"/>
    </xf>
    <xf numFmtId="2" fontId="38" fillId="2" borderId="10" xfId="64" applyNumberFormat="1" applyFont="1" applyFill="1" applyBorder="1" applyAlignment="1" applyProtection="1">
      <alignment horizontal="right"/>
      <protection locked="0"/>
    </xf>
    <xf numFmtId="2" fontId="62" fillId="2" borderId="4" xfId="1" applyNumberFormat="1" applyFont="1" applyFill="1" applyBorder="1" applyAlignment="1" applyProtection="1">
      <alignment horizontal="right"/>
      <protection locked="0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70" fillId="2" borderId="10" xfId="1" applyNumberFormat="1" applyFont="1" applyFill="1" applyBorder="1" applyAlignment="1" applyProtection="1">
      <alignment horizontal="right"/>
      <protection locked="0"/>
    </xf>
    <xf numFmtId="2" fontId="70" fillId="2" borderId="4" xfId="1" applyNumberFormat="1" applyFont="1" applyFill="1" applyBorder="1" applyAlignment="1" applyProtection="1">
      <alignment horizontal="right"/>
      <protection locked="0"/>
    </xf>
    <xf numFmtId="2" fontId="38" fillId="2" borderId="4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38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2" fontId="38" fillId="2" borderId="1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1" xfId="0" applyNumberFormat="1" applyFont="1" applyFill="1" applyBorder="1" applyAlignment="1" applyProtection="1">
      <alignment horizontal="right"/>
      <protection locked="0"/>
    </xf>
    <xf numFmtId="3" fontId="62" fillId="0" borderId="1" xfId="0" applyNumberFormat="1" applyFont="1" applyFill="1" applyBorder="1" applyAlignment="1">
      <alignment horizontal="right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2" fontId="38" fillId="5" borderId="30" xfId="64" applyNumberFormat="1" applyFont="1" applyFill="1" applyBorder="1" applyAlignment="1" applyProtection="1">
      <alignment horizontal="right"/>
      <protection locked="0"/>
    </xf>
    <xf numFmtId="10" fontId="33" fillId="5" borderId="30" xfId="1" applyNumberFormat="1" applyFont="1" applyFill="1" applyBorder="1" applyAlignment="1" applyProtection="1">
      <alignment horizontal="right"/>
      <protection locked="0"/>
    </xf>
    <xf numFmtId="2" fontId="38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3" fontId="72" fillId="0" borderId="2" xfId="0" applyNumberFormat="1" applyFont="1" applyFill="1" applyBorder="1" applyAlignment="1">
      <alignment horizontal="center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2" fontId="33" fillId="5" borderId="4" xfId="1" applyNumberFormat="1" applyFont="1" applyFill="1" applyBorder="1" applyAlignment="1">
      <alignment horizontal="right" vertical="center" wrapText="1"/>
    </xf>
    <xf numFmtId="2" fontId="33" fillId="0" borderId="4" xfId="1" applyNumberFormat="1" applyFont="1" applyFill="1" applyBorder="1" applyAlignment="1">
      <alignment horizontal="right" vertical="center" wrapText="1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Fill="1" applyAlignment="1">
      <alignment horizontal="center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4" fontId="38" fillId="5" borderId="10" xfId="1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2" fontId="99" fillId="2" borderId="4" xfId="1" applyNumberFormat="1" applyFont="1" applyFill="1" applyBorder="1" applyAlignment="1">
      <alignment horizontal="right" vertical="center" wrapText="1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2" fontId="99" fillId="5" borderId="4" xfId="1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0" borderId="4" xfId="0" applyNumberFormat="1" applyFont="1" applyFill="1" applyBorder="1" applyAlignment="1" applyProtection="1">
      <alignment horizontal="right"/>
      <protection locked="0"/>
    </xf>
    <xf numFmtId="3" fontId="62" fillId="0" borderId="4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2" fontId="63" fillId="3" borderId="57" xfId="0" applyNumberFormat="1" applyFont="1" applyFill="1" applyBorder="1" applyAlignment="1" applyProtection="1">
      <alignment horizontal="right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2" fontId="63" fillId="3" borderId="58" xfId="0" applyNumberFormat="1" applyFont="1" applyFill="1" applyBorder="1" applyAlignment="1" applyProtection="1">
      <alignment horizontal="right"/>
    </xf>
    <xf numFmtId="164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3" fontId="99" fillId="2" borderId="1" xfId="0" applyNumberFormat="1" applyFont="1" applyFill="1" applyBorder="1" applyAlignment="1" applyProtection="1">
      <alignment horizontal="right"/>
      <protection locked="0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2" fontId="33" fillId="5" borderId="38" xfId="1" applyNumberFormat="1" applyFont="1" applyFill="1" applyBorder="1" applyAlignment="1">
      <alignment horizontal="right" vertical="center" wrapText="1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99" fillId="5" borderId="38" xfId="1" applyNumberFormat="1" applyFont="1" applyFill="1" applyBorder="1" applyAlignment="1">
      <alignment horizontal="right" vertical="center" wrapText="1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62" fillId="5" borderId="1" xfId="0" applyNumberFormat="1" applyFont="1" applyFill="1" applyBorder="1" applyAlignment="1" applyProtection="1">
      <alignment horizontal="right"/>
      <protection locked="0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2" fontId="33" fillId="5" borderId="30" xfId="1" applyNumberFormat="1" applyFont="1" applyFill="1" applyBorder="1" applyAlignment="1">
      <alignment horizontal="right" vertical="center" wrapText="1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3" fontId="38" fillId="2" borderId="30" xfId="0" applyNumberFormat="1" applyFont="1" applyFill="1" applyBorder="1" applyAlignment="1">
      <alignment horizontal="right"/>
    </xf>
    <xf numFmtId="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60" xfId="0" applyNumberFormat="1" applyFont="1" applyFill="1" applyBorder="1" applyAlignment="1" applyProtection="1">
      <alignment horizontal="right"/>
      <protection locked="0"/>
    </xf>
    <xf numFmtId="3" fontId="38" fillId="2" borderId="60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60" xfId="0" applyNumberFormat="1" applyFont="1" applyFill="1" applyBorder="1" applyAlignment="1" applyProtection="1">
      <alignment horizontal="right"/>
    </xf>
    <xf numFmtId="2" fontId="33" fillId="3" borderId="59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3" fontId="38" fillId="2" borderId="4" xfId="0" applyNumberFormat="1" applyFont="1" applyFill="1" applyBorder="1" applyProtection="1">
      <protection locked="0"/>
    </xf>
    <xf numFmtId="168" fontId="38" fillId="2" borderId="60" xfId="0" applyNumberFormat="1" applyFont="1" applyFill="1" applyBorder="1" applyAlignment="1">
      <alignment horizontal="right" vertical="center" wrapText="1"/>
    </xf>
    <xf numFmtId="168" fontId="38" fillId="2" borderId="59" xfId="0" applyNumberFormat="1" applyFont="1" applyFill="1" applyBorder="1" applyAlignment="1">
      <alignment horizontal="right" vertical="center" wrapText="1"/>
    </xf>
    <xf numFmtId="0" fontId="46" fillId="0" borderId="2" xfId="0" applyFont="1" applyFill="1" applyBorder="1" applyAlignment="1">
      <alignment horizontal="center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2" borderId="4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3" fontId="38" fillId="0" borderId="4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60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9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1" xfId="0" applyNumberFormat="1" applyFont="1" applyFill="1" applyBorder="1"/>
    <xf numFmtId="3" fontId="38" fillId="2" borderId="0" xfId="0" applyNumberFormat="1" applyFont="1" applyFill="1" applyBorder="1"/>
    <xf numFmtId="3" fontId="38" fillId="2" borderId="4" xfId="0" applyNumberFormat="1" applyFont="1" applyFill="1" applyBorder="1"/>
    <xf numFmtId="168" fontId="38" fillId="2" borderId="1" xfId="0" applyNumberFormat="1" applyFont="1" applyFill="1" applyBorder="1" applyProtection="1">
      <protection locked="0"/>
    </xf>
    <xf numFmtId="168" fontId="38" fillId="2" borderId="0" xfId="0" applyNumberFormat="1" applyFont="1" applyFill="1" applyBorder="1" applyProtection="1">
      <protection locked="0"/>
    </xf>
    <xf numFmtId="168" fontId="38" fillId="2" borderId="4" xfId="0" applyNumberFormat="1" applyFont="1" applyFill="1" applyBorder="1" applyProtection="1">
      <protection locked="0"/>
    </xf>
    <xf numFmtId="168" fontId="38" fillId="2" borderId="6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168" fontId="38" fillId="2" borderId="59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4" fontId="38" fillId="2" borderId="0" xfId="64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3" fontId="38" fillId="2" borderId="59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0" fontId="0" fillId="0" borderId="8" xfId="0" applyFill="1" applyBorder="1" applyProtection="1"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60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60" xfId="1" applyNumberFormat="1" applyFont="1" applyFill="1" applyBorder="1" applyAlignment="1">
      <alignment horizontal="right"/>
    </xf>
    <xf numFmtId="2" fontId="33" fillId="5" borderId="60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60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60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61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2" fontId="38" fillId="3" borderId="6" xfId="0" applyNumberFormat="1" applyFont="1" applyFill="1" applyBorder="1" applyAlignment="1" applyProtection="1">
      <alignment horizontal="right"/>
    </xf>
    <xf numFmtId="2" fontId="38" fillId="2" borderId="6" xfId="0" applyNumberFormat="1" applyFont="1" applyFill="1" applyBorder="1" applyAlignment="1" applyProtection="1">
      <alignment horizontal="right"/>
      <protection locked="0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9" xfId="0" applyNumberFormat="1" applyFont="1" applyFill="1" applyBorder="1" applyAlignment="1" applyProtection="1">
      <alignment horizontal="right"/>
    </xf>
    <xf numFmtId="2" fontId="38" fillId="2" borderId="59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0" fontId="69" fillId="0" borderId="60" xfId="0" applyFont="1" applyBorder="1" applyAlignment="1">
      <alignment horizontal="center" vertical="center" wrapText="1"/>
    </xf>
    <xf numFmtId="0" fontId="69" fillId="0" borderId="59" xfId="0" applyFont="1" applyBorder="1" applyAlignment="1">
      <alignment horizontal="center" vertical="center" wrapText="1"/>
    </xf>
    <xf numFmtId="0" fontId="69" fillId="0" borderId="30" xfId="0" applyFont="1" applyBorder="1" applyAlignment="1">
      <alignment horizontal="center" vertical="center" wrapText="1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0" fontId="61" fillId="0" borderId="62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2" fontId="63" fillId="3" borderId="63" xfId="0" applyNumberFormat="1" applyFont="1" applyFill="1" applyBorder="1" applyAlignment="1" applyProtection="1">
      <alignment horizontal="right"/>
    </xf>
    <xf numFmtId="15" fontId="34" fillId="0" borderId="64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11" xfId="0" applyNumberFormat="1" applyFont="1" applyFill="1" applyBorder="1" applyAlignment="1" applyProtection="1">
      <alignment horizontal="right"/>
    </xf>
    <xf numFmtId="0" fontId="0" fillId="0" borderId="4" xfId="0" applyBorder="1"/>
    <xf numFmtId="15" fontId="34" fillId="0" borderId="67" xfId="0" applyNumberFormat="1" applyFont="1" applyFill="1" applyBorder="1" applyAlignment="1">
      <alignment horizontal="center" vertical="center"/>
    </xf>
    <xf numFmtId="15" fontId="34" fillId="0" borderId="68" xfId="0" applyNumberFormat="1" applyFont="1" applyFill="1" applyBorder="1" applyAlignment="1">
      <alignment horizontal="center" vertical="center"/>
    </xf>
    <xf numFmtId="2" fontId="33" fillId="3" borderId="63" xfId="0" applyNumberFormat="1" applyFont="1" applyFill="1" applyBorder="1" applyAlignment="1" applyProtection="1">
      <alignment horizontal="right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10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1" fillId="0" borderId="6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F892"/>
  <sheetViews>
    <sheetView topLeftCell="C1" zoomScale="130" zoomScaleNormal="130" workbookViewId="0">
      <pane xSplit="86" ySplit="5" topLeftCell="DR50" activePane="bottomRight" state="frozen"/>
      <selection activeCell="C1" sqref="C1"/>
      <selection pane="topRight" activeCell="CK1" sqref="CK1"/>
      <selection pane="bottomLeft" activeCell="C6" sqref="C6"/>
      <selection pane="bottomRight" activeCell="DY60" sqref="DY60"/>
    </sheetView>
  </sheetViews>
  <sheetFormatPr baseColWidth="10" defaultRowHeight="12.75" outlineLevelRow="1" outlineLevelCol="1" x14ac:dyDescent="0.2"/>
  <cols>
    <col min="1" max="1" width="3.28515625" style="169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4" hidden="1" customWidth="1" outlineLevel="1" collapsed="1"/>
    <col min="14" max="16" width="8.7109375" style="104" hidden="1" customWidth="1" outlineLevel="1"/>
    <col min="17" max="17" width="8.7109375" style="104" hidden="1" customWidth="1" collapsed="1"/>
    <col min="18" max="24" width="8.7109375" style="104" hidden="1" customWidth="1" outlineLevel="1"/>
    <col min="25" max="25" width="8.85546875" style="104" hidden="1" customWidth="1" outlineLevel="1"/>
    <col min="26" max="28" width="8.7109375" style="104" hidden="1" customWidth="1" outlineLevel="1"/>
    <col min="29" max="29" width="8.7109375" style="104" hidden="1" customWidth="1"/>
    <col min="30" max="35" width="8.7109375" style="104" hidden="1" customWidth="1" outlineLevel="1"/>
    <col min="36" max="40" width="8.85546875" style="104" hidden="1" customWidth="1" outlineLevel="1"/>
    <col min="41" max="41" width="8.85546875" style="104" hidden="1" customWidth="1"/>
    <col min="42" max="46" width="8.85546875" style="104" hidden="1" customWidth="1" outlineLevel="1"/>
    <col min="47" max="52" width="8.85546875" style="149" hidden="1" customWidth="1" outlineLevel="1"/>
    <col min="53" max="53" width="8.85546875" style="149" hidden="1" customWidth="1"/>
    <col min="54" max="60" width="8.85546875" style="149" hidden="1" customWidth="1" outlineLevel="1"/>
    <col min="61" max="61" width="8.7109375" style="149" hidden="1" customWidth="1" outlineLevel="1"/>
    <col min="62" max="64" width="8.85546875" style="149" hidden="1" customWidth="1" outlineLevel="1"/>
    <col min="65" max="65" width="8.85546875" style="149" hidden="1" customWidth="1"/>
    <col min="66" max="71" width="8.85546875" style="149" hidden="1" customWidth="1" outlineLevel="1"/>
    <col min="72" max="72" width="8.7109375" style="149" hidden="1" customWidth="1" outlineLevel="1"/>
    <col min="73" max="77" width="8.85546875" style="149" hidden="1" customWidth="1" outlineLevel="1"/>
    <col min="78" max="78" width="8.85546875" style="149" hidden="1" customWidth="1" outlineLevel="1" collapsed="1"/>
    <col min="79" max="88" width="8.85546875" style="149" hidden="1" customWidth="1" outlineLevel="1"/>
    <col min="89" max="93" width="8.85546875" style="149" hidden="1" customWidth="1"/>
    <col min="94" max="100" width="9.28515625" style="149" hidden="1" customWidth="1"/>
    <col min="101" max="109" width="8.42578125" style="149" customWidth="1"/>
    <col min="110" max="125" width="7.85546875" style="149" customWidth="1"/>
    <col min="126" max="126" width="9" style="149" customWidth="1"/>
    <col min="127" max="127" width="10" style="149" customWidth="1"/>
    <col min="128" max="128" width="14.85546875" customWidth="1"/>
  </cols>
  <sheetData>
    <row r="1" spans="1:136" x14ac:dyDescent="0.2">
      <c r="A1"/>
      <c r="D1" s="161" t="s">
        <v>6</v>
      </c>
      <c r="E1" s="8"/>
      <c r="F1" s="8"/>
      <c r="G1" s="8"/>
      <c r="H1" s="8"/>
      <c r="I1" s="8"/>
      <c r="J1" s="8"/>
      <c r="K1" s="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240"/>
      <c r="AV1" s="240"/>
      <c r="AW1" s="240"/>
      <c r="AX1" s="240"/>
      <c r="AY1" s="240"/>
      <c r="AZ1" s="240"/>
      <c r="BA1" s="240"/>
      <c r="BB1" s="240"/>
      <c r="BC1" s="240"/>
      <c r="BD1" s="240"/>
      <c r="BE1" s="240"/>
      <c r="BF1" s="240"/>
      <c r="BG1" s="240"/>
      <c r="BH1" s="240"/>
      <c r="BI1" s="240"/>
      <c r="BJ1" s="240"/>
      <c r="BK1" s="240"/>
      <c r="BL1" s="240"/>
      <c r="BM1" s="240"/>
      <c r="BN1" s="240"/>
      <c r="BO1" s="240"/>
      <c r="BP1" s="240"/>
      <c r="BQ1" s="240"/>
      <c r="BR1" s="240"/>
      <c r="BS1" s="240"/>
      <c r="BT1" s="240"/>
      <c r="BU1" s="240"/>
      <c r="BV1" s="240"/>
      <c r="BW1" s="240"/>
      <c r="BX1" s="240"/>
      <c r="BY1" s="240"/>
      <c r="BZ1" s="240"/>
      <c r="CA1" s="240"/>
      <c r="CB1" s="240"/>
      <c r="CC1" s="240"/>
      <c r="CD1" s="240"/>
      <c r="CE1" s="240"/>
      <c r="CF1" s="240"/>
      <c r="CG1" s="240"/>
      <c r="CH1" s="240"/>
      <c r="CI1" s="240"/>
      <c r="CJ1" s="240"/>
      <c r="CK1" s="240"/>
      <c r="CL1" s="240"/>
      <c r="CM1" s="240"/>
      <c r="CN1" s="240"/>
      <c r="CO1" s="240"/>
      <c r="CP1" s="240"/>
      <c r="CQ1" s="240"/>
      <c r="CR1" s="240"/>
      <c r="CS1" s="240"/>
      <c r="CT1" s="240"/>
      <c r="CU1" s="240"/>
      <c r="CV1" s="240"/>
      <c r="CW1" s="240"/>
      <c r="CX1" s="240"/>
      <c r="CY1" s="240"/>
      <c r="CZ1" s="240"/>
      <c r="DA1" s="240"/>
      <c r="DB1" s="240"/>
      <c r="DC1" s="240"/>
      <c r="DD1" s="240"/>
      <c r="DE1" s="240"/>
      <c r="DF1" s="240"/>
      <c r="DG1" s="851"/>
      <c r="DH1" s="851"/>
      <c r="DI1" s="851"/>
      <c r="DJ1" s="851"/>
      <c r="DK1" s="851"/>
      <c r="DL1" s="851"/>
      <c r="DM1" s="851"/>
      <c r="DN1" s="851"/>
      <c r="DO1" s="851"/>
      <c r="DP1" s="851"/>
      <c r="DQ1" s="851"/>
      <c r="DR1" s="851"/>
      <c r="DS1" s="851"/>
      <c r="DT1" s="851"/>
      <c r="DU1" s="851"/>
      <c r="DV1" s="240"/>
      <c r="DW1" s="240"/>
    </row>
    <row r="2" spans="1:136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240"/>
      <c r="AV2" s="240"/>
      <c r="AW2" s="240"/>
      <c r="AX2" s="240"/>
      <c r="AY2" s="240"/>
      <c r="AZ2" s="240"/>
      <c r="BA2" s="240"/>
      <c r="BB2" s="240"/>
      <c r="BC2" s="240"/>
      <c r="BD2" s="240"/>
      <c r="BE2" s="240"/>
      <c r="BF2" s="240"/>
      <c r="BG2" s="240"/>
      <c r="BH2" s="240"/>
      <c r="BI2" s="240"/>
      <c r="BJ2" s="240"/>
      <c r="BK2" s="240"/>
      <c r="BL2" s="240"/>
      <c r="BM2" s="240"/>
      <c r="BN2" s="240"/>
      <c r="BO2" s="240"/>
      <c r="BP2" s="240"/>
      <c r="BQ2" s="240"/>
      <c r="BR2" s="240"/>
      <c r="BS2" s="240"/>
      <c r="BT2" s="240"/>
      <c r="BU2" s="240"/>
      <c r="BV2" s="240"/>
      <c r="BW2" s="240"/>
      <c r="BX2" s="240"/>
      <c r="BY2" s="240"/>
      <c r="BZ2" s="240"/>
      <c r="CA2" s="240"/>
      <c r="CB2" s="240"/>
      <c r="CC2" s="240"/>
      <c r="CD2" s="240"/>
      <c r="CE2" s="240"/>
      <c r="CF2" s="240"/>
      <c r="CG2" s="240"/>
      <c r="CH2" s="240"/>
      <c r="CI2" s="240"/>
      <c r="CJ2" s="240"/>
      <c r="CK2" s="240"/>
      <c r="CL2" s="240"/>
      <c r="CM2" s="240"/>
      <c r="CN2" s="240"/>
      <c r="CO2" s="240"/>
      <c r="CP2" s="240"/>
      <c r="CQ2" s="240"/>
      <c r="CR2" s="240"/>
      <c r="CS2" s="240"/>
      <c r="CT2" s="240"/>
      <c r="CU2" s="240"/>
      <c r="CV2" s="240"/>
      <c r="CW2" s="240"/>
      <c r="CX2" s="240"/>
      <c r="CY2" s="240"/>
      <c r="CZ2" s="240"/>
      <c r="DA2" s="240"/>
      <c r="DB2" s="240"/>
      <c r="DC2" s="240"/>
      <c r="DD2" s="240"/>
      <c r="DE2" s="240"/>
      <c r="DF2" s="240"/>
      <c r="DG2" s="240"/>
      <c r="DH2" s="240"/>
      <c r="DI2" s="240"/>
      <c r="DJ2" s="240"/>
      <c r="DK2" s="240"/>
      <c r="DL2" s="240"/>
      <c r="DM2" s="240"/>
      <c r="DN2" s="240"/>
      <c r="DO2" s="240"/>
      <c r="DP2" s="240"/>
      <c r="DQ2" s="240"/>
      <c r="DR2" s="240"/>
      <c r="DS2" s="240"/>
      <c r="DT2" s="240"/>
      <c r="DU2" s="240"/>
      <c r="DV2" s="240"/>
      <c r="DW2" s="240"/>
    </row>
    <row r="3" spans="1:136" ht="19.5" customHeight="1" x14ac:dyDescent="0.2">
      <c r="A3"/>
      <c r="C3" s="11"/>
      <c r="D3" s="1029" t="s">
        <v>104</v>
      </c>
      <c r="E3" s="1031" t="s">
        <v>85</v>
      </c>
      <c r="F3" s="1031" t="s">
        <v>87</v>
      </c>
      <c r="G3" s="1031" t="s">
        <v>88</v>
      </c>
      <c r="H3" s="1031" t="s">
        <v>89</v>
      </c>
      <c r="I3" s="1031" t="s">
        <v>238</v>
      </c>
      <c r="J3" s="1031" t="s">
        <v>91</v>
      </c>
      <c r="K3" s="1031" t="s">
        <v>93</v>
      </c>
      <c r="L3" s="1018" t="s">
        <v>94</v>
      </c>
      <c r="M3" s="1020" t="s">
        <v>95</v>
      </c>
      <c r="N3" s="1018" t="s">
        <v>96</v>
      </c>
      <c r="O3" s="1018" t="s">
        <v>97</v>
      </c>
      <c r="P3" s="1020" t="s">
        <v>98</v>
      </c>
      <c r="Q3" s="1018" t="s">
        <v>99</v>
      </c>
      <c r="R3" s="1018" t="s">
        <v>100</v>
      </c>
      <c r="S3" s="1018" t="s">
        <v>101</v>
      </c>
      <c r="T3" s="1018" t="s">
        <v>102</v>
      </c>
      <c r="U3" s="1018" t="s">
        <v>239</v>
      </c>
      <c r="V3" s="1018" t="s">
        <v>109</v>
      </c>
      <c r="W3" s="1018" t="s">
        <v>110</v>
      </c>
      <c r="X3" s="1018" t="s">
        <v>111</v>
      </c>
      <c r="Y3" s="1018" t="s">
        <v>112</v>
      </c>
      <c r="Z3" s="1018" t="s">
        <v>113</v>
      </c>
      <c r="AA3" s="1018" t="s">
        <v>114</v>
      </c>
      <c r="AB3" s="1018" t="s">
        <v>115</v>
      </c>
      <c r="AC3" s="1018" t="s">
        <v>116</v>
      </c>
      <c r="AD3" s="1018" t="s">
        <v>117</v>
      </c>
      <c r="AE3" s="1018" t="s">
        <v>118</v>
      </c>
      <c r="AF3" s="1018" t="s">
        <v>119</v>
      </c>
      <c r="AG3" s="1018" t="s">
        <v>240</v>
      </c>
      <c r="AH3" s="1018" t="s">
        <v>120</v>
      </c>
      <c r="AI3" s="1018" t="s">
        <v>121</v>
      </c>
      <c r="AJ3" s="1018" t="s">
        <v>122</v>
      </c>
      <c r="AK3" s="1018" t="s">
        <v>123</v>
      </c>
      <c r="AL3" s="1018" t="s">
        <v>124</v>
      </c>
      <c r="AM3" s="1018" t="s">
        <v>125</v>
      </c>
      <c r="AN3" s="1018" t="s">
        <v>126</v>
      </c>
      <c r="AO3" s="1018" t="s">
        <v>127</v>
      </c>
      <c r="AP3" s="1018" t="s">
        <v>128</v>
      </c>
      <c r="AQ3" s="1018" t="s">
        <v>129</v>
      </c>
      <c r="AR3" s="1018" t="s">
        <v>130</v>
      </c>
      <c r="AS3" s="1018" t="s">
        <v>241</v>
      </c>
      <c r="AT3" s="1018" t="s">
        <v>131</v>
      </c>
      <c r="AU3" s="1018" t="s">
        <v>132</v>
      </c>
      <c r="AV3" s="1020" t="s">
        <v>133</v>
      </c>
      <c r="AW3" s="1018" t="s">
        <v>134</v>
      </c>
      <c r="AX3" s="1018" t="s">
        <v>135</v>
      </c>
      <c r="AY3" s="1018" t="s">
        <v>136</v>
      </c>
      <c r="AZ3" s="1018" t="s">
        <v>137</v>
      </c>
      <c r="BA3" s="1018" t="s">
        <v>138</v>
      </c>
      <c r="BB3" s="1018" t="s">
        <v>143</v>
      </c>
      <c r="BC3" s="1018" t="s">
        <v>144</v>
      </c>
      <c r="BD3" s="1018" t="s">
        <v>145</v>
      </c>
      <c r="BE3" s="1018" t="s">
        <v>242</v>
      </c>
      <c r="BF3" s="1018" t="s">
        <v>146</v>
      </c>
      <c r="BG3" s="1018" t="s">
        <v>152</v>
      </c>
      <c r="BH3" s="1018" t="s">
        <v>153</v>
      </c>
      <c r="BI3" s="1018" t="s">
        <v>154</v>
      </c>
      <c r="BJ3" s="1018" t="s">
        <v>155</v>
      </c>
      <c r="BK3" s="1018" t="s">
        <v>157</v>
      </c>
      <c r="BL3" s="1020" t="s">
        <v>158</v>
      </c>
      <c r="BM3" s="1018" t="s">
        <v>159</v>
      </c>
      <c r="BN3" s="1018" t="s">
        <v>160</v>
      </c>
      <c r="BO3" s="1018" t="s">
        <v>161</v>
      </c>
      <c r="BP3" s="1018" t="s">
        <v>162</v>
      </c>
      <c r="BQ3" s="1018" t="s">
        <v>243</v>
      </c>
      <c r="BR3" s="1018" t="s">
        <v>163</v>
      </c>
      <c r="BS3" s="1037" t="s">
        <v>164</v>
      </c>
      <c r="BT3" s="1037" t="s">
        <v>165</v>
      </c>
      <c r="BU3" s="1022" t="s">
        <v>174</v>
      </c>
      <c r="BV3" s="1018" t="s">
        <v>175</v>
      </c>
      <c r="BW3" s="1018" t="s">
        <v>181</v>
      </c>
      <c r="BX3" s="1018" t="s">
        <v>182</v>
      </c>
      <c r="BY3" s="1018" t="s">
        <v>185</v>
      </c>
      <c r="BZ3" s="1020" t="s">
        <v>189</v>
      </c>
      <c r="CA3" s="1020" t="s">
        <v>190</v>
      </c>
      <c r="CB3" s="1020" t="s">
        <v>192</v>
      </c>
      <c r="CC3" s="1020" t="s">
        <v>244</v>
      </c>
      <c r="CD3" s="1020" t="s">
        <v>194</v>
      </c>
      <c r="CE3" s="1020" t="s">
        <v>195</v>
      </c>
      <c r="CF3" s="1020" t="s">
        <v>196</v>
      </c>
      <c r="CG3" s="1020" t="s">
        <v>197</v>
      </c>
      <c r="CH3" s="1020" t="s">
        <v>199</v>
      </c>
      <c r="CI3" s="1020" t="s">
        <v>200</v>
      </c>
      <c r="CJ3" s="1018" t="s">
        <v>201</v>
      </c>
      <c r="CK3" s="1018" t="s">
        <v>202</v>
      </c>
      <c r="CL3" s="1018" t="s">
        <v>203</v>
      </c>
      <c r="CM3" s="1018" t="s">
        <v>204</v>
      </c>
      <c r="CN3" s="1018" t="s">
        <v>206</v>
      </c>
      <c r="CO3" s="1018" t="s">
        <v>245</v>
      </c>
      <c r="CP3" s="1018" t="s">
        <v>211</v>
      </c>
      <c r="CQ3" s="1018" t="s">
        <v>212</v>
      </c>
      <c r="CR3" s="1018" t="s">
        <v>213</v>
      </c>
      <c r="CS3" s="1018" t="s">
        <v>215</v>
      </c>
      <c r="CT3" s="1018" t="s">
        <v>216</v>
      </c>
      <c r="CU3" s="1018" t="s">
        <v>217</v>
      </c>
      <c r="CV3" s="1018" t="s">
        <v>218</v>
      </c>
      <c r="CW3" s="1018" t="s">
        <v>221</v>
      </c>
      <c r="CX3" s="1018" t="s">
        <v>223</v>
      </c>
      <c r="CY3" s="1018" t="s">
        <v>224</v>
      </c>
      <c r="CZ3" s="1018" t="s">
        <v>225</v>
      </c>
      <c r="DA3" s="1018" t="s">
        <v>252</v>
      </c>
      <c r="DB3" s="1018" t="s">
        <v>226</v>
      </c>
      <c r="DC3" s="1018" t="s">
        <v>227</v>
      </c>
      <c r="DD3" s="1018" t="s">
        <v>228</v>
      </c>
      <c r="DE3" s="1018" t="s">
        <v>229</v>
      </c>
      <c r="DF3" s="1018" t="s">
        <v>230</v>
      </c>
      <c r="DG3" s="1018" t="s">
        <v>234</v>
      </c>
      <c r="DH3" s="1018" t="s">
        <v>237</v>
      </c>
      <c r="DI3" s="1018" t="s">
        <v>248</v>
      </c>
      <c r="DJ3" s="1018" t="s">
        <v>254</v>
      </c>
      <c r="DK3" s="1018" t="s">
        <v>259</v>
      </c>
      <c r="DL3" s="1018" t="s">
        <v>260</v>
      </c>
      <c r="DM3" s="1018" t="s">
        <v>261</v>
      </c>
      <c r="DN3" s="1018" t="s">
        <v>262</v>
      </c>
      <c r="DO3" s="1018" t="s">
        <v>263</v>
      </c>
      <c r="DP3" s="1007" t="s">
        <v>222</v>
      </c>
      <c r="DQ3" s="1007" t="s">
        <v>264</v>
      </c>
      <c r="DR3" s="1034" t="s">
        <v>266</v>
      </c>
      <c r="DS3" s="1035"/>
      <c r="DT3" s="1035"/>
      <c r="DU3" s="1036"/>
      <c r="DV3" s="1024" t="s">
        <v>253</v>
      </c>
      <c r="DW3" s="1025"/>
    </row>
    <row r="4" spans="1:136" ht="16.5" customHeight="1" x14ac:dyDescent="0.2">
      <c r="A4"/>
      <c r="C4" s="19"/>
      <c r="D4" s="1030"/>
      <c r="E4" s="1032"/>
      <c r="F4" s="1032"/>
      <c r="G4" s="1032"/>
      <c r="H4" s="1032"/>
      <c r="I4" s="1032"/>
      <c r="J4" s="1032"/>
      <c r="K4" s="1032"/>
      <c r="L4" s="1019"/>
      <c r="M4" s="1021"/>
      <c r="N4" s="1019"/>
      <c r="O4" s="1019"/>
      <c r="P4" s="1021"/>
      <c r="Q4" s="1019"/>
      <c r="R4" s="1019"/>
      <c r="S4" s="1019"/>
      <c r="T4" s="1019"/>
      <c r="U4" s="1019"/>
      <c r="V4" s="1019"/>
      <c r="W4" s="1019"/>
      <c r="X4" s="1019"/>
      <c r="Y4" s="1019"/>
      <c r="Z4" s="1019"/>
      <c r="AA4" s="1019"/>
      <c r="AB4" s="1019"/>
      <c r="AC4" s="1019"/>
      <c r="AD4" s="1019"/>
      <c r="AE4" s="1019"/>
      <c r="AF4" s="1019"/>
      <c r="AG4" s="1019"/>
      <c r="AH4" s="1019"/>
      <c r="AI4" s="1019"/>
      <c r="AJ4" s="1019"/>
      <c r="AK4" s="1019"/>
      <c r="AL4" s="1019"/>
      <c r="AM4" s="1019"/>
      <c r="AN4" s="1019"/>
      <c r="AO4" s="1019"/>
      <c r="AP4" s="1019"/>
      <c r="AQ4" s="1019"/>
      <c r="AR4" s="1019"/>
      <c r="AS4" s="1019"/>
      <c r="AT4" s="1019"/>
      <c r="AU4" s="1019"/>
      <c r="AV4" s="1021"/>
      <c r="AW4" s="1019"/>
      <c r="AX4" s="1019"/>
      <c r="AY4" s="1019"/>
      <c r="AZ4" s="1019"/>
      <c r="BA4" s="1019"/>
      <c r="BB4" s="1019"/>
      <c r="BC4" s="1019"/>
      <c r="BD4" s="1019"/>
      <c r="BE4" s="1019"/>
      <c r="BF4" s="1019"/>
      <c r="BG4" s="1019"/>
      <c r="BH4" s="1019"/>
      <c r="BI4" s="1019"/>
      <c r="BJ4" s="1019"/>
      <c r="BK4" s="1019"/>
      <c r="BL4" s="1021"/>
      <c r="BM4" s="1019"/>
      <c r="BN4" s="1019"/>
      <c r="BO4" s="1019"/>
      <c r="BP4" s="1019"/>
      <c r="BQ4" s="1019"/>
      <c r="BR4" s="1019"/>
      <c r="BS4" s="1038"/>
      <c r="BT4" s="1038"/>
      <c r="BU4" s="1023"/>
      <c r="BV4" s="1019"/>
      <c r="BW4" s="1019"/>
      <c r="BX4" s="1019"/>
      <c r="BY4" s="1019"/>
      <c r="BZ4" s="1021"/>
      <c r="CA4" s="1021"/>
      <c r="CB4" s="1021"/>
      <c r="CC4" s="1021"/>
      <c r="CD4" s="1021"/>
      <c r="CE4" s="1021"/>
      <c r="CF4" s="1021"/>
      <c r="CG4" s="1021"/>
      <c r="CH4" s="1021"/>
      <c r="CI4" s="1021"/>
      <c r="CJ4" s="1019"/>
      <c r="CK4" s="1019"/>
      <c r="CL4" s="1019"/>
      <c r="CM4" s="1019"/>
      <c r="CN4" s="1019"/>
      <c r="CO4" s="1019"/>
      <c r="CP4" s="1019"/>
      <c r="CQ4" s="1019"/>
      <c r="CR4" s="1019"/>
      <c r="CS4" s="1019"/>
      <c r="CT4" s="1019"/>
      <c r="CU4" s="1019"/>
      <c r="CV4" s="1019"/>
      <c r="CW4" s="1019"/>
      <c r="CX4" s="1019"/>
      <c r="CY4" s="1019"/>
      <c r="CZ4" s="1019"/>
      <c r="DA4" s="1019"/>
      <c r="DB4" s="1019"/>
      <c r="DC4" s="1019"/>
      <c r="DD4" s="1019"/>
      <c r="DE4" s="1019"/>
      <c r="DF4" s="1019"/>
      <c r="DG4" s="1019"/>
      <c r="DH4" s="1019"/>
      <c r="DI4" s="1019"/>
      <c r="DJ4" s="1019"/>
      <c r="DK4" s="1019"/>
      <c r="DL4" s="1019"/>
      <c r="DM4" s="1019"/>
      <c r="DN4" s="1019"/>
      <c r="DO4" s="1019"/>
      <c r="DP4" s="1008">
        <v>43287</v>
      </c>
      <c r="DQ4" s="1008">
        <v>43294</v>
      </c>
      <c r="DR4" s="842">
        <v>43298</v>
      </c>
      <c r="DS4" s="842">
        <v>43299</v>
      </c>
      <c r="DT4" s="842">
        <v>43300</v>
      </c>
      <c r="DU4" s="842">
        <v>43301</v>
      </c>
      <c r="DV4" s="979" t="s">
        <v>247</v>
      </c>
      <c r="DW4" s="241" t="s">
        <v>184</v>
      </c>
    </row>
    <row r="5" spans="1:136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9"/>
      <c r="M5" s="122"/>
      <c r="N5" s="119"/>
      <c r="O5" s="119"/>
      <c r="P5" s="122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272"/>
      <c r="AV5" s="287"/>
      <c r="AW5" s="272"/>
      <c r="AX5" s="272"/>
      <c r="AY5" s="272"/>
      <c r="AZ5" s="272"/>
      <c r="BA5" s="272"/>
      <c r="BB5" s="272"/>
      <c r="BC5" s="272"/>
      <c r="BD5" s="272"/>
      <c r="BE5" s="272"/>
      <c r="BF5" s="272"/>
      <c r="BG5" s="272"/>
      <c r="BH5" s="272"/>
      <c r="BI5" s="272"/>
      <c r="BJ5" s="272"/>
      <c r="BK5" s="272"/>
      <c r="BL5" s="287"/>
      <c r="BM5" s="272"/>
      <c r="BN5" s="272"/>
      <c r="BO5" s="272"/>
      <c r="BP5" s="272"/>
      <c r="BQ5" s="272"/>
      <c r="BR5" s="272"/>
      <c r="BS5" s="249"/>
      <c r="BT5" s="272"/>
      <c r="BU5" s="248"/>
      <c r="BV5" s="272"/>
      <c r="BW5" s="272"/>
      <c r="BX5" s="272"/>
      <c r="BY5" s="287"/>
      <c r="BZ5" s="287"/>
      <c r="CA5" s="287"/>
      <c r="CB5" s="287"/>
      <c r="CC5" s="287"/>
      <c r="CD5" s="287"/>
      <c r="CE5" s="287"/>
      <c r="CF5" s="287"/>
      <c r="CG5" s="287"/>
      <c r="CH5" s="287"/>
      <c r="CI5" s="287"/>
      <c r="CJ5" s="272"/>
      <c r="CK5" s="272"/>
      <c r="CL5" s="272"/>
      <c r="CM5" s="272"/>
      <c r="CN5" s="272"/>
      <c r="CO5" s="272"/>
      <c r="CP5" s="272"/>
      <c r="CQ5" s="272"/>
      <c r="CR5" s="272"/>
      <c r="CS5" s="272"/>
      <c r="CT5" s="272"/>
      <c r="CU5" s="272"/>
      <c r="CV5" s="272"/>
      <c r="CW5" s="272"/>
      <c r="CX5" s="249"/>
      <c r="CY5" s="249"/>
      <c r="CZ5" s="249"/>
      <c r="DA5" s="249"/>
      <c r="DB5" s="249"/>
      <c r="DC5" s="249"/>
      <c r="DD5" s="272"/>
      <c r="DE5" s="272"/>
      <c r="DF5" s="272"/>
      <c r="DG5" s="272"/>
      <c r="DH5" s="272"/>
      <c r="DI5" s="272"/>
      <c r="DJ5" s="272"/>
      <c r="DK5" s="272"/>
      <c r="DL5" s="272"/>
      <c r="DM5" s="272"/>
      <c r="DN5" s="272"/>
      <c r="DO5" s="272"/>
      <c r="DP5" s="272"/>
      <c r="DQ5" s="272"/>
      <c r="DR5" s="886"/>
      <c r="DS5" s="886"/>
      <c r="DT5" s="886"/>
      <c r="DU5" s="886"/>
      <c r="DV5" s="861"/>
      <c r="DW5" s="859"/>
    </row>
    <row r="6" spans="1:136" ht="13.5" x14ac:dyDescent="0.2">
      <c r="C6" s="49" t="s">
        <v>205</v>
      </c>
      <c r="D6" s="25"/>
      <c r="E6" s="69"/>
      <c r="F6" s="69"/>
      <c r="G6" s="69"/>
      <c r="H6" s="69"/>
      <c r="I6" s="69"/>
      <c r="J6" s="69"/>
      <c r="K6" s="69"/>
      <c r="L6" s="120"/>
      <c r="M6" s="123"/>
      <c r="N6" s="120"/>
      <c r="O6" s="120"/>
      <c r="P6" s="123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73"/>
      <c r="AV6" s="288"/>
      <c r="AW6" s="273"/>
      <c r="AX6" s="273"/>
      <c r="AY6" s="273"/>
      <c r="AZ6" s="273"/>
      <c r="BA6" s="273"/>
      <c r="BB6" s="273"/>
      <c r="BC6" s="273"/>
      <c r="BD6" s="273"/>
      <c r="BE6" s="273"/>
      <c r="BF6" s="273"/>
      <c r="BG6" s="273"/>
      <c r="BH6" s="273"/>
      <c r="BI6" s="273"/>
      <c r="BJ6" s="273"/>
      <c r="BK6" s="273"/>
      <c r="BL6" s="288"/>
      <c r="BM6" s="273"/>
      <c r="BN6" s="273"/>
      <c r="BO6" s="273"/>
      <c r="BP6" s="273"/>
      <c r="BQ6" s="273"/>
      <c r="BR6" s="372"/>
      <c r="BS6" s="408"/>
      <c r="BT6" s="372"/>
      <c r="BU6" s="409"/>
      <c r="BV6" s="372"/>
      <c r="BW6" s="372"/>
      <c r="BX6" s="372"/>
      <c r="BY6" s="372"/>
      <c r="BZ6" s="536"/>
      <c r="CA6" s="536"/>
      <c r="CB6" s="536"/>
      <c r="CC6" s="536"/>
      <c r="CD6" s="536"/>
      <c r="CE6" s="536"/>
      <c r="CF6" s="536"/>
      <c r="CG6" s="372"/>
      <c r="CH6" s="408"/>
      <c r="CI6" s="408"/>
      <c r="CJ6" s="372"/>
      <c r="CK6" s="408"/>
      <c r="CL6" s="408"/>
      <c r="CM6" s="408"/>
      <c r="CN6" s="408"/>
      <c r="CO6" s="408"/>
      <c r="CP6" s="408"/>
      <c r="CQ6" s="408"/>
      <c r="CR6" s="408"/>
      <c r="CS6" s="408"/>
      <c r="CT6" s="408"/>
      <c r="CU6" s="408"/>
      <c r="CV6" s="408"/>
      <c r="CW6" s="372"/>
      <c r="CX6" s="788"/>
      <c r="CY6" s="408"/>
      <c r="CZ6" s="408"/>
      <c r="DA6" s="408"/>
      <c r="DB6" s="788"/>
      <c r="DC6" s="788"/>
      <c r="DD6" s="409"/>
      <c r="DE6" s="409"/>
      <c r="DF6" s="536"/>
      <c r="DG6" s="409"/>
      <c r="DH6" s="788"/>
      <c r="DI6" s="866"/>
      <c r="DJ6" s="866"/>
      <c r="DK6" s="985"/>
      <c r="DL6" s="985"/>
      <c r="DM6" s="983"/>
      <c r="DN6" s="1006"/>
      <c r="DO6" s="983"/>
      <c r="DP6" s="983"/>
      <c r="DQ6" s="983"/>
      <c r="DR6" s="843"/>
      <c r="DS6" s="843"/>
      <c r="DT6" s="843"/>
      <c r="DU6" s="843"/>
      <c r="DV6" s="870"/>
      <c r="DW6" s="234"/>
      <c r="DY6" s="169"/>
    </row>
    <row r="7" spans="1:136" ht="12.75" customHeight="1" x14ac:dyDescent="0.2">
      <c r="C7" s="49"/>
      <c r="D7" s="25" t="s">
        <v>78</v>
      </c>
      <c r="E7" s="205">
        <v>7722.1780606599996</v>
      </c>
      <c r="F7" s="206">
        <v>7783.0780060199995</v>
      </c>
      <c r="G7" s="205">
        <v>7678.5135133399999</v>
      </c>
      <c r="H7" s="205">
        <v>7762.2009491199997</v>
      </c>
      <c r="I7" s="205">
        <v>7739.7894073300004</v>
      </c>
      <c r="J7" s="205">
        <v>7894.1105945300005</v>
      </c>
      <c r="K7" s="205">
        <v>7954.501519649999</v>
      </c>
      <c r="L7" s="205">
        <v>8005.5785712199995</v>
      </c>
      <c r="M7" s="207">
        <v>8307.06716719</v>
      </c>
      <c r="N7" s="205">
        <v>8453.3830891299986</v>
      </c>
      <c r="O7" s="205">
        <v>8597.4485053600001</v>
      </c>
      <c r="P7" s="208">
        <v>8760.4507211599994</v>
      </c>
      <c r="Q7" s="205">
        <v>8580.4910685000013</v>
      </c>
      <c r="R7" s="205">
        <v>8558.3288466900012</v>
      </c>
      <c r="S7" s="188">
        <v>8523.3947529799989</v>
      </c>
      <c r="T7" s="188">
        <v>8448.5276376500005</v>
      </c>
      <c r="U7" s="188">
        <v>8440.1717134499995</v>
      </c>
      <c r="V7" s="188">
        <v>8456.2789629199997</v>
      </c>
      <c r="W7" s="188">
        <v>8536.5356791499999</v>
      </c>
      <c r="X7" s="188">
        <v>8617.2992107500013</v>
      </c>
      <c r="Y7" s="188">
        <v>8738.4827982200004</v>
      </c>
      <c r="Z7" s="188">
        <v>9058.4199176000002</v>
      </c>
      <c r="AA7" s="188">
        <v>9207.4319017800008</v>
      </c>
      <c r="AB7" s="188">
        <v>9273.9714213700008</v>
      </c>
      <c r="AC7" s="188">
        <v>9730.2042569300011</v>
      </c>
      <c r="AD7" s="188">
        <v>10015.74371094</v>
      </c>
      <c r="AE7" s="188">
        <v>10356.28176609</v>
      </c>
      <c r="AF7" s="188">
        <v>10484.917573250001</v>
      </c>
      <c r="AG7" s="188">
        <v>10750.23714607</v>
      </c>
      <c r="AH7" s="188">
        <v>10676.652227939998</v>
      </c>
      <c r="AI7" s="188">
        <v>10751.169712020001</v>
      </c>
      <c r="AJ7" s="188">
        <v>11036.681222289999</v>
      </c>
      <c r="AK7" s="188">
        <v>11635.347368579998</v>
      </c>
      <c r="AL7" s="188">
        <v>11407.93050971</v>
      </c>
      <c r="AM7" s="188">
        <v>11902.830347700001</v>
      </c>
      <c r="AN7" s="188">
        <v>12114.557580590001</v>
      </c>
      <c r="AO7" s="188">
        <v>12019.02021972</v>
      </c>
      <c r="AP7" s="188">
        <v>12489.130134359999</v>
      </c>
      <c r="AQ7" s="188">
        <v>12738.807432579999</v>
      </c>
      <c r="AR7" s="188">
        <v>12745.590462930002</v>
      </c>
      <c r="AS7" s="188">
        <v>12573.153383069999</v>
      </c>
      <c r="AT7" s="188">
        <v>12422.030162049999</v>
      </c>
      <c r="AU7" s="274">
        <v>12438.352775580001</v>
      </c>
      <c r="AV7" s="289">
        <v>12747.304303879999</v>
      </c>
      <c r="AW7" s="188">
        <v>13063.635038319999</v>
      </c>
      <c r="AX7" s="188">
        <v>13419.067519139999</v>
      </c>
      <c r="AY7" s="188">
        <v>13771.923557110002</v>
      </c>
      <c r="AZ7" s="188">
        <v>13925.483233049998</v>
      </c>
      <c r="BA7" s="188">
        <v>13926.64467643</v>
      </c>
      <c r="BB7" s="188">
        <v>14048.68874048</v>
      </c>
      <c r="BC7" s="188">
        <v>14100.812602020002</v>
      </c>
      <c r="BD7" s="188">
        <v>14188.539946589999</v>
      </c>
      <c r="BE7" s="188">
        <v>14206.01689101</v>
      </c>
      <c r="BF7" s="188">
        <v>14007.127825740001</v>
      </c>
      <c r="BG7" s="188">
        <v>13951.055037249998</v>
      </c>
      <c r="BH7" s="188">
        <v>14310.563134020002</v>
      </c>
      <c r="BI7" s="188">
        <v>14401.38465125</v>
      </c>
      <c r="BJ7" s="289">
        <v>14516.472777220002</v>
      </c>
      <c r="BK7" s="188">
        <v>14249.595009229999</v>
      </c>
      <c r="BL7" s="344">
        <v>14227.499851910001</v>
      </c>
      <c r="BM7" s="188">
        <v>14430.174842069999</v>
      </c>
      <c r="BN7" s="274">
        <v>14519.25549734</v>
      </c>
      <c r="BO7" s="274">
        <v>14557.481059989999</v>
      </c>
      <c r="BP7" s="274">
        <v>14490.071293269999</v>
      </c>
      <c r="BQ7" s="274">
        <v>14530.755664389999</v>
      </c>
      <c r="BR7" s="274">
        <v>14540.232896129999</v>
      </c>
      <c r="BS7" s="367">
        <v>14808.530374419999</v>
      </c>
      <c r="BT7" s="274">
        <v>14873.52632809</v>
      </c>
      <c r="BU7" s="367">
        <v>15396.291196100003</v>
      </c>
      <c r="BV7" s="274">
        <v>15272.013237600002</v>
      </c>
      <c r="BW7" s="413">
        <v>15386.647503849999</v>
      </c>
      <c r="BX7" s="413">
        <v>15477.552068539999</v>
      </c>
      <c r="BY7" s="274">
        <v>15123.15418833</v>
      </c>
      <c r="BZ7" s="413">
        <v>15087.309402160001</v>
      </c>
      <c r="CA7" s="413">
        <v>15143.512809999998</v>
      </c>
      <c r="CB7" s="274">
        <v>14967.562632600002</v>
      </c>
      <c r="CC7" s="413">
        <v>14841.489893320002</v>
      </c>
      <c r="CD7" s="413">
        <v>14647.741906069999</v>
      </c>
      <c r="CE7" s="274">
        <v>14708.357076800003</v>
      </c>
      <c r="CF7" s="413">
        <v>14486.075041890001</v>
      </c>
      <c r="CG7" s="274">
        <v>14353.026264579999</v>
      </c>
      <c r="CH7" s="274">
        <v>14229.222640329997</v>
      </c>
      <c r="CI7" s="413">
        <v>13967.455094340003</v>
      </c>
      <c r="CJ7" s="274">
        <v>13528.590747479999</v>
      </c>
      <c r="CK7" s="274">
        <v>13056.142426700002</v>
      </c>
      <c r="CL7" s="575">
        <v>12818.296497339999</v>
      </c>
      <c r="CM7" s="575">
        <v>12787.37214892</v>
      </c>
      <c r="CN7" s="575">
        <v>12482.879840449999</v>
      </c>
      <c r="CO7" s="575">
        <v>12233.355650599999</v>
      </c>
      <c r="CP7" s="356">
        <v>11725.24312264</v>
      </c>
      <c r="CQ7" s="356">
        <v>11609.056571250001</v>
      </c>
      <c r="CR7" s="575">
        <v>11549.919812599999</v>
      </c>
      <c r="CS7" s="356">
        <v>11259.037424940001</v>
      </c>
      <c r="CT7" s="395">
        <v>11039.10922258</v>
      </c>
      <c r="CU7" s="723">
        <v>10694.288073039999</v>
      </c>
      <c r="CV7" s="356">
        <v>10353.11501207</v>
      </c>
      <c r="CW7" s="723">
        <v>10081.371341420001</v>
      </c>
      <c r="CX7" s="828">
        <v>9838.6612102700001</v>
      </c>
      <c r="CY7" s="575">
        <v>9804.8249944100007</v>
      </c>
      <c r="CZ7" s="575">
        <v>10261.08152878</v>
      </c>
      <c r="DA7" s="828">
        <v>10025.305984389999</v>
      </c>
      <c r="DB7" s="828">
        <v>10253.681384449999</v>
      </c>
      <c r="DC7" s="828">
        <v>10305.805864870001</v>
      </c>
      <c r="DD7" s="828">
        <v>10357.936779470001</v>
      </c>
      <c r="DE7" s="828">
        <v>10452.235888740001</v>
      </c>
      <c r="DF7" s="828">
        <v>10129.614526809999</v>
      </c>
      <c r="DG7" s="364">
        <v>9934.38219312</v>
      </c>
      <c r="DH7" s="828">
        <v>10631.841105520001</v>
      </c>
      <c r="DI7" s="845">
        <v>10260.637599090001</v>
      </c>
      <c r="DJ7" s="828">
        <v>10226.03995558</v>
      </c>
      <c r="DK7" s="364">
        <v>9965.4250714299997</v>
      </c>
      <c r="DL7" s="845">
        <v>9804.6298805299994</v>
      </c>
      <c r="DM7" s="828">
        <v>9602.312902730002</v>
      </c>
      <c r="DN7" s="364">
        <v>9758.7559230900006</v>
      </c>
      <c r="DO7" s="828">
        <v>9522.2396161099987</v>
      </c>
      <c r="DP7" s="828">
        <v>9426.5134500099994</v>
      </c>
      <c r="DQ7" s="828">
        <v>9454.797565259998</v>
      </c>
      <c r="DR7" s="364">
        <v>9432.5025050699987</v>
      </c>
      <c r="DS7" s="364">
        <v>9406.6144084300013</v>
      </c>
      <c r="DT7" s="364">
        <v>9387.9736508999995</v>
      </c>
      <c r="DU7" s="364">
        <v>9373.7581361100001</v>
      </c>
      <c r="DV7" s="291">
        <v>-81.039429149997886</v>
      </c>
      <c r="DW7" s="640">
        <v>-0.8571249526035607</v>
      </c>
      <c r="DX7" s="818"/>
      <c r="DY7" s="711"/>
      <c r="DZ7" s="232"/>
    </row>
    <row r="8" spans="1:136" ht="12.75" customHeight="1" x14ac:dyDescent="0.2">
      <c r="C8" s="49"/>
      <c r="D8" s="71" t="s">
        <v>79</v>
      </c>
      <c r="E8" s="205">
        <v>6871.3629613699995</v>
      </c>
      <c r="F8" s="206">
        <v>6901.5602825299993</v>
      </c>
      <c r="G8" s="205">
        <v>6763.93458457</v>
      </c>
      <c r="H8" s="205">
        <v>6871.92346086</v>
      </c>
      <c r="I8" s="205">
        <v>6864.80897946</v>
      </c>
      <c r="J8" s="205">
        <v>6963.3276906000001</v>
      </c>
      <c r="K8" s="205">
        <v>7042.3676882599993</v>
      </c>
      <c r="L8" s="205">
        <v>7096.8334951299994</v>
      </c>
      <c r="M8" s="207">
        <v>7178.0977016799998</v>
      </c>
      <c r="N8" s="205">
        <v>7272.65148176</v>
      </c>
      <c r="O8" s="205">
        <v>7364.8284953800003</v>
      </c>
      <c r="P8" s="208">
        <v>7404.5581706299999</v>
      </c>
      <c r="Q8" s="205">
        <v>7311.34397128</v>
      </c>
      <c r="R8" s="205">
        <v>7295.3734737699997</v>
      </c>
      <c r="S8" s="188">
        <v>7250.78176661</v>
      </c>
      <c r="T8" s="188">
        <v>7178.7952733999991</v>
      </c>
      <c r="U8" s="188">
        <v>7113.3867573099997</v>
      </c>
      <c r="V8" s="188">
        <v>7092.4722475399994</v>
      </c>
      <c r="W8" s="188">
        <v>7149.6847455500001</v>
      </c>
      <c r="X8" s="188">
        <v>7288.1503695899992</v>
      </c>
      <c r="Y8" s="188">
        <v>7347.9900149200002</v>
      </c>
      <c r="Z8" s="188">
        <v>7594.9793776600009</v>
      </c>
      <c r="AA8" s="188">
        <v>7709.9955617899996</v>
      </c>
      <c r="AB8" s="188">
        <v>7761.5879280300005</v>
      </c>
      <c r="AC8" s="188">
        <v>7866.2239906499999</v>
      </c>
      <c r="AD8" s="188">
        <v>8223.8082481700003</v>
      </c>
      <c r="AE8" s="188">
        <v>8481.6422536499995</v>
      </c>
      <c r="AF8" s="188">
        <v>8594.1001029799991</v>
      </c>
      <c r="AG8" s="188">
        <v>8722.6052905100005</v>
      </c>
      <c r="AH8" s="188">
        <v>8652.5123259800002</v>
      </c>
      <c r="AI8" s="188">
        <v>8758.3171260300005</v>
      </c>
      <c r="AJ8" s="188">
        <v>8922.1217415299998</v>
      </c>
      <c r="AK8" s="188">
        <v>8850.726744409998</v>
      </c>
      <c r="AL8" s="188">
        <v>8929.6921657999992</v>
      </c>
      <c r="AM8" s="188">
        <v>9249.9091768399994</v>
      </c>
      <c r="AN8" s="188">
        <v>9501.7743362599995</v>
      </c>
      <c r="AO8" s="188">
        <v>9643.905047459999</v>
      </c>
      <c r="AP8" s="188">
        <v>9862.4791971199993</v>
      </c>
      <c r="AQ8" s="188">
        <v>10037.55794269</v>
      </c>
      <c r="AR8" s="188">
        <v>10213.29509829</v>
      </c>
      <c r="AS8" s="188">
        <v>10045.933051440001</v>
      </c>
      <c r="AT8" s="188">
        <v>10026.237123469999</v>
      </c>
      <c r="AU8" s="274">
        <v>10052.95385747</v>
      </c>
      <c r="AV8" s="289">
        <v>10273.265025860001</v>
      </c>
      <c r="AW8" s="188">
        <v>10537.965686510001</v>
      </c>
      <c r="AX8" s="188">
        <v>10721.79225319</v>
      </c>
      <c r="AY8" s="188">
        <v>11163.529160810001</v>
      </c>
      <c r="AZ8" s="188">
        <v>11292.886778190001</v>
      </c>
      <c r="BA8" s="188">
        <v>11391.4242313</v>
      </c>
      <c r="BB8" s="188">
        <v>11482.27308506</v>
      </c>
      <c r="BC8" s="188">
        <v>11646.93824709</v>
      </c>
      <c r="BD8" s="188">
        <v>11721.394449179999</v>
      </c>
      <c r="BE8" s="188">
        <v>11919.874077429999</v>
      </c>
      <c r="BF8" s="188">
        <v>11834.187454199999</v>
      </c>
      <c r="BG8" s="188">
        <v>12041.702930519999</v>
      </c>
      <c r="BH8" s="188">
        <v>12228.43159382</v>
      </c>
      <c r="BI8" s="188">
        <v>12208.86648216</v>
      </c>
      <c r="BJ8" s="289">
        <v>12419.849562019999</v>
      </c>
      <c r="BK8" s="188">
        <v>12138.228049270001</v>
      </c>
      <c r="BL8" s="344">
        <v>12252.706747440001</v>
      </c>
      <c r="BM8" s="188">
        <v>12512.38251189</v>
      </c>
      <c r="BN8" s="274">
        <v>12542.926991599999</v>
      </c>
      <c r="BO8" s="274">
        <v>12463.37808282</v>
      </c>
      <c r="BP8" s="274">
        <v>12444.990834029999</v>
      </c>
      <c r="BQ8" s="274">
        <v>12482.011362249999</v>
      </c>
      <c r="BR8" s="274">
        <v>12550.077685249998</v>
      </c>
      <c r="BS8" s="367">
        <v>12732.47977045</v>
      </c>
      <c r="BT8" s="274">
        <v>12828.00857407</v>
      </c>
      <c r="BU8" s="367">
        <v>13364.027498040003</v>
      </c>
      <c r="BV8" s="274">
        <v>13346.469576200001</v>
      </c>
      <c r="BW8" s="413">
        <v>13486.38388123</v>
      </c>
      <c r="BX8" s="413">
        <v>13585.699008439999</v>
      </c>
      <c r="BY8" s="274">
        <v>13226.548415290001</v>
      </c>
      <c r="BZ8" s="413">
        <v>13117.472763160002</v>
      </c>
      <c r="CA8" s="413">
        <v>13242.692437559999</v>
      </c>
      <c r="CB8" s="274">
        <v>13100.238207620001</v>
      </c>
      <c r="CC8" s="413">
        <v>12944.401605880001</v>
      </c>
      <c r="CD8" s="413">
        <v>12776.478923239998</v>
      </c>
      <c r="CE8" s="274">
        <v>12845.411135120001</v>
      </c>
      <c r="CF8" s="413">
        <v>12749.52231468</v>
      </c>
      <c r="CG8" s="274">
        <v>12551.355121840001</v>
      </c>
      <c r="CH8" s="274">
        <v>12438.3978809</v>
      </c>
      <c r="CI8" s="413">
        <v>12151.058428079999</v>
      </c>
      <c r="CJ8" s="274">
        <v>11837.056368139998</v>
      </c>
      <c r="CK8" s="274">
        <v>11357.486079400001</v>
      </c>
      <c r="CL8" s="575">
        <v>11046.755480329999</v>
      </c>
      <c r="CM8" s="575">
        <v>10864.59095224</v>
      </c>
      <c r="CN8" s="575">
        <v>10556.37455583</v>
      </c>
      <c r="CO8" s="575">
        <v>10249.98252632</v>
      </c>
      <c r="CP8" s="356">
        <v>9826.7958364499991</v>
      </c>
      <c r="CQ8" s="356">
        <v>9550.1657396300016</v>
      </c>
      <c r="CR8" s="575">
        <v>9467.3967459999985</v>
      </c>
      <c r="CS8" s="356">
        <v>9210.2535164300007</v>
      </c>
      <c r="CT8" s="395">
        <v>8975.5701987699995</v>
      </c>
      <c r="CU8" s="723">
        <v>8698.4865364500001</v>
      </c>
      <c r="CV8" s="356">
        <v>8477.6299724400014</v>
      </c>
      <c r="CW8" s="723">
        <v>8251.3567301599996</v>
      </c>
      <c r="CX8" s="828">
        <v>7929.9344277800001</v>
      </c>
      <c r="CY8" s="575">
        <v>7825.1203510099995</v>
      </c>
      <c r="CZ8" s="575">
        <v>8287.8668823999997</v>
      </c>
      <c r="DA8" s="828">
        <v>8023.5076570999991</v>
      </c>
      <c r="DB8" s="828">
        <v>8252.1080953799992</v>
      </c>
      <c r="DC8" s="828">
        <v>8325.4877459800009</v>
      </c>
      <c r="DD8" s="828">
        <v>8341.2797370500011</v>
      </c>
      <c r="DE8" s="828">
        <v>8380.7059343500005</v>
      </c>
      <c r="DF8" s="828">
        <v>8088.57819174</v>
      </c>
      <c r="DG8" s="364">
        <v>7909.8744661700002</v>
      </c>
      <c r="DH8" s="828">
        <v>8591.9659951600006</v>
      </c>
      <c r="DI8" s="845">
        <v>8199.3202505000008</v>
      </c>
      <c r="DJ8" s="828">
        <v>8095.4236113300003</v>
      </c>
      <c r="DK8" s="364">
        <v>7867.0654582499992</v>
      </c>
      <c r="DL8" s="845">
        <v>7696.0847765499993</v>
      </c>
      <c r="DM8" s="828">
        <v>7499.9363283499997</v>
      </c>
      <c r="DN8" s="364">
        <v>7694.21817603</v>
      </c>
      <c r="DO8" s="828">
        <v>7529.5999181799998</v>
      </c>
      <c r="DP8" s="828">
        <v>7420.9279229499998</v>
      </c>
      <c r="DQ8" s="828">
        <v>7464.0181645799994</v>
      </c>
      <c r="DR8" s="364">
        <v>7450.2411261900006</v>
      </c>
      <c r="DS8" s="364">
        <v>7441.7953967699996</v>
      </c>
      <c r="DT8" s="364">
        <v>7424.7053526</v>
      </c>
      <c r="DU8" s="364">
        <v>7418.2329158900002</v>
      </c>
      <c r="DV8" s="291">
        <v>-45.785248689999207</v>
      </c>
      <c r="DW8" s="640">
        <v>-0.6134128786994375</v>
      </c>
      <c r="DX8" s="818"/>
      <c r="DY8" s="711"/>
      <c r="DZ8" s="232"/>
    </row>
    <row r="9" spans="1:136" ht="12.75" customHeight="1" x14ac:dyDescent="0.2">
      <c r="C9" s="49"/>
      <c r="D9" s="71" t="s">
        <v>80</v>
      </c>
      <c r="E9" s="205">
        <v>42.61454638</v>
      </c>
      <c r="F9" s="206">
        <v>41.454277750000003</v>
      </c>
      <c r="G9" s="205">
        <v>40.491020559999995</v>
      </c>
      <c r="H9" s="205">
        <v>40.985505700000004</v>
      </c>
      <c r="I9" s="205">
        <v>41.228140099999997</v>
      </c>
      <c r="J9" s="205">
        <v>42.202409630000005</v>
      </c>
      <c r="K9" s="205">
        <v>42.63438232</v>
      </c>
      <c r="L9" s="205">
        <v>42.666907469999998</v>
      </c>
      <c r="M9" s="207">
        <v>241.82406078999998</v>
      </c>
      <c r="N9" s="205">
        <v>260.22617263000001</v>
      </c>
      <c r="O9" s="205">
        <v>261.87923950999999</v>
      </c>
      <c r="P9" s="208">
        <v>265.63301605999999</v>
      </c>
      <c r="Q9" s="205">
        <v>257.69269602000003</v>
      </c>
      <c r="R9" s="205">
        <v>256.84932629999997</v>
      </c>
      <c r="S9" s="188">
        <v>252.25477108000001</v>
      </c>
      <c r="T9" s="188">
        <v>250.68640933</v>
      </c>
      <c r="U9" s="188">
        <v>248.89126783999998</v>
      </c>
      <c r="V9" s="188">
        <v>243.17416831</v>
      </c>
      <c r="W9" s="188">
        <v>243.36582836000002</v>
      </c>
      <c r="X9" s="188">
        <v>251.10434160000003</v>
      </c>
      <c r="Y9" s="188">
        <v>248.93631922</v>
      </c>
      <c r="Z9" s="188">
        <v>256.11370894000004</v>
      </c>
      <c r="AA9" s="188">
        <v>259.04926544</v>
      </c>
      <c r="AB9" s="188">
        <v>252.61712405</v>
      </c>
      <c r="AC9" s="188">
        <v>254.12252944000002</v>
      </c>
      <c r="AD9" s="188">
        <v>258.20510218999999</v>
      </c>
      <c r="AE9" s="188">
        <v>258.92276993000002</v>
      </c>
      <c r="AF9" s="188">
        <v>260.69213931000002</v>
      </c>
      <c r="AG9" s="188">
        <v>267.39910929000001</v>
      </c>
      <c r="AH9" s="188">
        <v>262.81593196</v>
      </c>
      <c r="AI9" s="188">
        <v>263.64601513000002</v>
      </c>
      <c r="AJ9" s="188">
        <v>264.46654789000002</v>
      </c>
      <c r="AK9" s="188">
        <v>265.33060327999999</v>
      </c>
      <c r="AL9" s="188">
        <v>258.62036855000002</v>
      </c>
      <c r="AM9" s="188">
        <v>263.59483406999999</v>
      </c>
      <c r="AN9" s="188">
        <v>256.40623779999999</v>
      </c>
      <c r="AO9" s="188">
        <v>252.45835441999998</v>
      </c>
      <c r="AP9" s="188">
        <v>255.28923237000001</v>
      </c>
      <c r="AQ9" s="188">
        <v>256.43255671999998</v>
      </c>
      <c r="AR9" s="188">
        <v>254.86246543000001</v>
      </c>
      <c r="AS9" s="188">
        <v>255.38155408</v>
      </c>
      <c r="AT9" s="188">
        <v>249.30407769000001</v>
      </c>
      <c r="AU9" s="274">
        <v>249.16715267000001</v>
      </c>
      <c r="AV9" s="289">
        <v>248.72541542000002</v>
      </c>
      <c r="AW9" s="188">
        <v>250.73378479000002</v>
      </c>
      <c r="AX9" s="188">
        <v>253.96262465999999</v>
      </c>
      <c r="AY9" s="188">
        <v>254.49826697</v>
      </c>
      <c r="AZ9" s="188">
        <v>253.84472695000002</v>
      </c>
      <c r="BA9" s="188">
        <v>254.25902001</v>
      </c>
      <c r="BB9" s="188">
        <v>254.88984421999999</v>
      </c>
      <c r="BC9" s="188">
        <v>250.50584867000001</v>
      </c>
      <c r="BD9" s="188">
        <v>247.52598477999999</v>
      </c>
      <c r="BE9" s="188">
        <v>249.70408248000001</v>
      </c>
      <c r="BF9" s="188">
        <v>247.12002775000002</v>
      </c>
      <c r="BG9" s="188">
        <v>248.77141981</v>
      </c>
      <c r="BH9" s="188">
        <v>250.60421285000001</v>
      </c>
      <c r="BI9" s="188">
        <v>250.81703013000001</v>
      </c>
      <c r="BJ9" s="289">
        <v>253.54975819000001</v>
      </c>
      <c r="BK9" s="188">
        <v>257.31836711</v>
      </c>
      <c r="BL9" s="344">
        <v>255.90211614</v>
      </c>
      <c r="BM9" s="188">
        <v>256.72523954000002</v>
      </c>
      <c r="BN9" s="274">
        <v>256.12689373000001</v>
      </c>
      <c r="BO9" s="274">
        <v>256.93122971999998</v>
      </c>
      <c r="BP9" s="274">
        <v>257.35690604999996</v>
      </c>
      <c r="BQ9" s="274">
        <v>258.52814720999999</v>
      </c>
      <c r="BR9" s="274">
        <v>256.83536541000001</v>
      </c>
      <c r="BS9" s="367">
        <v>257.41016827999999</v>
      </c>
      <c r="BT9" s="274">
        <v>255.60281583</v>
      </c>
      <c r="BU9" s="367">
        <v>253.0576437</v>
      </c>
      <c r="BV9" s="274">
        <v>247.92992516999999</v>
      </c>
      <c r="BW9" s="413">
        <v>246.84372042999999</v>
      </c>
      <c r="BX9" s="413">
        <v>244.06522056</v>
      </c>
      <c r="BY9" s="274">
        <v>241.43191057999999</v>
      </c>
      <c r="BZ9" s="413">
        <v>234.86781403999998</v>
      </c>
      <c r="CA9" s="413">
        <v>235.72083123000002</v>
      </c>
      <c r="CB9" s="274">
        <v>230.61676469000002</v>
      </c>
      <c r="CC9" s="413">
        <v>232.88332547000002</v>
      </c>
      <c r="CD9" s="413">
        <v>231.62289480999999</v>
      </c>
      <c r="CE9" s="274">
        <v>233.9027136</v>
      </c>
      <c r="CF9" s="413">
        <v>232.43571885999998</v>
      </c>
      <c r="CG9" s="274">
        <v>234.7325189</v>
      </c>
      <c r="CH9" s="274">
        <v>234.18535274000001</v>
      </c>
      <c r="CI9" s="413">
        <v>232.27025193999998</v>
      </c>
      <c r="CJ9" s="274">
        <v>228.98451735</v>
      </c>
      <c r="CK9" s="274">
        <v>231.21156453</v>
      </c>
      <c r="CL9" s="575">
        <v>230.47986592000001</v>
      </c>
      <c r="CM9" s="575">
        <v>231.47641289999999</v>
      </c>
      <c r="CN9" s="575">
        <v>234.50420253999999</v>
      </c>
      <c r="CO9" s="575">
        <v>235.65756793</v>
      </c>
      <c r="CP9" s="356">
        <v>234.35737184999999</v>
      </c>
      <c r="CQ9" s="356">
        <v>232.70655973000001</v>
      </c>
      <c r="CR9" s="575">
        <v>231.79115426000001</v>
      </c>
      <c r="CS9" s="356">
        <v>232.69244078</v>
      </c>
      <c r="CT9" s="395">
        <v>233.11211016000001</v>
      </c>
      <c r="CU9" s="723">
        <v>228.70130441000001</v>
      </c>
      <c r="CV9" s="356">
        <v>225.42481620000001</v>
      </c>
      <c r="CW9" s="723">
        <v>223.46971510999998</v>
      </c>
      <c r="CX9" s="828">
        <v>225.91353867000001</v>
      </c>
      <c r="CY9" s="575">
        <v>225.32218849999998</v>
      </c>
      <c r="CZ9" s="575">
        <v>226.82208624999998</v>
      </c>
      <c r="DA9" s="828">
        <v>228.43867133000001</v>
      </c>
      <c r="DB9" s="828">
        <v>230.26214908</v>
      </c>
      <c r="DC9" s="828">
        <v>232.05060526</v>
      </c>
      <c r="DD9" s="828">
        <v>234.66038460999999</v>
      </c>
      <c r="DE9" s="828">
        <v>236.58927219</v>
      </c>
      <c r="DF9" s="828">
        <v>235.60943320999999</v>
      </c>
      <c r="DG9" s="364">
        <v>234.35727132999997</v>
      </c>
      <c r="DH9" s="828">
        <v>236.35761356</v>
      </c>
      <c r="DI9" s="845">
        <v>237.21077129</v>
      </c>
      <c r="DJ9" s="828">
        <v>243.12507696999998</v>
      </c>
      <c r="DK9" s="364">
        <v>242.23706229000001</v>
      </c>
      <c r="DL9" s="845">
        <v>243.45213054000001</v>
      </c>
      <c r="DM9" s="828">
        <v>240.31810188</v>
      </c>
      <c r="DN9" s="364">
        <v>235.56745536</v>
      </c>
      <c r="DO9" s="828">
        <v>234.76540968</v>
      </c>
      <c r="DP9" s="828">
        <v>235.42379287</v>
      </c>
      <c r="DQ9" s="828">
        <v>234.71527897000001</v>
      </c>
      <c r="DR9" s="364">
        <v>234.27579983999999</v>
      </c>
      <c r="DS9" s="364">
        <v>235.09293024999999</v>
      </c>
      <c r="DT9" s="364">
        <v>233.90817471</v>
      </c>
      <c r="DU9" s="364">
        <v>233.51381320000002</v>
      </c>
      <c r="DV9" s="291">
        <v>-1.2014657699999987</v>
      </c>
      <c r="DW9" s="640">
        <v>-0.51188221545371837</v>
      </c>
      <c r="DX9" s="818"/>
      <c r="DY9" s="711"/>
      <c r="DZ9" s="232"/>
    </row>
    <row r="10" spans="1:136" ht="12.75" customHeight="1" x14ac:dyDescent="0.2">
      <c r="C10" s="49"/>
      <c r="D10" s="71" t="s">
        <v>81</v>
      </c>
      <c r="E10" s="205">
        <v>794.46373916000005</v>
      </c>
      <c r="F10" s="206">
        <v>826.70896699000002</v>
      </c>
      <c r="G10" s="205">
        <v>861.01769571</v>
      </c>
      <c r="H10" s="205">
        <v>836.06752255999993</v>
      </c>
      <c r="I10" s="205">
        <v>820.45443151999996</v>
      </c>
      <c r="J10" s="205">
        <v>874.95594929999993</v>
      </c>
      <c r="K10" s="205">
        <v>855.74044781999999</v>
      </c>
      <c r="L10" s="205">
        <v>852.31251112000007</v>
      </c>
      <c r="M10" s="207">
        <v>873.26561471999992</v>
      </c>
      <c r="N10" s="205">
        <v>906.50457973999994</v>
      </c>
      <c r="O10" s="205">
        <v>956.65410422000002</v>
      </c>
      <c r="P10" s="208">
        <v>1075.9668694700001</v>
      </c>
      <c r="Q10" s="205">
        <v>997.59173994999992</v>
      </c>
      <c r="R10" s="205">
        <v>992.29139911999994</v>
      </c>
      <c r="S10" s="188">
        <v>1006.7849565400001</v>
      </c>
      <c r="T10" s="188">
        <v>1005.56003742</v>
      </c>
      <c r="U10" s="188">
        <v>1064.50717205</v>
      </c>
      <c r="V10" s="188">
        <v>1107.5378683199999</v>
      </c>
      <c r="W10" s="188">
        <v>1130.3932377399999</v>
      </c>
      <c r="X10" s="188">
        <v>1064.5398558100001</v>
      </c>
      <c r="Y10" s="188">
        <v>1128.16293533</v>
      </c>
      <c r="Z10" s="188">
        <v>1193.5504357499999</v>
      </c>
      <c r="AA10" s="188">
        <v>1224.45722965</v>
      </c>
      <c r="AB10" s="188">
        <v>1246.17454929</v>
      </c>
      <c r="AC10" s="188">
        <v>1596.17997059</v>
      </c>
      <c r="AD10" s="188">
        <v>1519.8471980699999</v>
      </c>
      <c r="AE10" s="188">
        <v>1601.78690876</v>
      </c>
      <c r="AF10" s="188">
        <v>1616.1064934600001</v>
      </c>
      <c r="AG10" s="188">
        <v>1745.8581750199999</v>
      </c>
      <c r="AH10" s="188">
        <v>1747.1762725000001</v>
      </c>
      <c r="AI10" s="188">
        <v>1715.0296221100002</v>
      </c>
      <c r="AJ10" s="188">
        <v>1735.8797978699999</v>
      </c>
      <c r="AK10" s="188">
        <v>2505.0160033900002</v>
      </c>
      <c r="AL10" s="188">
        <v>2205.7087203600004</v>
      </c>
      <c r="AM10" s="188">
        <v>2375.1531864399999</v>
      </c>
      <c r="AN10" s="188">
        <v>2342.5807302799999</v>
      </c>
      <c r="AO10" s="188">
        <v>2109.0745178399998</v>
      </c>
      <c r="AP10" s="188">
        <v>2357.6283523699999</v>
      </c>
      <c r="AQ10" s="188">
        <v>2431.01826067</v>
      </c>
      <c r="AR10" s="188">
        <v>2263.7204029600002</v>
      </c>
      <c r="AS10" s="188">
        <v>2258.1000113</v>
      </c>
      <c r="AT10" s="188">
        <v>2133.0736883899999</v>
      </c>
      <c r="AU10" s="274">
        <v>2122.8251904399999</v>
      </c>
      <c r="AV10" s="289">
        <v>2211.9321375999998</v>
      </c>
      <c r="AW10" s="188">
        <v>2261.4427270199999</v>
      </c>
      <c r="AX10" s="188">
        <v>2429.6469162900003</v>
      </c>
      <c r="AY10" s="188">
        <v>2340.24424933</v>
      </c>
      <c r="AZ10" s="188">
        <v>2365.1330404099999</v>
      </c>
      <c r="BA10" s="188">
        <v>2267.3212601200003</v>
      </c>
      <c r="BB10" s="188">
        <v>2297.8525424499999</v>
      </c>
      <c r="BC10" s="188">
        <v>2189.9290937599999</v>
      </c>
      <c r="BD10" s="188">
        <v>2206.3410038800002</v>
      </c>
      <c r="BE10" s="188">
        <v>2023.0442261000001</v>
      </c>
      <c r="BF10" s="188">
        <v>1912.5623362900001</v>
      </c>
      <c r="BG10" s="188">
        <v>1647.23481692</v>
      </c>
      <c r="BH10" s="188">
        <v>1818.08400985</v>
      </c>
      <c r="BI10" s="188">
        <v>1928.24495271</v>
      </c>
      <c r="BJ10" s="289">
        <v>1829.47136576</v>
      </c>
      <c r="BK10" s="188">
        <v>1840.3496753499999</v>
      </c>
      <c r="BL10" s="344">
        <v>1705.26599958</v>
      </c>
      <c r="BM10" s="188">
        <v>1647.39959064</v>
      </c>
      <c r="BN10" s="274">
        <v>1706.56739326</v>
      </c>
      <c r="BO10" s="274">
        <v>1823.4921774500001</v>
      </c>
      <c r="BP10" s="274">
        <v>1774.02277194</v>
      </c>
      <c r="BQ10" s="274">
        <v>1776.4544911799999</v>
      </c>
      <c r="BR10" s="274">
        <v>1719.64542297</v>
      </c>
      <c r="BS10" s="367">
        <v>1804.9363706900001</v>
      </c>
      <c r="BT10" s="274">
        <v>1776.3079656899999</v>
      </c>
      <c r="BU10" s="367">
        <v>1765.73238436</v>
      </c>
      <c r="BV10" s="274">
        <v>1664.41359373</v>
      </c>
      <c r="BW10" s="413">
        <v>1640.2779796899999</v>
      </c>
      <c r="BX10" s="413">
        <v>1634.79270954</v>
      </c>
      <c r="BY10" s="274">
        <v>1642.3194899599998</v>
      </c>
      <c r="BZ10" s="413">
        <v>1722.46448246</v>
      </c>
      <c r="CA10" s="413">
        <v>1652.54869371</v>
      </c>
      <c r="CB10" s="274">
        <v>1624.42909779</v>
      </c>
      <c r="CC10" s="413">
        <v>1651.80623197</v>
      </c>
      <c r="CD10" s="413">
        <v>1627.3072992700002</v>
      </c>
      <c r="CE10" s="274">
        <v>1616.5895618300001</v>
      </c>
      <c r="CF10" s="413">
        <v>1491.7419746</v>
      </c>
      <c r="CG10" s="274">
        <v>1554.4418250899998</v>
      </c>
      <c r="CH10" s="274">
        <v>1544.1722504400002</v>
      </c>
      <c r="CI10" s="274">
        <v>1571.76220807</v>
      </c>
      <c r="CJ10" s="274">
        <v>1450.35951699</v>
      </c>
      <c r="CK10" s="274">
        <v>1455.1364002700002</v>
      </c>
      <c r="CL10" s="575">
        <v>1528.79226234</v>
      </c>
      <c r="CM10" s="575">
        <v>1678.9818462799999</v>
      </c>
      <c r="CN10" s="575">
        <v>1679.5175070799999</v>
      </c>
      <c r="CO10" s="575">
        <v>1735.1710988499999</v>
      </c>
      <c r="CP10" s="356">
        <v>1651.6131730899999</v>
      </c>
      <c r="CQ10" s="356">
        <v>1813.79592564</v>
      </c>
      <c r="CR10" s="575">
        <v>1838.3928223400001</v>
      </c>
      <c r="CS10" s="356">
        <v>1803.70338773</v>
      </c>
      <c r="CT10" s="395">
        <v>1818.0170011499999</v>
      </c>
      <c r="CU10" s="723">
        <v>1754.9263059300001</v>
      </c>
      <c r="CV10" s="356">
        <v>1638.0603359300001</v>
      </c>
      <c r="CW10" s="723">
        <v>1594.6515974000001</v>
      </c>
      <c r="CX10" s="828">
        <v>1647.5652440700001</v>
      </c>
      <c r="CY10" s="575">
        <v>1719.21409165</v>
      </c>
      <c r="CZ10" s="575">
        <v>1711.00064213</v>
      </c>
      <c r="DA10" s="828">
        <v>1737.72276762</v>
      </c>
      <c r="DB10" s="828">
        <v>1735.3713229</v>
      </c>
      <c r="DC10" s="828">
        <v>1712.0549646900001</v>
      </c>
      <c r="DD10" s="828">
        <v>1745.3836381200001</v>
      </c>
      <c r="DE10" s="828">
        <v>1798.01992251</v>
      </c>
      <c r="DF10" s="828">
        <v>1768.6650333700002</v>
      </c>
      <c r="DG10" s="364">
        <v>1753.59060103</v>
      </c>
      <c r="DH10" s="828">
        <v>1766.6402134</v>
      </c>
      <c r="DI10" s="845">
        <v>1787.10456088</v>
      </c>
      <c r="DJ10" s="828">
        <v>1849.57556593</v>
      </c>
      <c r="DK10" s="364">
        <v>1818.3367665200001</v>
      </c>
      <c r="DL10" s="845">
        <v>1827.1274144399999</v>
      </c>
      <c r="DM10" s="828">
        <v>1824.5910781</v>
      </c>
      <c r="DN10" s="364">
        <v>1792.2349991999999</v>
      </c>
      <c r="DO10" s="828">
        <v>1721.2745122199999</v>
      </c>
      <c r="DP10" s="828">
        <v>1733.45931664</v>
      </c>
      <c r="DQ10" s="828">
        <v>1719.4721610199999</v>
      </c>
      <c r="DR10" s="364">
        <v>1711.4621328600001</v>
      </c>
      <c r="DS10" s="364">
        <v>1693.07524513</v>
      </c>
      <c r="DT10" s="364">
        <v>1692.8939899299999</v>
      </c>
      <c r="DU10" s="364">
        <v>1685.6067540700001</v>
      </c>
      <c r="DV10" s="291">
        <v>-33.865406949999851</v>
      </c>
      <c r="DW10" s="640">
        <v>-1.9695234222292246</v>
      </c>
      <c r="DX10" s="818"/>
      <c r="DY10" s="711"/>
      <c r="DZ10" s="232"/>
    </row>
    <row r="11" spans="1:136" x14ac:dyDescent="0.2">
      <c r="C11" s="49"/>
      <c r="D11" s="71" t="s">
        <v>156</v>
      </c>
      <c r="E11" s="205">
        <v>13.73681375</v>
      </c>
      <c r="F11" s="206">
        <v>13.35447875</v>
      </c>
      <c r="G11" s="205">
        <v>13.0702125</v>
      </c>
      <c r="H11" s="205">
        <v>13.224459999999999</v>
      </c>
      <c r="I11" s="205">
        <v>13.297856250000001</v>
      </c>
      <c r="J11" s="205">
        <v>13.624544999999999</v>
      </c>
      <c r="K11" s="205">
        <v>13.759001249999999</v>
      </c>
      <c r="L11" s="205">
        <v>13.7656575</v>
      </c>
      <c r="M11" s="207">
        <v>13.879790000000002</v>
      </c>
      <c r="N11" s="205">
        <v>14.000845</v>
      </c>
      <c r="O11" s="205">
        <v>14.08666625</v>
      </c>
      <c r="P11" s="208">
        <v>14.292655</v>
      </c>
      <c r="Q11" s="205">
        <v>13.862661249999999</v>
      </c>
      <c r="R11" s="205">
        <v>13.8146475</v>
      </c>
      <c r="S11" s="188">
        <v>13.573158750000001</v>
      </c>
      <c r="T11" s="188">
        <v>13.485917499999999</v>
      </c>
      <c r="U11" s="188">
        <v>13.386606250000002</v>
      </c>
      <c r="V11" s="188">
        <v>13.084678749999998</v>
      </c>
      <c r="W11" s="188">
        <v>13.0917675</v>
      </c>
      <c r="X11" s="188">
        <v>13.50464375</v>
      </c>
      <c r="Y11" s="188">
        <v>13.39352875</v>
      </c>
      <c r="Z11" s="188">
        <v>13.776396249999999</v>
      </c>
      <c r="AA11" s="188">
        <v>13.929844999999998</v>
      </c>
      <c r="AB11" s="188">
        <v>13.590819999999999</v>
      </c>
      <c r="AC11" s="188">
        <v>13.667766250000001</v>
      </c>
      <c r="AD11" s="188">
        <v>13.883162500000001</v>
      </c>
      <c r="AE11" s="188">
        <v>13.92993375</v>
      </c>
      <c r="AF11" s="188">
        <v>14.0198375</v>
      </c>
      <c r="AG11" s="188">
        <v>14.374571250000001</v>
      </c>
      <c r="AH11" s="188">
        <v>14.1376975</v>
      </c>
      <c r="AI11" s="188">
        <v>14.17594875</v>
      </c>
      <c r="AJ11" s="188">
        <v>14.213134999999999</v>
      </c>
      <c r="AK11" s="188">
        <v>14.274017499999999</v>
      </c>
      <c r="AL11" s="188">
        <v>13.909255</v>
      </c>
      <c r="AM11" s="188">
        <v>14.17315035</v>
      </c>
      <c r="AN11" s="188">
        <v>13.79627625</v>
      </c>
      <c r="AO11" s="188">
        <v>13.5823</v>
      </c>
      <c r="AP11" s="188">
        <v>13.733352500000001</v>
      </c>
      <c r="AQ11" s="188">
        <v>13.7986725</v>
      </c>
      <c r="AR11" s="188">
        <v>13.712496250000001</v>
      </c>
      <c r="AS11" s="188">
        <v>13.738766250000001</v>
      </c>
      <c r="AT11" s="188">
        <v>13.415272499999999</v>
      </c>
      <c r="AU11" s="274">
        <v>13.406575</v>
      </c>
      <c r="AV11" s="289">
        <v>13.381725000000001</v>
      </c>
      <c r="AW11" s="188">
        <v>13.492839999999999</v>
      </c>
      <c r="AX11" s="188">
        <v>13.665725</v>
      </c>
      <c r="AY11" s="188">
        <v>13.651879999999998</v>
      </c>
      <c r="AZ11" s="188">
        <v>13.6186875</v>
      </c>
      <c r="BA11" s="188">
        <v>13.640165000000001</v>
      </c>
      <c r="BB11" s="188">
        <v>13.67326875</v>
      </c>
      <c r="BC11" s="188">
        <v>13.4394125</v>
      </c>
      <c r="BD11" s="188">
        <v>13.27850875</v>
      </c>
      <c r="BE11" s="188">
        <v>13.437815000000001</v>
      </c>
      <c r="BF11" s="188">
        <v>13.2580075</v>
      </c>
      <c r="BG11" s="188">
        <v>13.345870000000001</v>
      </c>
      <c r="BH11" s="188">
        <v>13.443317499999999</v>
      </c>
      <c r="BI11" s="188">
        <v>13.45618625</v>
      </c>
      <c r="BJ11" s="289">
        <v>13.602091249999999</v>
      </c>
      <c r="BK11" s="188">
        <v>13.6989175</v>
      </c>
      <c r="BL11" s="344">
        <v>13.62498875</v>
      </c>
      <c r="BM11" s="188">
        <v>13.6675</v>
      </c>
      <c r="BN11" s="274">
        <v>13.63421875</v>
      </c>
      <c r="BO11" s="274">
        <v>13.67957</v>
      </c>
      <c r="BP11" s="274">
        <v>13.70078125</v>
      </c>
      <c r="BQ11" s="274">
        <v>13.76166375</v>
      </c>
      <c r="BR11" s="274">
        <v>13.6744225</v>
      </c>
      <c r="BS11" s="367">
        <v>13.704065</v>
      </c>
      <c r="BT11" s="274">
        <v>13.606972499999999</v>
      </c>
      <c r="BU11" s="367">
        <v>13.47367</v>
      </c>
      <c r="BV11" s="274">
        <v>13.2001425</v>
      </c>
      <c r="BW11" s="413">
        <v>13.1419225</v>
      </c>
      <c r="BX11" s="413">
        <v>12.99513</v>
      </c>
      <c r="BY11" s="274">
        <v>12.8543725</v>
      </c>
      <c r="BZ11" s="413">
        <v>12.5043425</v>
      </c>
      <c r="CA11" s="413">
        <v>12.5508475</v>
      </c>
      <c r="CB11" s="274">
        <v>12.2785625</v>
      </c>
      <c r="CC11" s="413">
        <v>12.398729999999999</v>
      </c>
      <c r="CD11" s="413">
        <v>12.332788749999999</v>
      </c>
      <c r="CE11" s="274">
        <v>12.453666249999999</v>
      </c>
      <c r="CF11" s="413">
        <v>12.37503375</v>
      </c>
      <c r="CG11" s="274">
        <v>12.49679875</v>
      </c>
      <c r="CH11" s="274">
        <v>12.46715625</v>
      </c>
      <c r="CI11" s="274">
        <v>12.364206249999999</v>
      </c>
      <c r="CJ11" s="274">
        <v>12.190344999999999</v>
      </c>
      <c r="CK11" s="274">
        <v>12.3083825</v>
      </c>
      <c r="CL11" s="575">
        <v>12.26888875</v>
      </c>
      <c r="CM11" s="575">
        <v>12.3229375</v>
      </c>
      <c r="CN11" s="575">
        <v>12.483575</v>
      </c>
      <c r="CO11" s="575">
        <v>12.5444575</v>
      </c>
      <c r="CP11" s="356">
        <v>12.47674125</v>
      </c>
      <c r="CQ11" s="356">
        <v>12.38834625</v>
      </c>
      <c r="CR11" s="575">
        <v>12.339090000000001</v>
      </c>
      <c r="CS11" s="356">
        <v>12.38808</v>
      </c>
      <c r="CT11" s="395">
        <v>12.409912500000001</v>
      </c>
      <c r="CU11" s="723">
        <v>12.173926250000001</v>
      </c>
      <c r="CV11" s="356">
        <v>11.999887500000002</v>
      </c>
      <c r="CW11" s="723">
        <v>11.89329875</v>
      </c>
      <c r="CX11" s="828">
        <v>35.247999750000005</v>
      </c>
      <c r="CY11" s="723">
        <v>35.168363249999999</v>
      </c>
      <c r="CZ11" s="575">
        <v>35.391917999999997</v>
      </c>
      <c r="DA11" s="828">
        <v>35.636888339999999</v>
      </c>
      <c r="DB11" s="828">
        <v>35.939817089999998</v>
      </c>
      <c r="DC11" s="828">
        <v>36.212548939999998</v>
      </c>
      <c r="DD11" s="828">
        <v>36.613019690000002</v>
      </c>
      <c r="DE11" s="828">
        <v>36.920759689999997</v>
      </c>
      <c r="DF11" s="828">
        <v>36.761868489999998</v>
      </c>
      <c r="DG11" s="364">
        <v>36.55985459</v>
      </c>
      <c r="DH11" s="828">
        <v>36.877283400000003</v>
      </c>
      <c r="DI11" s="845">
        <v>37.002016419999997</v>
      </c>
      <c r="DJ11" s="828">
        <v>37.915701350000006</v>
      </c>
      <c r="DK11" s="364">
        <v>37.785784370000002</v>
      </c>
      <c r="DL11" s="845">
        <v>37.965558999999999</v>
      </c>
      <c r="DM11" s="828">
        <v>37.467394399999996</v>
      </c>
      <c r="DN11" s="364">
        <v>36.7352925</v>
      </c>
      <c r="DO11" s="828">
        <v>36.599776030000001</v>
      </c>
      <c r="DP11" s="828">
        <v>36.70241755</v>
      </c>
      <c r="DQ11" s="828">
        <v>36.591960690000001</v>
      </c>
      <c r="DR11" s="364">
        <v>36.523446180000001</v>
      </c>
      <c r="DS11" s="364">
        <v>36.65083628</v>
      </c>
      <c r="DT11" s="364">
        <v>36.466133659999997</v>
      </c>
      <c r="DU11" s="364">
        <v>36.404652950000006</v>
      </c>
      <c r="DV11" s="291">
        <v>-0.18730773999999428</v>
      </c>
      <c r="DW11" s="640">
        <v>-0.51188221802823675</v>
      </c>
      <c r="DX11" s="818"/>
      <c r="DY11" s="711"/>
      <c r="DZ11" s="232"/>
    </row>
    <row r="12" spans="1:136" x14ac:dyDescent="0.2">
      <c r="C12" s="21"/>
      <c r="D12" s="607" t="s">
        <v>208</v>
      </c>
      <c r="E12" s="209">
        <v>7722.0258764800001</v>
      </c>
      <c r="F12" s="210">
        <v>7783.5024624099988</v>
      </c>
      <c r="G12" s="209">
        <v>7679.1111306999992</v>
      </c>
      <c r="H12" s="209">
        <v>7764.9700863899998</v>
      </c>
      <c r="I12" s="209">
        <v>7740.1778811100003</v>
      </c>
      <c r="J12" s="209">
        <v>7894.5761075100008</v>
      </c>
      <c r="K12" s="209">
        <v>7955.6462962899986</v>
      </c>
      <c r="L12" s="209">
        <v>8008.1931734299997</v>
      </c>
      <c r="M12" s="211">
        <v>8310.0094015899995</v>
      </c>
      <c r="N12" s="209">
        <v>8453.4555057699999</v>
      </c>
      <c r="O12" s="209">
        <v>8599.1595617900002</v>
      </c>
      <c r="P12" s="212">
        <v>8760.1666816600009</v>
      </c>
      <c r="Q12" s="209">
        <v>8580.1026587400011</v>
      </c>
      <c r="R12" s="209">
        <v>8558.367538980001</v>
      </c>
      <c r="S12" s="187">
        <v>8523.5093558399985</v>
      </c>
      <c r="T12" s="187">
        <v>8447.3408166099998</v>
      </c>
      <c r="U12" s="187">
        <v>8440.2404837199992</v>
      </c>
      <c r="V12" s="187">
        <v>8455.6917912699992</v>
      </c>
      <c r="W12" s="187">
        <v>8537.3172219299995</v>
      </c>
      <c r="X12" s="187">
        <v>8616.8703319600008</v>
      </c>
      <c r="Y12" s="187">
        <v>8737.1759264900011</v>
      </c>
      <c r="Z12" s="187">
        <v>9058.4650717200002</v>
      </c>
      <c r="AA12" s="187">
        <v>9207.6847038899996</v>
      </c>
      <c r="AB12" s="187">
        <v>9273.5765204300023</v>
      </c>
      <c r="AC12" s="187">
        <v>9729.6547297000016</v>
      </c>
      <c r="AD12" s="187">
        <v>10016.12322931</v>
      </c>
      <c r="AE12" s="187">
        <v>10357.057849199999</v>
      </c>
      <c r="AF12" s="187">
        <v>10485.878748719999</v>
      </c>
      <c r="AG12" s="187">
        <v>10751.951136630001</v>
      </c>
      <c r="AH12" s="187">
        <v>10676.72781083</v>
      </c>
      <c r="AI12" s="187">
        <v>10751.344519570001</v>
      </c>
      <c r="AJ12" s="187">
        <v>11036.820111149998</v>
      </c>
      <c r="AK12" s="187">
        <v>11632.064383749999</v>
      </c>
      <c r="AL12" s="187">
        <v>11408.14459765</v>
      </c>
      <c r="AM12" s="187">
        <v>11902.656831820002</v>
      </c>
      <c r="AN12" s="187">
        <v>12114.738891750001</v>
      </c>
      <c r="AO12" s="187">
        <v>12018.54813094</v>
      </c>
      <c r="AP12" s="187">
        <v>12488.937556829998</v>
      </c>
      <c r="AQ12" s="187">
        <v>12739.11847721</v>
      </c>
      <c r="AR12" s="187">
        <v>12746.650737850001</v>
      </c>
      <c r="AS12" s="187">
        <v>12573.122362329999</v>
      </c>
      <c r="AT12" s="187">
        <v>12421.877112569999</v>
      </c>
      <c r="AU12" s="275">
        <v>12439.75889637</v>
      </c>
      <c r="AV12" s="290">
        <v>12747.987029409998</v>
      </c>
      <c r="AW12" s="187">
        <v>13063.699514189999</v>
      </c>
      <c r="AX12" s="187">
        <v>13419.256989969999</v>
      </c>
      <c r="AY12" s="187">
        <v>13771.751817390003</v>
      </c>
      <c r="AZ12" s="187">
        <v>13925.792728859999</v>
      </c>
      <c r="BA12" s="187">
        <v>13926.720477209999</v>
      </c>
      <c r="BB12" s="187">
        <v>14048.99595572</v>
      </c>
      <c r="BC12" s="187">
        <v>14100.618487410002</v>
      </c>
      <c r="BD12" s="187">
        <v>14187.676930769998</v>
      </c>
      <c r="BE12" s="187">
        <v>14206.26248781</v>
      </c>
      <c r="BF12" s="187">
        <v>14007.629278640001</v>
      </c>
      <c r="BG12" s="187">
        <v>13951.702912229999</v>
      </c>
      <c r="BH12" s="187">
        <v>14310.633028510001</v>
      </c>
      <c r="BI12" s="187">
        <v>14401.291727410002</v>
      </c>
      <c r="BJ12" s="290">
        <v>14517.55248541</v>
      </c>
      <c r="BK12" s="187">
        <v>14249.976692519998</v>
      </c>
      <c r="BL12" s="334">
        <v>14228.16842362</v>
      </c>
      <c r="BM12" s="187">
        <v>14430.144569389999</v>
      </c>
      <c r="BN12" s="275">
        <v>14519.412020229998</v>
      </c>
      <c r="BO12" s="275">
        <v>14557.695143659999</v>
      </c>
      <c r="BP12" s="275">
        <v>14490.556153199999</v>
      </c>
      <c r="BQ12" s="275">
        <v>14533.02594127</v>
      </c>
      <c r="BR12" s="275">
        <v>14540.68758611</v>
      </c>
      <c r="BS12" s="368">
        <v>14808.851179669999</v>
      </c>
      <c r="BT12" s="275">
        <v>14873.382846199998</v>
      </c>
      <c r="BU12" s="368">
        <v>15395.173086740002</v>
      </c>
      <c r="BV12" s="275">
        <v>15271.853066600002</v>
      </c>
      <c r="BW12" s="275">
        <v>15386.73098504</v>
      </c>
      <c r="BX12" s="376">
        <v>15477.397322610001</v>
      </c>
      <c r="BY12" s="275">
        <v>15122.842117170001</v>
      </c>
      <c r="BZ12" s="376">
        <v>15087.162095330001</v>
      </c>
      <c r="CA12" s="376">
        <v>15143.512575499999</v>
      </c>
      <c r="CB12" s="275">
        <v>14967.532631200003</v>
      </c>
      <c r="CC12" s="376">
        <v>14840.973869240001</v>
      </c>
      <c r="CD12" s="376">
        <v>14647.676553499999</v>
      </c>
      <c r="CE12" s="275">
        <v>14707.938427520001</v>
      </c>
      <c r="CF12" s="275">
        <v>14486.07687755</v>
      </c>
      <c r="CG12" s="275">
        <v>14352.66032157</v>
      </c>
      <c r="CH12" s="275">
        <v>14226.773664179998</v>
      </c>
      <c r="CI12" s="275">
        <v>13967.156171920002</v>
      </c>
      <c r="CJ12" s="275">
        <v>13528.426802209999</v>
      </c>
      <c r="CK12" s="275">
        <v>13055.900063590001</v>
      </c>
      <c r="CL12" s="566">
        <v>12818.310155429999</v>
      </c>
      <c r="CM12" s="566">
        <v>12787.383130419999</v>
      </c>
      <c r="CN12" s="566">
        <v>12482.758729730002</v>
      </c>
      <c r="CO12" s="566">
        <v>12233.24143502</v>
      </c>
      <c r="CP12" s="356">
        <v>11725.195622650001</v>
      </c>
      <c r="CQ12" s="356">
        <v>11608.98839378</v>
      </c>
      <c r="CR12" s="566">
        <v>11549.9186295</v>
      </c>
      <c r="CS12" s="356">
        <v>11258.530427140002</v>
      </c>
      <c r="CT12" s="395">
        <v>11038.823753320001</v>
      </c>
      <c r="CU12" s="611">
        <v>10694.287115999998</v>
      </c>
      <c r="CV12" s="356">
        <v>10353.11387637</v>
      </c>
      <c r="CW12" s="611">
        <v>10080.959547490002</v>
      </c>
      <c r="CX12" s="828">
        <v>9838.6586170700011</v>
      </c>
      <c r="CY12" s="802">
        <v>9804.8230174500004</v>
      </c>
      <c r="CZ12" s="802">
        <v>10260.821778219999</v>
      </c>
      <c r="DA12" s="828">
        <v>10025.19470641</v>
      </c>
      <c r="DB12" s="828">
        <v>10253.67932406</v>
      </c>
      <c r="DC12" s="828">
        <v>10305.742381860002</v>
      </c>
      <c r="DD12" s="828">
        <v>10357.85464765</v>
      </c>
      <c r="DE12" s="828">
        <v>10452.191524710001</v>
      </c>
      <c r="DF12" s="828">
        <v>10129.546686009999</v>
      </c>
      <c r="DG12" s="364">
        <v>9934.3439523500019</v>
      </c>
      <c r="DH12" s="828">
        <v>10631.820566060002</v>
      </c>
      <c r="DI12" s="845">
        <v>10260.636338480001</v>
      </c>
      <c r="DJ12" s="828">
        <v>10226.037565549999</v>
      </c>
      <c r="DK12" s="364">
        <v>9964.9421434799988</v>
      </c>
      <c r="DL12" s="845">
        <v>9804.6061365099995</v>
      </c>
      <c r="DM12" s="828">
        <v>9602.2221262900002</v>
      </c>
      <c r="DN12" s="364">
        <v>9758.6591752399981</v>
      </c>
      <c r="DO12" s="828">
        <v>9522.237719409999</v>
      </c>
      <c r="DP12" s="828">
        <v>9426.4956366099996</v>
      </c>
      <c r="DQ12" s="828">
        <v>9454.7793428899986</v>
      </c>
      <c r="DR12" s="364">
        <v>9432.483072699999</v>
      </c>
      <c r="DS12" s="364">
        <v>9406.5948141100016</v>
      </c>
      <c r="DT12" s="364">
        <v>9387.9540565799998</v>
      </c>
      <c r="DU12" s="364">
        <v>9373.7173070400004</v>
      </c>
      <c r="DV12" s="291">
        <v>-81.06203584999821</v>
      </c>
      <c r="DW12" s="640">
        <v>-0.8573657079681829</v>
      </c>
      <c r="DX12" s="818"/>
      <c r="DY12" s="711"/>
      <c r="DZ12" s="232"/>
    </row>
    <row r="13" spans="1:136" x14ac:dyDescent="0.2">
      <c r="C13" s="21"/>
      <c r="D13" s="607" t="s">
        <v>209</v>
      </c>
      <c r="E13" s="209">
        <v>917.58764101754969</v>
      </c>
      <c r="F13" s="210">
        <v>756.65116860865464</v>
      </c>
      <c r="G13" s="209">
        <v>901.21558840205478</v>
      </c>
      <c r="H13" s="209">
        <v>887.54779321410626</v>
      </c>
      <c r="I13" s="209">
        <v>957.72827290073667</v>
      </c>
      <c r="J13" s="209">
        <v>995.73206738705721</v>
      </c>
      <c r="K13" s="209">
        <v>1038.0753725506156</v>
      </c>
      <c r="L13" s="209">
        <v>1075.6728917102048</v>
      </c>
      <c r="M13" s="211">
        <v>1143.1456296212025</v>
      </c>
      <c r="N13" s="209">
        <v>1311.5730412521802</v>
      </c>
      <c r="O13" s="209">
        <v>1252.4226330907338</v>
      </c>
      <c r="P13" s="212">
        <v>1268.7210200572497</v>
      </c>
      <c r="Q13" s="209">
        <v>1494.4662145735504</v>
      </c>
      <c r="R13" s="209">
        <v>1492.728944374024</v>
      </c>
      <c r="S13" s="187">
        <v>1412.9955818656344</v>
      </c>
      <c r="T13" s="187">
        <v>1451.9770591807246</v>
      </c>
      <c r="U13" s="187">
        <v>1490.5943454404091</v>
      </c>
      <c r="V13" s="187">
        <v>1460.0709574792565</v>
      </c>
      <c r="W13" s="187">
        <v>1392.9525863839672</v>
      </c>
      <c r="X13" s="187">
        <v>1447.9912839262317</v>
      </c>
      <c r="Y13" s="187">
        <v>1432.983792011478</v>
      </c>
      <c r="Z13" s="187">
        <v>1444.2187154596536</v>
      </c>
      <c r="AA13" s="187">
        <v>1520.9263368782929</v>
      </c>
      <c r="AB13" s="187">
        <v>1544.4597048557889</v>
      </c>
      <c r="AC13" s="187">
        <v>1436.5196425771539</v>
      </c>
      <c r="AD13" s="187">
        <v>1147.5362194910724</v>
      </c>
      <c r="AE13" s="187">
        <v>1115.0778644872953</v>
      </c>
      <c r="AF13" s="187">
        <v>1088.2664174232677</v>
      </c>
      <c r="AG13" s="187">
        <v>1183.2188131795492</v>
      </c>
      <c r="AH13" s="187">
        <v>1191.2404450923761</v>
      </c>
      <c r="AI13" s="187">
        <v>1234.3641584175869</v>
      </c>
      <c r="AJ13" s="187">
        <v>1353.2755455396882</v>
      </c>
      <c r="AK13" s="187">
        <v>1299.0060332340249</v>
      </c>
      <c r="AL13" s="187">
        <v>1204.366303098981</v>
      </c>
      <c r="AM13" s="187">
        <v>1195.2762459574867</v>
      </c>
      <c r="AN13" s="187">
        <v>1175.1779709746827</v>
      </c>
      <c r="AO13" s="187">
        <v>1177.1322419333335</v>
      </c>
      <c r="AP13" s="187">
        <v>1132.2709742961715</v>
      </c>
      <c r="AQ13" s="187">
        <v>1149.4797365604411</v>
      </c>
      <c r="AR13" s="187">
        <v>1112.06474509993</v>
      </c>
      <c r="AS13" s="187">
        <v>1364.1836101023421</v>
      </c>
      <c r="AT13" s="187">
        <v>1308.1671004604389</v>
      </c>
      <c r="AU13" s="275">
        <v>1343.8133362192505</v>
      </c>
      <c r="AV13" s="290">
        <v>1312.0946175305405</v>
      </c>
      <c r="AW13" s="187">
        <v>1328.2424156712759</v>
      </c>
      <c r="AX13" s="187">
        <v>1353.2049894542054</v>
      </c>
      <c r="AY13" s="187">
        <v>1320.7753149768657</v>
      </c>
      <c r="AZ13" s="187">
        <v>1259.1977500272224</v>
      </c>
      <c r="BA13" s="187">
        <v>1421.9962290775793</v>
      </c>
      <c r="BB13" s="187">
        <v>1499.9001651002393</v>
      </c>
      <c r="BC13" s="187">
        <v>1476.1179023211503</v>
      </c>
      <c r="BD13" s="187">
        <v>1545.3133726481312</v>
      </c>
      <c r="BE13" s="187">
        <v>1609.1266890343754</v>
      </c>
      <c r="BF13" s="187">
        <v>1602.1490347809918</v>
      </c>
      <c r="BG13" s="187">
        <v>1508.2417970569527</v>
      </c>
      <c r="BH13" s="187">
        <v>1676.542934594587</v>
      </c>
      <c r="BI13" s="187">
        <v>1580.6195282119988</v>
      </c>
      <c r="BJ13" s="290">
        <v>1569.798496146532</v>
      </c>
      <c r="BK13" s="290">
        <v>1588.0928546314087</v>
      </c>
      <c r="BL13" s="334">
        <v>1553.1521456643798</v>
      </c>
      <c r="BM13" s="187">
        <v>1655.0435423061222</v>
      </c>
      <c r="BN13" s="275">
        <v>1627.0683882011658</v>
      </c>
      <c r="BO13" s="275">
        <v>1659.0338822361512</v>
      </c>
      <c r="BP13" s="275">
        <v>1905.1762010218658</v>
      </c>
      <c r="BQ13" s="275">
        <v>1987.5751369664724</v>
      </c>
      <c r="BR13" s="275">
        <v>2058.0029960597667</v>
      </c>
      <c r="BS13" s="368">
        <v>2077.394591690962</v>
      </c>
      <c r="BT13" s="275">
        <v>2218.2515322988343</v>
      </c>
      <c r="BU13" s="368">
        <v>2204.9295509314866</v>
      </c>
      <c r="BV13" s="275">
        <v>2246.4562847215748</v>
      </c>
      <c r="BW13" s="275">
        <v>2175.2728607784252</v>
      </c>
      <c r="BX13" s="604">
        <v>2101.728717516035</v>
      </c>
      <c r="BY13" s="275">
        <v>2162.3501898221566</v>
      </c>
      <c r="BZ13" s="604">
        <v>2008.0036927303204</v>
      </c>
      <c r="CA13" s="604">
        <v>1996.8325895247815</v>
      </c>
      <c r="CB13" s="275">
        <v>2031.860299574344</v>
      </c>
      <c r="CC13" s="604">
        <v>2216.0754563731775</v>
      </c>
      <c r="CD13" s="604">
        <v>2309.8836710437317</v>
      </c>
      <c r="CE13" s="275">
        <v>2257.8262236661803</v>
      </c>
      <c r="CF13" s="275">
        <v>2277.2129380597662</v>
      </c>
      <c r="CG13" s="275">
        <v>2400.9892644489796</v>
      </c>
      <c r="CH13" s="275">
        <v>2388.3924311457727</v>
      </c>
      <c r="CI13" s="275">
        <v>2373.872765376093</v>
      </c>
      <c r="CJ13" s="275">
        <v>2395.6319843600581</v>
      </c>
      <c r="CK13" s="275">
        <v>2616.2336163279883</v>
      </c>
      <c r="CL13" s="566">
        <v>2587.8171077055395</v>
      </c>
      <c r="CM13" s="566">
        <v>2608.6471749489797</v>
      </c>
      <c r="CN13" s="566">
        <v>2658.406931841108</v>
      </c>
      <c r="CO13" s="566">
        <v>2713.2487490014578</v>
      </c>
      <c r="CP13" s="356">
        <v>2727.0519695962093</v>
      </c>
      <c r="CQ13" s="356">
        <v>2690.4463036997086</v>
      </c>
      <c r="CR13" s="566">
        <v>2742.6113649387753</v>
      </c>
      <c r="CS13" s="356">
        <v>2716.3303323921282</v>
      </c>
      <c r="CT13" s="395">
        <v>2638.8100041151602</v>
      </c>
      <c r="CU13" s="611">
        <v>2688.5226632011663</v>
      </c>
      <c r="CV13" s="356">
        <v>2601.3520382492707</v>
      </c>
      <c r="CW13" s="356">
        <v>2429.6623278061224</v>
      </c>
      <c r="CX13" s="828">
        <v>2577.9098536122442</v>
      </c>
      <c r="CY13" s="828">
        <v>2556.4926001618073</v>
      </c>
      <c r="CZ13" s="828">
        <v>2726.2367748935858</v>
      </c>
      <c r="DA13" s="828">
        <v>2796.1381400597666</v>
      </c>
      <c r="DB13" s="828">
        <v>2468.5926177623901</v>
      </c>
      <c r="DC13" s="828">
        <v>2439.1768141239068</v>
      </c>
      <c r="DD13" s="828">
        <v>2456.2947964489795</v>
      </c>
      <c r="DE13" s="828">
        <v>2387.4301972725948</v>
      </c>
      <c r="DF13" s="828">
        <v>2397.2694394723035</v>
      </c>
      <c r="DG13" s="364">
        <v>2351.525874504373</v>
      </c>
      <c r="DH13" s="828">
        <v>2333.7350121909617</v>
      </c>
      <c r="DI13" s="845">
        <v>2366.5153860277001</v>
      </c>
      <c r="DJ13" s="828">
        <v>2332.2898064577298</v>
      </c>
      <c r="DK13" s="364">
        <v>2335.6777935670598</v>
      </c>
      <c r="DL13" s="845">
        <v>2342.0523306516002</v>
      </c>
      <c r="DM13" s="828">
        <v>2409.6411522244898</v>
      </c>
      <c r="DN13" s="364">
        <v>2084.49542011516</v>
      </c>
      <c r="DO13" s="828">
        <v>2012.0385872551017</v>
      </c>
      <c r="DP13" s="828">
        <v>2028.2044985918365</v>
      </c>
      <c r="DQ13" s="828">
        <v>2061.663080129737</v>
      </c>
      <c r="DR13" s="364">
        <v>2057.0574322784255</v>
      </c>
      <c r="DS13" s="364">
        <v>2062.4067668411076</v>
      </c>
      <c r="DT13" s="364">
        <v>2069.9107487303204</v>
      </c>
      <c r="DU13" s="364">
        <v>2059.5279281180751</v>
      </c>
      <c r="DV13" s="291">
        <v>-2.1351520116618303</v>
      </c>
      <c r="DW13" s="640">
        <v>-0.10356454612978627</v>
      </c>
      <c r="DX13" s="818"/>
      <c r="DY13" s="712"/>
      <c r="DZ13" s="623"/>
      <c r="EA13" s="623"/>
      <c r="EB13" s="623"/>
      <c r="EC13" s="623"/>
    </row>
    <row r="14" spans="1:136" x14ac:dyDescent="0.2">
      <c r="C14" s="21"/>
      <c r="D14" s="411" t="s">
        <v>207</v>
      </c>
      <c r="E14" s="209">
        <v>404.33805292938303</v>
      </c>
      <c r="F14" s="210">
        <v>399.78089965938307</v>
      </c>
      <c r="G14" s="209">
        <v>584.66151967843621</v>
      </c>
      <c r="H14" s="209">
        <v>586.56073818843618</v>
      </c>
      <c r="I14" s="209">
        <v>628.08386330843609</v>
      </c>
      <c r="J14" s="209">
        <v>639.39131928843608</v>
      </c>
      <c r="K14" s="209">
        <v>676.66935599843612</v>
      </c>
      <c r="L14" s="209">
        <v>680.11027443843602</v>
      </c>
      <c r="M14" s="211">
        <v>719.65565073843607</v>
      </c>
      <c r="N14" s="209">
        <v>744.47798645843625</v>
      </c>
      <c r="O14" s="209">
        <v>755.63544509843609</v>
      </c>
      <c r="P14" s="212">
        <v>747.92732817000001</v>
      </c>
      <c r="Q14" s="209">
        <v>739.63672013000007</v>
      </c>
      <c r="R14" s="209">
        <v>720.00867100000005</v>
      </c>
      <c r="S14" s="187">
        <v>715.75037620000001</v>
      </c>
      <c r="T14" s="187">
        <v>700.56214157999977</v>
      </c>
      <c r="U14" s="187">
        <v>725.06540888000018</v>
      </c>
      <c r="V14" s="187">
        <v>707.01553153999998</v>
      </c>
      <c r="W14" s="187">
        <v>676.33895513000016</v>
      </c>
      <c r="X14" s="187">
        <v>678.07831205000025</v>
      </c>
      <c r="Y14" s="187">
        <v>662.86360873000001</v>
      </c>
      <c r="Z14" s="187">
        <v>650.43658585000003</v>
      </c>
      <c r="AA14" s="187">
        <v>653.19658562000006</v>
      </c>
      <c r="AB14" s="187">
        <v>665.4956216600001</v>
      </c>
      <c r="AC14" s="187">
        <v>691.92156964000014</v>
      </c>
      <c r="AD14" s="187">
        <v>521.06501652999998</v>
      </c>
      <c r="AE14" s="187">
        <v>427.62711318000004</v>
      </c>
      <c r="AF14" s="187">
        <v>434.50277011000003</v>
      </c>
      <c r="AG14" s="187">
        <v>432.93220833000009</v>
      </c>
      <c r="AH14" s="187">
        <v>445.79971028</v>
      </c>
      <c r="AI14" s="187">
        <v>446.21692315000013</v>
      </c>
      <c r="AJ14" s="187">
        <v>470.87758024999999</v>
      </c>
      <c r="AK14" s="187">
        <v>433.41847632000002</v>
      </c>
      <c r="AL14" s="187">
        <v>414.99107993999996</v>
      </c>
      <c r="AM14" s="187">
        <v>405.19935670000001</v>
      </c>
      <c r="AN14" s="187">
        <v>405.14192119000018</v>
      </c>
      <c r="AO14" s="187">
        <v>408.06650393000007</v>
      </c>
      <c r="AP14" s="187">
        <v>405.91305252999996</v>
      </c>
      <c r="AQ14" s="187">
        <v>411.08661006000011</v>
      </c>
      <c r="AR14" s="187">
        <v>407.83141532999991</v>
      </c>
      <c r="AS14" s="187">
        <v>609.14966285000014</v>
      </c>
      <c r="AT14" s="187">
        <v>585.42701796999995</v>
      </c>
      <c r="AU14" s="275">
        <v>577.19436905999987</v>
      </c>
      <c r="AV14" s="290">
        <v>539.05171852000012</v>
      </c>
      <c r="AW14" s="187">
        <v>605.15309739999998</v>
      </c>
      <c r="AX14" s="187">
        <v>602.29736804000004</v>
      </c>
      <c r="AY14" s="187">
        <v>666.20532472999992</v>
      </c>
      <c r="AZ14" s="187">
        <v>615.88378116000001</v>
      </c>
      <c r="BA14" s="187">
        <v>724.25185798999996</v>
      </c>
      <c r="BB14" s="187">
        <v>708.45140514999991</v>
      </c>
      <c r="BC14" s="187">
        <v>740.89685067999994</v>
      </c>
      <c r="BD14" s="187">
        <v>834.39886837000006</v>
      </c>
      <c r="BE14" s="187">
        <v>833.11544996000009</v>
      </c>
      <c r="BF14" s="187">
        <v>860.74469363000003</v>
      </c>
      <c r="BG14" s="187">
        <v>814.35978483999997</v>
      </c>
      <c r="BH14" s="187">
        <v>814.64576959999999</v>
      </c>
      <c r="BI14" s="187">
        <v>866.19548485999997</v>
      </c>
      <c r="BJ14" s="290">
        <v>888.77182634000008</v>
      </c>
      <c r="BK14" s="290">
        <v>889.69373844000017</v>
      </c>
      <c r="BL14" s="334">
        <v>909.06131341000014</v>
      </c>
      <c r="BM14" s="187">
        <v>972.4890129800001</v>
      </c>
      <c r="BN14" s="275">
        <v>985.36128915999996</v>
      </c>
      <c r="BO14" s="275">
        <v>955.66000078000002</v>
      </c>
      <c r="BP14" s="275">
        <v>1085.8500717100001</v>
      </c>
      <c r="BQ14" s="275">
        <v>1085.4655707500001</v>
      </c>
      <c r="BR14" s="275">
        <v>1120.04409715</v>
      </c>
      <c r="BS14" s="368">
        <v>1110.0119124999997</v>
      </c>
      <c r="BT14" s="275">
        <v>1093.9265577099998</v>
      </c>
      <c r="BU14" s="368">
        <v>1166.8450789200001</v>
      </c>
      <c r="BV14" s="275">
        <v>1156.5933242399999</v>
      </c>
      <c r="BW14" s="275">
        <v>1164.0278646299998</v>
      </c>
      <c r="BX14" s="604">
        <v>1191.6711175600001</v>
      </c>
      <c r="BY14" s="275">
        <v>1297.4485036100002</v>
      </c>
      <c r="BZ14" s="604">
        <v>1317.0381913799995</v>
      </c>
      <c r="CA14" s="604">
        <v>1327.4982972699997</v>
      </c>
      <c r="CB14" s="275">
        <v>1369.31791875</v>
      </c>
      <c r="CC14" s="604">
        <v>1499.06830808</v>
      </c>
      <c r="CD14" s="604">
        <v>1542.2290531399999</v>
      </c>
      <c r="CE14" s="275">
        <v>1541.2118605699995</v>
      </c>
      <c r="CF14" s="275">
        <v>1532.9947778400001</v>
      </c>
      <c r="CG14" s="275">
        <v>1657.7889670599995</v>
      </c>
      <c r="CH14" s="275">
        <v>1647.53261245</v>
      </c>
      <c r="CI14" s="275">
        <v>1621.9991004800002</v>
      </c>
      <c r="CJ14" s="275">
        <v>1610.6774288199992</v>
      </c>
      <c r="CK14" s="275">
        <v>1760.3289200299998</v>
      </c>
      <c r="CL14" s="566">
        <v>1760.9158245900003</v>
      </c>
      <c r="CM14" s="566">
        <v>1745.8550704499999</v>
      </c>
      <c r="CN14" s="566">
        <v>1751.3844706300001</v>
      </c>
      <c r="CO14" s="566">
        <v>1829.9468984999999</v>
      </c>
      <c r="CP14" s="356">
        <v>1858.1032536299992</v>
      </c>
      <c r="CQ14" s="356">
        <v>1836.63770441</v>
      </c>
      <c r="CR14" s="566">
        <v>1811.6287581400002</v>
      </c>
      <c r="CS14" s="356">
        <v>1843.1244207999996</v>
      </c>
      <c r="CT14" s="395">
        <v>1842.3326255899995</v>
      </c>
      <c r="CU14" s="611">
        <v>1857.0762905499998</v>
      </c>
      <c r="CV14" s="356">
        <v>1844.1541478599997</v>
      </c>
      <c r="CW14" s="611">
        <v>1813.8546865999997</v>
      </c>
      <c r="CX14" s="828">
        <v>1840.7808256600001</v>
      </c>
      <c r="CY14" s="828">
        <v>1850.77070351</v>
      </c>
      <c r="CZ14" s="828">
        <v>1832.8560832599999</v>
      </c>
      <c r="DA14" s="828">
        <v>1815.7487001899999</v>
      </c>
      <c r="DB14" s="828">
        <v>1392.2932805699998</v>
      </c>
      <c r="DC14" s="828">
        <v>1449.2928940300003</v>
      </c>
      <c r="DD14" s="828">
        <v>1459.0777087399999</v>
      </c>
      <c r="DE14" s="828">
        <v>1437.7932687599998</v>
      </c>
      <c r="DF14" s="828">
        <v>1462.2774462000007</v>
      </c>
      <c r="DG14" s="364">
        <v>1461.4027438599996</v>
      </c>
      <c r="DH14" s="828">
        <v>1458.7611303200001</v>
      </c>
      <c r="DI14" s="845">
        <v>1433.6710182500003</v>
      </c>
      <c r="DJ14" s="828">
        <v>1417.8923384100003</v>
      </c>
      <c r="DK14" s="364">
        <v>1413.8714124700002</v>
      </c>
      <c r="DL14" s="845">
        <v>1411.1213432100001</v>
      </c>
      <c r="DM14" s="828">
        <v>1419.63992811</v>
      </c>
      <c r="DN14" s="364">
        <v>1094.80408511</v>
      </c>
      <c r="DO14" s="828">
        <v>1086.0856917399999</v>
      </c>
      <c r="DP14" s="828">
        <v>1079.2355115581051</v>
      </c>
      <c r="DQ14" s="828">
        <v>1075.2492925099998</v>
      </c>
      <c r="DR14" s="364">
        <v>1075.4718079899999</v>
      </c>
      <c r="DS14" s="364">
        <v>1076.9768345499997</v>
      </c>
      <c r="DT14" s="364">
        <v>1077.0979096600004</v>
      </c>
      <c r="DU14" s="364">
        <v>1077.2517760399999</v>
      </c>
      <c r="DV14" s="291">
        <v>2.0024835300000632</v>
      </c>
      <c r="DW14" s="640">
        <v>0.18623434992695032</v>
      </c>
      <c r="DX14" s="818"/>
      <c r="DY14" s="711"/>
      <c r="DZ14" s="623"/>
      <c r="EA14" s="623"/>
      <c r="EB14" s="623"/>
      <c r="EC14" s="623"/>
    </row>
    <row r="15" spans="1:136" ht="12.75" customHeight="1" x14ac:dyDescent="0.2">
      <c r="C15" s="21"/>
      <c r="D15" s="607" t="s">
        <v>210</v>
      </c>
      <c r="E15" s="193"/>
      <c r="F15" s="193"/>
      <c r="G15" s="193"/>
      <c r="H15" s="193"/>
      <c r="I15" s="193"/>
      <c r="J15" s="193"/>
      <c r="K15" s="193"/>
      <c r="L15" s="213"/>
      <c r="M15" s="194"/>
      <c r="N15" s="193"/>
      <c r="O15" s="193"/>
      <c r="P15" s="195"/>
      <c r="Q15" s="193"/>
      <c r="R15" s="193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291"/>
      <c r="AW15" s="189"/>
      <c r="AX15" s="189"/>
      <c r="AY15" s="189"/>
      <c r="AZ15" s="189"/>
      <c r="BA15" s="189"/>
      <c r="BB15" s="189"/>
      <c r="BC15" s="189"/>
      <c r="BD15" s="189"/>
      <c r="BE15" s="189"/>
      <c r="BF15" s="189"/>
      <c r="BG15" s="189"/>
      <c r="BH15" s="189"/>
      <c r="BI15" s="189">
        <v>600.03429909037902</v>
      </c>
      <c r="BJ15" s="189">
        <v>600.30231879883388</v>
      </c>
      <c r="BK15" s="291">
        <v>1200.6244486093294</v>
      </c>
      <c r="BL15" s="345">
        <v>1201.1920222609328</v>
      </c>
      <c r="BM15" s="189">
        <v>1201.7932987405247</v>
      </c>
      <c r="BN15" s="291">
        <v>1178.1406325626822</v>
      </c>
      <c r="BO15" s="291">
        <v>1178.7122283600584</v>
      </c>
      <c r="BP15" s="291">
        <v>1150.4885183950437</v>
      </c>
      <c r="BQ15" s="291">
        <v>1151.0615541457726</v>
      </c>
      <c r="BR15" s="189">
        <v>1151.5367716793003</v>
      </c>
      <c r="BS15" s="345">
        <v>1151.9819524606414</v>
      </c>
      <c r="BT15" s="189">
        <v>1151.5121083921283</v>
      </c>
      <c r="BU15" s="345">
        <v>1079.7475440204082</v>
      </c>
      <c r="BV15" s="189">
        <v>1067.4896902215744</v>
      </c>
      <c r="BW15" s="189">
        <v>1055.9949604314868</v>
      </c>
      <c r="BX15" s="414">
        <v>1056.3555527303206</v>
      </c>
      <c r="BY15" s="269">
        <v>1013.4681452376093</v>
      </c>
      <c r="BZ15" s="269">
        <v>1014.0822390787171</v>
      </c>
      <c r="CA15" s="305">
        <v>1014.5799649883381</v>
      </c>
      <c r="CB15" s="269">
        <v>966.71920885568511</v>
      </c>
      <c r="CC15" s="305">
        <v>967.22369538046644</v>
      </c>
      <c r="CD15" s="305">
        <v>946.01999281341102</v>
      </c>
      <c r="CE15" s="269">
        <v>926.51580938921268</v>
      </c>
      <c r="CF15" s="305">
        <v>918.14396298104953</v>
      </c>
      <c r="CG15" s="269">
        <v>905.61235274927105</v>
      </c>
      <c r="CH15" s="269">
        <v>903.34047760554995</v>
      </c>
      <c r="CI15" s="269">
        <v>903.83002056174996</v>
      </c>
      <c r="CJ15" s="269">
        <v>871.24613025199994</v>
      </c>
      <c r="CK15" s="269">
        <v>851.25583804968005</v>
      </c>
      <c r="CL15" s="570">
        <v>851.75924918320004</v>
      </c>
      <c r="CM15" s="570">
        <v>851.35188400720006</v>
      </c>
      <c r="CN15" s="570">
        <v>851.90476638519999</v>
      </c>
      <c r="CO15" s="570">
        <v>796.93351937739999</v>
      </c>
      <c r="CP15" s="356">
        <v>797.27349222860005</v>
      </c>
      <c r="CQ15" s="356">
        <v>782.63897530329996</v>
      </c>
      <c r="CR15" s="570">
        <v>756.17919164420005</v>
      </c>
      <c r="CS15" s="356">
        <v>756.8629548875</v>
      </c>
      <c r="CT15" s="395">
        <v>757.59181724625</v>
      </c>
      <c r="CU15" s="356">
        <v>754.58121237064995</v>
      </c>
      <c r="CV15" s="356">
        <v>755.32753191879999</v>
      </c>
      <c r="CW15" s="356">
        <v>755.03332020275002</v>
      </c>
      <c r="CX15" s="828">
        <v>707.23681882845005</v>
      </c>
      <c r="CY15" s="828">
        <v>707.78947383879995</v>
      </c>
      <c r="CZ15" s="828">
        <v>708.24171478845005</v>
      </c>
      <c r="DA15" s="828">
        <v>704.47643233174995</v>
      </c>
      <c r="DB15" s="828">
        <v>631.04918475375007</v>
      </c>
      <c r="DC15" s="828">
        <v>630.74470728059998</v>
      </c>
      <c r="DD15" s="828">
        <v>615.86508778669997</v>
      </c>
      <c r="DE15" s="828">
        <v>588.56301455690004</v>
      </c>
      <c r="DF15" s="828">
        <v>589.28176613000005</v>
      </c>
      <c r="DG15" s="364">
        <v>584.65642992000005</v>
      </c>
      <c r="DH15" s="828">
        <v>580.83053032999999</v>
      </c>
      <c r="DI15" s="845">
        <v>557.96358860000009</v>
      </c>
      <c r="DJ15" s="828">
        <v>558.7483099399999</v>
      </c>
      <c r="DK15" s="364">
        <v>496.46780643</v>
      </c>
      <c r="DL15" s="845">
        <v>494.99578238999999</v>
      </c>
      <c r="DM15" s="828">
        <v>495.60311852000001</v>
      </c>
      <c r="DN15" s="364">
        <v>488.37469222999999</v>
      </c>
      <c r="DO15" s="828">
        <v>487.50556555999998</v>
      </c>
      <c r="DP15" s="828">
        <v>487.72534710999997</v>
      </c>
      <c r="DQ15" s="828">
        <v>487.92445046</v>
      </c>
      <c r="DR15" s="364">
        <v>488.03803042999999</v>
      </c>
      <c r="DS15" s="364">
        <v>488.07137101000001</v>
      </c>
      <c r="DT15" s="364">
        <v>488.10496983000002</v>
      </c>
      <c r="DU15" s="364">
        <v>488.13606526000001</v>
      </c>
      <c r="DV15" s="291">
        <v>0.21161480000000665</v>
      </c>
      <c r="DW15" s="640">
        <v>4.3370402897524585E-2</v>
      </c>
      <c r="DX15" s="818"/>
      <c r="DY15" s="711"/>
      <c r="DZ15" s="623"/>
      <c r="EA15" s="623"/>
      <c r="EB15" s="623"/>
      <c r="EC15" s="623"/>
      <c r="ED15" s="623"/>
      <c r="EE15" s="623"/>
      <c r="EF15" s="623"/>
    </row>
    <row r="16" spans="1:136" ht="12.75" customHeight="1" x14ac:dyDescent="0.2">
      <c r="C16" s="21"/>
      <c r="D16" s="607" t="s">
        <v>235</v>
      </c>
      <c r="E16" s="193">
        <v>103.68603273000001</v>
      </c>
      <c r="F16" s="193">
        <v>113.67862553000001</v>
      </c>
      <c r="G16" s="193">
        <v>113.78128145000001</v>
      </c>
      <c r="H16" s="193">
        <v>113.8693394</v>
      </c>
      <c r="I16" s="193">
        <v>123.30772539</v>
      </c>
      <c r="J16" s="193">
        <v>123.30802255000002</v>
      </c>
      <c r="K16" s="193">
        <v>123.32896833</v>
      </c>
      <c r="L16" s="213">
        <v>132.68293487</v>
      </c>
      <c r="M16" s="194">
        <v>132.70502214000001</v>
      </c>
      <c r="N16" s="193">
        <v>132.7627268</v>
      </c>
      <c r="O16" s="193">
        <v>142.51832867000002</v>
      </c>
      <c r="P16" s="195">
        <v>142.55446406000002</v>
      </c>
      <c r="Q16" s="193">
        <v>142.57527779999998</v>
      </c>
      <c r="R16" s="193">
        <v>153.3209971</v>
      </c>
      <c r="S16" s="189">
        <v>153.37602507999998</v>
      </c>
      <c r="T16" s="189">
        <v>153.44077597999998</v>
      </c>
      <c r="U16" s="189">
        <v>164.27927566</v>
      </c>
      <c r="V16" s="189">
        <v>164.32853863999998</v>
      </c>
      <c r="W16" s="189">
        <v>164.38004809999998</v>
      </c>
      <c r="X16" s="189">
        <v>175.36472355000001</v>
      </c>
      <c r="Y16" s="189">
        <v>175.46980211000002</v>
      </c>
      <c r="Z16" s="189">
        <v>175.57672477</v>
      </c>
      <c r="AA16" s="189">
        <v>186.61693955000001</v>
      </c>
      <c r="AB16" s="189">
        <v>186.72879913999998</v>
      </c>
      <c r="AC16" s="189">
        <v>186.90633039999997</v>
      </c>
      <c r="AD16" s="189">
        <v>198.48432201999998</v>
      </c>
      <c r="AE16" s="189">
        <v>198.59336131999999</v>
      </c>
      <c r="AF16" s="189">
        <v>198.72962477000002</v>
      </c>
      <c r="AG16" s="189">
        <v>210.32390833999997</v>
      </c>
      <c r="AH16" s="189">
        <v>210.44798142999997</v>
      </c>
      <c r="AI16" s="189">
        <v>210.56437822000001</v>
      </c>
      <c r="AJ16" s="189">
        <v>222.425839</v>
      </c>
      <c r="AK16" s="189">
        <v>222.53703420000002</v>
      </c>
      <c r="AL16" s="189">
        <v>222.64274761999999</v>
      </c>
      <c r="AM16" s="189">
        <v>234.96340114999998</v>
      </c>
      <c r="AN16" s="189">
        <v>235.10288560999999</v>
      </c>
      <c r="AO16" s="189">
        <v>235.23375417999998</v>
      </c>
      <c r="AP16" s="189">
        <v>248.28437400000001</v>
      </c>
      <c r="AQ16" s="189">
        <v>248.46419739000001</v>
      </c>
      <c r="AR16" s="189">
        <v>248.65205136</v>
      </c>
      <c r="AS16" s="189">
        <v>262.57355331999997</v>
      </c>
      <c r="AT16" s="189">
        <v>262.79229979999997</v>
      </c>
      <c r="AU16" s="189">
        <v>262.90951601</v>
      </c>
      <c r="AV16" s="291">
        <v>277.37785972</v>
      </c>
      <c r="AW16" s="189">
        <v>277.50258874000002</v>
      </c>
      <c r="AX16" s="189">
        <v>277.58578313999999</v>
      </c>
      <c r="AY16" s="189">
        <v>292.46303362999998</v>
      </c>
      <c r="AZ16" s="189">
        <v>292.51394009999996</v>
      </c>
      <c r="BA16" s="189">
        <v>292.76888372000002</v>
      </c>
      <c r="BB16" s="189">
        <v>308.48571099000003</v>
      </c>
      <c r="BC16" s="189">
        <v>308.68435099999999</v>
      </c>
      <c r="BD16" s="189">
        <v>308.75949249000001</v>
      </c>
      <c r="BE16" s="189">
        <v>325.60277579999996</v>
      </c>
      <c r="BF16" s="189">
        <v>325.71372337999998</v>
      </c>
      <c r="BG16" s="189">
        <v>325.81490258999997</v>
      </c>
      <c r="BH16" s="189">
        <v>342.64544288999997</v>
      </c>
      <c r="BI16" s="189">
        <v>343.11412725000002</v>
      </c>
      <c r="BJ16" s="291">
        <v>343.24664056</v>
      </c>
      <c r="BK16" s="291">
        <v>361.2</v>
      </c>
      <c r="BL16" s="345">
        <v>361.4</v>
      </c>
      <c r="BM16" s="189">
        <v>361.7</v>
      </c>
      <c r="BN16" s="291">
        <v>379.7</v>
      </c>
      <c r="BO16" s="291">
        <v>379.9</v>
      </c>
      <c r="BP16" s="291">
        <v>380.1</v>
      </c>
      <c r="BQ16" s="291">
        <v>399.1</v>
      </c>
      <c r="BR16" s="189">
        <v>399.2</v>
      </c>
      <c r="BS16" s="345">
        <v>399.4</v>
      </c>
      <c r="BT16" s="189">
        <v>418.5</v>
      </c>
      <c r="BU16" s="345">
        <v>418.6</v>
      </c>
      <c r="BV16" s="189">
        <v>418.73780081324003</v>
      </c>
      <c r="BW16" s="189">
        <v>438.74563096484002</v>
      </c>
      <c r="BX16" s="603">
        <v>439.59799707648</v>
      </c>
      <c r="BY16" s="279">
        <v>439.85669608348002</v>
      </c>
      <c r="BZ16" s="305">
        <v>461.56848530078003</v>
      </c>
      <c r="CA16" s="393">
        <v>461.87651106120001</v>
      </c>
      <c r="CB16" s="279">
        <v>461.28265086511999</v>
      </c>
      <c r="CC16" s="393">
        <v>483.4481457</v>
      </c>
      <c r="CD16" s="393">
        <v>485.13401589</v>
      </c>
      <c r="CE16" s="279">
        <v>485.40644509100002</v>
      </c>
      <c r="CF16" s="393">
        <v>508.47880390119997</v>
      </c>
      <c r="CG16" s="279">
        <v>508.75249904079999</v>
      </c>
      <c r="CH16" s="279">
        <v>509.03269834539998</v>
      </c>
      <c r="CI16" s="279">
        <v>533.30504191039995</v>
      </c>
      <c r="CJ16" s="279">
        <v>533.60321215459999</v>
      </c>
      <c r="CK16" s="269">
        <v>533.92000395970001</v>
      </c>
      <c r="CL16" s="395">
        <v>559.80498905589991</v>
      </c>
      <c r="CM16" s="395">
        <v>559.85827453210004</v>
      </c>
      <c r="CN16" s="395">
        <v>560.36378144649996</v>
      </c>
      <c r="CO16" s="395">
        <v>587.17166320410001</v>
      </c>
      <c r="CP16" s="356">
        <v>587.55208294689999</v>
      </c>
      <c r="CQ16" s="356">
        <v>587.96528785839996</v>
      </c>
      <c r="CR16" s="570">
        <v>614.87761767640006</v>
      </c>
      <c r="CS16" s="356">
        <v>615.40016769249996</v>
      </c>
      <c r="CT16" s="395">
        <v>615.88960835830005</v>
      </c>
      <c r="CU16" s="356">
        <v>643.22821518930004</v>
      </c>
      <c r="CV16" s="356">
        <v>643.83389022569997</v>
      </c>
      <c r="CW16" s="356">
        <v>644.29263477070015</v>
      </c>
      <c r="CX16" s="828">
        <v>672.44243099810001</v>
      </c>
      <c r="CY16" s="828">
        <v>672.98226621449999</v>
      </c>
      <c r="CZ16" s="570">
        <v>673.78735784755008</v>
      </c>
      <c r="DA16" s="828">
        <v>702.87805052945009</v>
      </c>
      <c r="DB16" s="828">
        <v>703.68301693789988</v>
      </c>
      <c r="DC16" s="828">
        <v>704.46593717270002</v>
      </c>
      <c r="DD16" s="828">
        <v>733.16117595865001</v>
      </c>
      <c r="DE16" s="828">
        <v>734.09019755690008</v>
      </c>
      <c r="DF16" s="828">
        <v>734.93348839999999</v>
      </c>
      <c r="DG16" s="364">
        <v>764.65007689999993</v>
      </c>
      <c r="DH16" s="828">
        <v>117.85571893999999</v>
      </c>
      <c r="DI16" s="845">
        <v>117.99498267999999</v>
      </c>
      <c r="DJ16" s="828">
        <v>122.88803354999999</v>
      </c>
      <c r="DK16" s="364">
        <v>123.03725261999999</v>
      </c>
      <c r="DL16" s="845">
        <v>123.21089655</v>
      </c>
      <c r="DM16" s="828">
        <v>128.10556923999999</v>
      </c>
      <c r="DN16" s="364">
        <v>128.30949917000001</v>
      </c>
      <c r="DO16" s="828">
        <v>128.50369418</v>
      </c>
      <c r="DP16" s="828">
        <v>128.53269938</v>
      </c>
      <c r="DQ16" s="828">
        <v>128.57846083999999</v>
      </c>
      <c r="DR16" s="364">
        <v>133.2570795</v>
      </c>
      <c r="DS16" s="364">
        <v>133.26449074999999</v>
      </c>
      <c r="DT16" s="364">
        <v>133.29146846</v>
      </c>
      <c r="DU16" s="364">
        <v>133.28911599</v>
      </c>
      <c r="DV16" s="291">
        <v>4.710655150000008</v>
      </c>
      <c r="DW16" s="640">
        <v>3.6636425099704883</v>
      </c>
      <c r="DX16" s="818"/>
      <c r="DY16" s="711"/>
      <c r="DZ16" s="623"/>
      <c r="EA16" s="623"/>
      <c r="EB16" s="623"/>
      <c r="EC16" s="623"/>
    </row>
    <row r="17" spans="1:133" s="838" customFormat="1" ht="12.75" customHeight="1" x14ac:dyDescent="0.2">
      <c r="A17" s="827"/>
      <c r="C17" s="825"/>
      <c r="D17" s="884" t="s">
        <v>257</v>
      </c>
      <c r="E17" s="193"/>
      <c r="F17" s="193"/>
      <c r="G17" s="193"/>
      <c r="H17" s="193"/>
      <c r="I17" s="193"/>
      <c r="J17" s="193"/>
      <c r="K17" s="193"/>
      <c r="L17" s="213"/>
      <c r="M17" s="194"/>
      <c r="N17" s="193"/>
      <c r="O17" s="193"/>
      <c r="P17" s="195"/>
      <c r="Q17" s="193"/>
      <c r="R17" s="193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291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9"/>
      <c r="BI17" s="189"/>
      <c r="BJ17" s="291"/>
      <c r="BK17" s="291"/>
      <c r="BL17" s="345"/>
      <c r="BM17" s="189"/>
      <c r="BN17" s="291"/>
      <c r="BO17" s="291"/>
      <c r="BP17" s="291"/>
      <c r="BQ17" s="291"/>
      <c r="BR17" s="189"/>
      <c r="BS17" s="345"/>
      <c r="BT17" s="189"/>
      <c r="BU17" s="345"/>
      <c r="BV17" s="189"/>
      <c r="BW17" s="189"/>
      <c r="BX17" s="605"/>
      <c r="BY17" s="279"/>
      <c r="BZ17" s="598"/>
      <c r="CA17" s="606"/>
      <c r="CB17" s="279"/>
      <c r="CC17" s="606"/>
      <c r="CD17" s="606"/>
      <c r="CE17" s="279"/>
      <c r="CF17" s="606"/>
      <c r="CG17" s="279"/>
      <c r="CH17" s="279"/>
      <c r="CI17" s="279"/>
      <c r="CJ17" s="279"/>
      <c r="CK17" s="269"/>
      <c r="CL17" s="570"/>
      <c r="CM17" s="570"/>
      <c r="CN17" s="570"/>
      <c r="CO17" s="570"/>
      <c r="CP17" s="828"/>
      <c r="CQ17" s="828"/>
      <c r="CR17" s="570"/>
      <c r="CS17" s="828"/>
      <c r="CT17" s="570"/>
      <c r="CU17" s="828"/>
      <c r="CV17" s="828"/>
      <c r="CW17" s="828"/>
      <c r="CX17" s="828"/>
      <c r="CY17" s="828"/>
      <c r="CZ17" s="570"/>
      <c r="DA17" s="828"/>
      <c r="DB17" s="828"/>
      <c r="DC17" s="828"/>
      <c r="DD17" s="828"/>
      <c r="DE17" s="828"/>
      <c r="DF17" s="828"/>
      <c r="DG17" s="364"/>
      <c r="DH17" s="828"/>
      <c r="DI17" s="845">
        <v>220.86848337999999</v>
      </c>
      <c r="DJ17" s="828">
        <v>232.00420896</v>
      </c>
      <c r="DK17" s="364">
        <v>242.24639384</v>
      </c>
      <c r="DL17" s="845">
        <v>252.74890065</v>
      </c>
      <c r="DM17" s="828">
        <v>253.16329855000001</v>
      </c>
      <c r="DN17" s="364">
        <v>273.45988367000001</v>
      </c>
      <c r="DO17" s="828">
        <v>273.90353426999997</v>
      </c>
      <c r="DP17" s="828">
        <v>285.48318022000001</v>
      </c>
      <c r="DQ17" s="828">
        <v>285.60559902</v>
      </c>
      <c r="DR17" s="364">
        <v>285.65494733999998</v>
      </c>
      <c r="DS17" s="364">
        <v>285.66955197999999</v>
      </c>
      <c r="DT17" s="364">
        <v>285.68979766000001</v>
      </c>
      <c r="DU17" s="364">
        <v>285.70914857999998</v>
      </c>
      <c r="DV17" s="291">
        <v>0.10354955999997628</v>
      </c>
      <c r="DW17" s="885"/>
      <c r="DX17" s="818"/>
      <c r="DY17" s="711"/>
      <c r="DZ17" s="623"/>
      <c r="EA17" s="623"/>
      <c r="EB17" s="623"/>
      <c r="EC17" s="623"/>
    </row>
    <row r="18" spans="1:133" ht="12.75" customHeight="1" x14ac:dyDescent="0.2">
      <c r="C18" s="21"/>
      <c r="D18" s="608" t="s">
        <v>251</v>
      </c>
      <c r="E18" s="193">
        <v>8743.2995502275498</v>
      </c>
      <c r="F18" s="193">
        <v>8653.8322565486524</v>
      </c>
      <c r="G18" s="193">
        <v>8694.1080005520525</v>
      </c>
      <c r="H18" s="193">
        <v>8766.3872190041056</v>
      </c>
      <c r="I18" s="193">
        <v>8821.2138794007369</v>
      </c>
      <c r="J18" s="193">
        <v>9013.6161974470579</v>
      </c>
      <c r="K18" s="193">
        <v>9117.050637170616</v>
      </c>
      <c r="L18" s="193">
        <v>9216.5490000102036</v>
      </c>
      <c r="M18" s="193">
        <v>9585.8600533512017</v>
      </c>
      <c r="N18" s="193">
        <v>9897.7912738221803</v>
      </c>
      <c r="O18" s="193">
        <v>9994.1005235507328</v>
      </c>
      <c r="P18" s="193">
        <v>10171.442165777251</v>
      </c>
      <c r="Q18" s="193">
        <v>10217.144151113553</v>
      </c>
      <c r="R18" s="193">
        <v>10204.417480454025</v>
      </c>
      <c r="S18" s="189">
        <v>10089.880962785634</v>
      </c>
      <c r="T18" s="189">
        <v>10052.758651770724</v>
      </c>
      <c r="U18" s="189">
        <v>10095.114104820408</v>
      </c>
      <c r="V18" s="189">
        <v>10080.091287389256</v>
      </c>
      <c r="W18" s="189">
        <v>10094.649856413966</v>
      </c>
      <c r="X18" s="189">
        <v>10240.226339436233</v>
      </c>
      <c r="Y18" s="189">
        <v>10345.629520611479</v>
      </c>
      <c r="Z18" s="189">
        <v>10678.260511949655</v>
      </c>
      <c r="AA18" s="189">
        <v>10915.227980318292</v>
      </c>
      <c r="AB18" s="189">
        <v>11004.765024425793</v>
      </c>
      <c r="AC18" s="189">
        <v>11353.080702677154</v>
      </c>
      <c r="AD18" s="189">
        <v>11362.143770821072</v>
      </c>
      <c r="AE18" s="189">
        <v>11670.729075007293</v>
      </c>
      <c r="AF18" s="189">
        <v>11772.874790913265</v>
      </c>
      <c r="AG18" s="189">
        <v>12145.493858149552</v>
      </c>
      <c r="AH18" s="189">
        <v>12078.416237352376</v>
      </c>
      <c r="AI18" s="189">
        <v>12196.273056207589</v>
      </c>
      <c r="AJ18" s="189">
        <v>12612.521495689685</v>
      </c>
      <c r="AK18" s="189">
        <v>13153.607451184025</v>
      </c>
      <c r="AL18" s="189">
        <v>12835.153648368982</v>
      </c>
      <c r="AM18" s="189">
        <v>13332.896478927489</v>
      </c>
      <c r="AN18" s="189">
        <v>13525.019748334684</v>
      </c>
      <c r="AO18" s="189">
        <v>13430.914127053335</v>
      </c>
      <c r="AP18" s="189">
        <v>13869.49290512617</v>
      </c>
      <c r="AQ18" s="189">
        <v>14137.062411160441</v>
      </c>
      <c r="AR18" s="189">
        <v>14107.367534309931</v>
      </c>
      <c r="AS18" s="189">
        <v>14199.879525752342</v>
      </c>
      <c r="AT18" s="189">
        <v>13992.836512830438</v>
      </c>
      <c r="AU18" s="189">
        <v>14046.481748599252</v>
      </c>
      <c r="AV18" s="291">
        <v>14337.459506660538</v>
      </c>
      <c r="AW18" s="189">
        <v>14669.444518601274</v>
      </c>
      <c r="AX18" s="189">
        <v>15050.047762564205</v>
      </c>
      <c r="AY18" s="189">
        <v>15384.990165996867</v>
      </c>
      <c r="AZ18" s="189">
        <v>15477.504418987221</v>
      </c>
      <c r="BA18" s="189">
        <v>15641.485590007578</v>
      </c>
      <c r="BB18" s="189">
        <v>15857.38183181024</v>
      </c>
      <c r="BC18" s="189">
        <v>15885.420740731151</v>
      </c>
      <c r="BD18" s="189">
        <v>16041.74979590813</v>
      </c>
      <c r="BE18" s="189">
        <v>16140.991952644375</v>
      </c>
      <c r="BF18" s="189">
        <v>15935.492036800993</v>
      </c>
      <c r="BG18" s="189">
        <v>15785.759611876952</v>
      </c>
      <c r="BH18" s="189">
        <v>16329.821405994588</v>
      </c>
      <c r="BI18" s="189">
        <v>16925.059681962379</v>
      </c>
      <c r="BJ18" s="291">
        <v>17030.899940915366</v>
      </c>
      <c r="BK18" s="291">
        <v>17399.893995760736</v>
      </c>
      <c r="BL18" s="345">
        <v>17343.912591545315</v>
      </c>
      <c r="BM18" s="189">
        <v>17648.681410436646</v>
      </c>
      <c r="BN18" s="291">
        <v>17704.321040993847</v>
      </c>
      <c r="BO18" s="291">
        <v>17775.341254256211</v>
      </c>
      <c r="BP18" s="291">
        <v>17926.320872616907</v>
      </c>
      <c r="BQ18" s="291">
        <v>18070.762632382244</v>
      </c>
      <c r="BR18" s="189">
        <v>18149.427353849067</v>
      </c>
      <c r="BS18" s="345">
        <v>18437.627723821606</v>
      </c>
      <c r="BT18" s="189">
        <v>18661.646486890961</v>
      </c>
      <c r="BU18" s="345">
        <v>19098.450181691893</v>
      </c>
      <c r="BV18" s="189">
        <v>19004.536842356392</v>
      </c>
      <c r="BW18" s="189">
        <v>19056.744437214751</v>
      </c>
      <c r="BX18" s="605">
        <v>19075.079589932837</v>
      </c>
      <c r="BY18" s="279">
        <v>18738.517148313247</v>
      </c>
      <c r="BZ18" s="393">
        <v>18570.816512439818</v>
      </c>
      <c r="CA18" s="606">
        <v>18616.801641074318</v>
      </c>
      <c r="CB18" s="279">
        <v>18427.394790495149</v>
      </c>
      <c r="CC18" s="606">
        <v>18507.721166693646</v>
      </c>
      <c r="CD18" s="606">
        <v>18388.714233247141</v>
      </c>
      <c r="CE18" s="279">
        <v>18377.686905666396</v>
      </c>
      <c r="CF18" s="606">
        <v>18189.912582492012</v>
      </c>
      <c r="CG18" s="279">
        <v>18168.014437809048</v>
      </c>
      <c r="CH18" s="279">
        <v>18027.539271276721</v>
      </c>
      <c r="CI18" s="279">
        <v>17778.163999768243</v>
      </c>
      <c r="CJ18" s="279">
        <v>17328.908128976658</v>
      </c>
      <c r="CK18" s="269">
        <v>17057.309521927371</v>
      </c>
      <c r="CL18" s="570">
        <v>16817.69150137464</v>
      </c>
      <c r="CM18" s="570">
        <v>16807.240463908278</v>
      </c>
      <c r="CN18" s="570">
        <v>16553.434209402807</v>
      </c>
      <c r="CO18" s="570">
        <v>16330.595366602958</v>
      </c>
      <c r="CP18" s="356">
        <v>15837.073167421711</v>
      </c>
      <c r="CQ18" s="356">
        <v>15670.038960641408</v>
      </c>
      <c r="CR18" s="570">
        <v>15663.586803759375</v>
      </c>
      <c r="CS18" s="356">
        <v>15347.12388211213</v>
      </c>
      <c r="CT18" s="356">
        <v>15051.11518303971</v>
      </c>
      <c r="CU18" s="356">
        <v>14780.619206761114</v>
      </c>
      <c r="CV18" s="356">
        <v>14353.627336763771</v>
      </c>
      <c r="CW18" s="356">
        <v>13909.947830269575</v>
      </c>
      <c r="CX18" s="828">
        <v>13796.247720508796</v>
      </c>
      <c r="CY18" s="828">
        <v>13742.087357665108</v>
      </c>
      <c r="CZ18" s="570">
        <v>14369.087625749584</v>
      </c>
      <c r="DA18" s="828">
        <v>14228.687329330967</v>
      </c>
      <c r="DB18" s="828">
        <v>14057.004143514039</v>
      </c>
      <c r="DC18" s="828">
        <v>14080.129840437208</v>
      </c>
      <c r="DD18" s="828">
        <v>14163.17570784433</v>
      </c>
      <c r="DE18" s="828">
        <v>14162.274934096395</v>
      </c>
      <c r="DF18" s="828">
        <v>13851.031380012302</v>
      </c>
      <c r="DG18" s="364">
        <v>13635.176333674373</v>
      </c>
      <c r="DH18" s="828">
        <v>13664.241827520964</v>
      </c>
      <c r="DI18" s="828">
        <v>13523.978779167701</v>
      </c>
      <c r="DJ18" s="828">
        <v>13471.967924457727</v>
      </c>
      <c r="DK18" s="364">
        <v>13162.37138993706</v>
      </c>
      <c r="DL18" s="845">
        <v>13017.6140467516</v>
      </c>
      <c r="DM18" s="828">
        <v>12888.735264824492</v>
      </c>
      <c r="DN18" s="364">
        <v>12733.298670425158</v>
      </c>
      <c r="DO18" s="828">
        <v>12424.189100675103</v>
      </c>
      <c r="DP18" s="828">
        <v>12356.441361911837</v>
      </c>
      <c r="DQ18" s="828">
        <v>12418.550933339737</v>
      </c>
      <c r="DR18" s="364">
        <v>12396.490562248422</v>
      </c>
      <c r="DS18" s="364">
        <v>12376.00699469111</v>
      </c>
      <c r="DT18" s="364">
        <v>12364.951041260319</v>
      </c>
      <c r="DU18" s="364">
        <v>12340.379564988074</v>
      </c>
      <c r="DV18" s="291">
        <v>-78.17136835166275</v>
      </c>
      <c r="DW18" s="640">
        <v>-0.6294725429019099</v>
      </c>
      <c r="DX18" s="818"/>
      <c r="DY18" s="711"/>
      <c r="DZ18" s="623"/>
      <c r="EA18" s="623"/>
      <c r="EB18" s="623"/>
      <c r="EC18" s="623"/>
    </row>
    <row r="19" spans="1:133" ht="12.75" customHeight="1" x14ac:dyDescent="0.2">
      <c r="C19" s="492"/>
      <c r="D19" s="881" t="s">
        <v>249</v>
      </c>
      <c r="E19" s="493">
        <v>232</v>
      </c>
      <c r="F19" s="493">
        <v>236.7</v>
      </c>
      <c r="G19" s="493">
        <v>139.19999999999999</v>
      </c>
      <c r="H19" s="493">
        <v>91.1</v>
      </c>
      <c r="I19" s="493">
        <v>45.4</v>
      </c>
      <c r="J19" s="493">
        <v>0.4</v>
      </c>
      <c r="K19" s="493">
        <v>29.8</v>
      </c>
      <c r="L19" s="493">
        <v>17</v>
      </c>
      <c r="M19" s="494">
        <v>19.2</v>
      </c>
      <c r="N19" s="493">
        <v>59</v>
      </c>
      <c r="O19" s="493">
        <v>66.5</v>
      </c>
      <c r="P19" s="495">
        <v>106.7</v>
      </c>
      <c r="Q19" s="493">
        <v>142.6</v>
      </c>
      <c r="R19" s="493">
        <v>130</v>
      </c>
      <c r="S19" s="496">
        <v>214.89999999999998</v>
      </c>
      <c r="T19" s="496">
        <v>170.7</v>
      </c>
      <c r="U19" s="496">
        <v>57.1</v>
      </c>
      <c r="V19" s="496">
        <v>12.8</v>
      </c>
      <c r="W19" s="496">
        <v>54.6</v>
      </c>
      <c r="X19" s="496">
        <v>28.1</v>
      </c>
      <c r="Y19" s="496">
        <v>17.100000000000001</v>
      </c>
      <c r="Z19" s="496">
        <v>32.5</v>
      </c>
      <c r="AA19" s="496">
        <v>24.1</v>
      </c>
      <c r="AB19" s="496">
        <v>7.1</v>
      </c>
      <c r="AC19" s="496">
        <v>4</v>
      </c>
      <c r="AD19" s="496">
        <v>55</v>
      </c>
      <c r="AE19" s="496">
        <v>35.5</v>
      </c>
      <c r="AF19" s="496">
        <v>0</v>
      </c>
      <c r="AG19" s="496">
        <v>3.8</v>
      </c>
      <c r="AH19" s="496">
        <v>0</v>
      </c>
      <c r="AI19" s="496">
        <v>0</v>
      </c>
      <c r="AJ19" s="496">
        <v>0</v>
      </c>
      <c r="AK19" s="496">
        <v>0</v>
      </c>
      <c r="AL19" s="496">
        <v>0</v>
      </c>
      <c r="AM19" s="496">
        <v>0</v>
      </c>
      <c r="AN19" s="496">
        <v>0</v>
      </c>
      <c r="AO19" s="496">
        <v>0</v>
      </c>
      <c r="AP19" s="496">
        <v>21</v>
      </c>
      <c r="AQ19" s="496">
        <v>0.5</v>
      </c>
      <c r="AR19" s="496">
        <v>24.7</v>
      </c>
      <c r="AS19" s="496">
        <v>55</v>
      </c>
      <c r="AT19" s="496">
        <v>23</v>
      </c>
      <c r="AU19" s="497">
        <v>2</v>
      </c>
      <c r="AV19" s="498">
        <v>36.6</v>
      </c>
      <c r="AW19" s="496">
        <v>31.1</v>
      </c>
      <c r="AX19" s="496">
        <v>66.3</v>
      </c>
      <c r="AY19" s="496">
        <v>253.7</v>
      </c>
      <c r="AZ19" s="496">
        <v>136.80000000000001</v>
      </c>
      <c r="BA19" s="496">
        <v>124.5</v>
      </c>
      <c r="BB19" s="496">
        <v>163.99999999999986</v>
      </c>
      <c r="BC19" s="496">
        <v>43.900000000000034</v>
      </c>
      <c r="BD19" s="496">
        <v>2.5</v>
      </c>
      <c r="BE19" s="496">
        <v>5.9</v>
      </c>
      <c r="BF19" s="496">
        <v>3.8</v>
      </c>
      <c r="BG19" s="496">
        <v>2.2999999999999998</v>
      </c>
      <c r="BH19" s="496">
        <v>5</v>
      </c>
      <c r="BI19" s="496">
        <v>0</v>
      </c>
      <c r="BJ19" s="498">
        <v>0</v>
      </c>
      <c r="BK19" s="496">
        <v>1</v>
      </c>
      <c r="BL19" s="499">
        <v>4.5</v>
      </c>
      <c r="BM19" s="496">
        <v>0</v>
      </c>
      <c r="BN19" s="497">
        <v>5</v>
      </c>
      <c r="BO19" s="497">
        <v>0</v>
      </c>
      <c r="BP19" s="497">
        <v>0.7</v>
      </c>
      <c r="BQ19" s="497">
        <v>0</v>
      </c>
      <c r="BR19" s="497">
        <v>0</v>
      </c>
      <c r="BS19" s="500">
        <v>0.2</v>
      </c>
      <c r="BT19" s="497">
        <v>0</v>
      </c>
      <c r="BU19" s="500">
        <v>1</v>
      </c>
      <c r="BV19" s="497">
        <v>0</v>
      </c>
      <c r="BW19" s="501">
        <v>0</v>
      </c>
      <c r="BX19" s="501">
        <v>0</v>
      </c>
      <c r="BY19" s="497">
        <v>0</v>
      </c>
      <c r="BZ19" s="606">
        <v>9.6999999999999993</v>
      </c>
      <c r="CA19" s="501">
        <v>3</v>
      </c>
      <c r="CB19" s="497">
        <v>5</v>
      </c>
      <c r="CC19" s="501">
        <v>8.1999999999999993</v>
      </c>
      <c r="CD19" s="501">
        <v>2</v>
      </c>
      <c r="CE19" s="497">
        <v>0</v>
      </c>
      <c r="CF19" s="501">
        <v>2.5</v>
      </c>
      <c r="CG19" s="497">
        <v>7</v>
      </c>
      <c r="CH19" s="497">
        <v>15.8</v>
      </c>
      <c r="CI19" s="497">
        <v>13</v>
      </c>
      <c r="CJ19" s="497">
        <v>22</v>
      </c>
      <c r="CK19" s="497">
        <v>173.7</v>
      </c>
      <c r="CL19" s="576">
        <v>80.8</v>
      </c>
      <c r="CM19" s="576">
        <v>76.7</v>
      </c>
      <c r="CN19" s="576">
        <v>60</v>
      </c>
      <c r="CO19" s="576">
        <v>5</v>
      </c>
      <c r="CP19" s="613">
        <v>181.5</v>
      </c>
      <c r="CQ19" s="613">
        <v>145</v>
      </c>
      <c r="CR19" s="576">
        <v>9</v>
      </c>
      <c r="CS19" s="613">
        <v>16.5</v>
      </c>
      <c r="CT19" s="632">
        <v>7.7</v>
      </c>
      <c r="CU19" s="724">
        <v>50</v>
      </c>
      <c r="CV19" s="613">
        <v>24</v>
      </c>
      <c r="CW19" s="724">
        <v>20</v>
      </c>
      <c r="CX19" s="804">
        <v>4</v>
      </c>
      <c r="CY19" s="576">
        <v>24</v>
      </c>
      <c r="CZ19" s="576">
        <v>78</v>
      </c>
      <c r="DA19" s="804">
        <v>27</v>
      </c>
      <c r="DB19" s="804">
        <v>0.7</v>
      </c>
      <c r="DC19" s="804">
        <v>3</v>
      </c>
      <c r="DD19" s="804">
        <v>0.2</v>
      </c>
      <c r="DE19" s="804">
        <v>0</v>
      </c>
      <c r="DF19" s="828">
        <v>0</v>
      </c>
      <c r="DG19" s="845">
        <v>29.500000000000004</v>
      </c>
      <c r="DH19" s="828">
        <v>30.200000000000003</v>
      </c>
      <c r="DI19" s="845">
        <v>24</v>
      </c>
      <c r="DJ19" s="828">
        <v>11.799999999999999</v>
      </c>
      <c r="DK19" s="364">
        <v>0</v>
      </c>
      <c r="DL19" s="845">
        <v>2.5</v>
      </c>
      <c r="DM19" s="828">
        <v>0</v>
      </c>
      <c r="DN19" s="364">
        <v>0</v>
      </c>
      <c r="DO19" s="828">
        <v>0</v>
      </c>
      <c r="DP19" s="828">
        <v>0</v>
      </c>
      <c r="DQ19" s="828">
        <v>0</v>
      </c>
      <c r="DR19" s="364">
        <v>0</v>
      </c>
      <c r="DS19" s="364">
        <v>0</v>
      </c>
      <c r="DT19" s="364">
        <v>0</v>
      </c>
      <c r="DU19" s="364">
        <v>0</v>
      </c>
      <c r="DV19" s="871"/>
      <c r="DW19" s="732"/>
      <c r="DX19" s="818"/>
      <c r="DY19" s="711"/>
      <c r="DZ19" s="623"/>
      <c r="EA19" s="623"/>
      <c r="EB19" s="623"/>
      <c r="EC19" s="623"/>
    </row>
    <row r="20" spans="1:133" ht="12.75" customHeight="1" x14ac:dyDescent="0.2">
      <c r="C20" s="492"/>
      <c r="D20" s="881" t="s">
        <v>250</v>
      </c>
      <c r="E20" s="493"/>
      <c r="F20" s="493"/>
      <c r="G20" s="493"/>
      <c r="H20" s="493"/>
      <c r="I20" s="493"/>
      <c r="J20" s="493"/>
      <c r="K20" s="493"/>
      <c r="L20" s="493"/>
      <c r="M20" s="494"/>
      <c r="N20" s="493"/>
      <c r="O20" s="493"/>
      <c r="P20" s="495"/>
      <c r="Q20" s="493"/>
      <c r="R20" s="493"/>
      <c r="S20" s="496"/>
      <c r="T20" s="496"/>
      <c r="U20" s="496"/>
      <c r="V20" s="496"/>
      <c r="W20" s="496"/>
      <c r="X20" s="496"/>
      <c r="Y20" s="496"/>
      <c r="Z20" s="496"/>
      <c r="AA20" s="496"/>
      <c r="AB20" s="496"/>
      <c r="AC20" s="496"/>
      <c r="AD20" s="496"/>
      <c r="AE20" s="496"/>
      <c r="AF20" s="496"/>
      <c r="AG20" s="496"/>
      <c r="AH20" s="496"/>
      <c r="AI20" s="496"/>
      <c r="AJ20" s="496"/>
      <c r="AK20" s="496"/>
      <c r="AL20" s="496"/>
      <c r="AM20" s="496"/>
      <c r="AN20" s="496"/>
      <c r="AO20" s="496"/>
      <c r="AP20" s="496"/>
      <c r="AQ20" s="496"/>
      <c r="AR20" s="496"/>
      <c r="AS20" s="496"/>
      <c r="AT20" s="496"/>
      <c r="AU20" s="497"/>
      <c r="AV20" s="498"/>
      <c r="AW20" s="496"/>
      <c r="AX20" s="496"/>
      <c r="AY20" s="496"/>
      <c r="AZ20" s="496"/>
      <c r="BA20" s="496"/>
      <c r="BB20" s="496">
        <v>0</v>
      </c>
      <c r="BC20" s="496">
        <v>69.700000000000017</v>
      </c>
      <c r="BD20" s="496">
        <v>83.899999999999991</v>
      </c>
      <c r="BE20" s="496">
        <v>41.300000000000004</v>
      </c>
      <c r="BF20" s="496">
        <v>52.60000000000003</v>
      </c>
      <c r="BG20" s="496">
        <v>12.299999999999994</v>
      </c>
      <c r="BH20" s="496">
        <v>12.299999999999999</v>
      </c>
      <c r="BI20" s="496">
        <v>1.1000000000000001</v>
      </c>
      <c r="BJ20" s="498">
        <v>3.3</v>
      </c>
      <c r="BK20" s="496">
        <v>10.199999999999999</v>
      </c>
      <c r="BL20" s="499">
        <v>43.800000000000004</v>
      </c>
      <c r="BM20" s="496">
        <v>34.999999999999993</v>
      </c>
      <c r="BN20" s="497">
        <v>19.600000000000001</v>
      </c>
      <c r="BO20" s="497">
        <v>52.800000000000018</v>
      </c>
      <c r="BP20" s="497">
        <v>23.399999999999995</v>
      </c>
      <c r="BQ20" s="497">
        <v>6.6999999999999993</v>
      </c>
      <c r="BR20" s="497">
        <v>3.3</v>
      </c>
      <c r="BS20" s="500">
        <v>2.9000000000000004</v>
      </c>
      <c r="BT20" s="497">
        <v>3.2</v>
      </c>
      <c r="BU20" s="500">
        <v>2.7</v>
      </c>
      <c r="BV20" s="497">
        <v>1.6</v>
      </c>
      <c r="BW20" s="501">
        <v>7.4</v>
      </c>
      <c r="BX20" s="501">
        <v>27</v>
      </c>
      <c r="BY20" s="497">
        <v>29.1</v>
      </c>
      <c r="BZ20" s="501">
        <v>20.7</v>
      </c>
      <c r="CA20" s="501">
        <v>18.5</v>
      </c>
      <c r="CB20" s="497">
        <v>12.200000000000001</v>
      </c>
      <c r="CC20" s="501">
        <v>43.400000000000006</v>
      </c>
      <c r="CD20" s="501">
        <v>15.5</v>
      </c>
      <c r="CE20" s="497">
        <v>5.4</v>
      </c>
      <c r="CF20" s="501">
        <v>7.3</v>
      </c>
      <c r="CG20" s="497">
        <v>7.1999999999999993</v>
      </c>
      <c r="CH20" s="497">
        <v>29.4</v>
      </c>
      <c r="CI20" s="497">
        <v>8.5</v>
      </c>
      <c r="CJ20" s="497">
        <v>25.400000000000006</v>
      </c>
      <c r="CK20" s="497">
        <v>42.1</v>
      </c>
      <c r="CL20" s="576">
        <v>5.0999999999999996</v>
      </c>
      <c r="CM20" s="576">
        <v>2.4</v>
      </c>
      <c r="CN20" s="576">
        <v>0.3</v>
      </c>
      <c r="CO20" s="576">
        <v>1.3</v>
      </c>
      <c r="CP20" s="613">
        <v>0.1</v>
      </c>
      <c r="CQ20" s="613">
        <v>0</v>
      </c>
      <c r="CR20" s="576">
        <v>0</v>
      </c>
      <c r="CS20" s="613">
        <v>2</v>
      </c>
      <c r="CT20" s="632">
        <v>2.2999999999999998</v>
      </c>
      <c r="CU20" s="724">
        <v>0</v>
      </c>
      <c r="CV20" s="613">
        <v>1.7</v>
      </c>
      <c r="CW20" s="724">
        <v>1.7</v>
      </c>
      <c r="CX20" s="804">
        <v>0.5</v>
      </c>
      <c r="CY20" s="576">
        <v>0.2</v>
      </c>
      <c r="CZ20" s="576">
        <v>0.1</v>
      </c>
      <c r="DA20" s="804">
        <v>0.2</v>
      </c>
      <c r="DB20" s="804">
        <v>0.8</v>
      </c>
      <c r="DC20" s="804">
        <v>0</v>
      </c>
      <c r="DD20" s="804">
        <v>4</v>
      </c>
      <c r="DE20" s="804">
        <v>1.8</v>
      </c>
      <c r="DF20" s="804">
        <v>0.1</v>
      </c>
      <c r="DG20" s="845">
        <v>1.1000000000000001</v>
      </c>
      <c r="DH20" s="828">
        <v>0.3</v>
      </c>
      <c r="DI20" s="845">
        <v>0</v>
      </c>
      <c r="DJ20" s="828">
        <v>1.5</v>
      </c>
      <c r="DK20" s="364">
        <v>0</v>
      </c>
      <c r="DL20" s="845">
        <v>0.8</v>
      </c>
      <c r="DM20" s="828">
        <v>0</v>
      </c>
      <c r="DN20" s="364">
        <v>0</v>
      </c>
      <c r="DO20" s="828">
        <v>0</v>
      </c>
      <c r="DP20" s="828">
        <v>0</v>
      </c>
      <c r="DQ20" s="828">
        <v>0</v>
      </c>
      <c r="DR20" s="364">
        <v>0</v>
      </c>
      <c r="DS20" s="364">
        <v>0</v>
      </c>
      <c r="DT20" s="364">
        <v>0</v>
      </c>
      <c r="DU20" s="364">
        <v>0</v>
      </c>
      <c r="DV20" s="871"/>
      <c r="DW20" s="732"/>
      <c r="DX20" s="818"/>
      <c r="DY20" s="711"/>
      <c r="DZ20" s="623"/>
      <c r="EA20" s="623"/>
      <c r="EB20" s="623"/>
      <c r="EC20" s="623"/>
    </row>
    <row r="21" spans="1:133" s="759" customFormat="1" ht="12.75" customHeight="1" x14ac:dyDescent="0.2">
      <c r="A21" s="169"/>
      <c r="C21" s="492"/>
      <c r="D21" s="882" t="s">
        <v>232</v>
      </c>
      <c r="E21" s="493"/>
      <c r="F21" s="493"/>
      <c r="G21" s="493"/>
      <c r="H21" s="493"/>
      <c r="I21" s="493"/>
      <c r="J21" s="493"/>
      <c r="K21" s="493"/>
      <c r="L21" s="493"/>
      <c r="M21" s="494"/>
      <c r="N21" s="493"/>
      <c r="O21" s="493"/>
      <c r="P21" s="495"/>
      <c r="Q21" s="493"/>
      <c r="R21" s="493"/>
      <c r="S21" s="496"/>
      <c r="T21" s="496"/>
      <c r="U21" s="496"/>
      <c r="V21" s="496"/>
      <c r="W21" s="496"/>
      <c r="X21" s="496"/>
      <c r="Y21" s="496"/>
      <c r="Z21" s="496"/>
      <c r="AA21" s="496"/>
      <c r="AB21" s="496"/>
      <c r="AC21" s="496"/>
      <c r="AD21" s="496"/>
      <c r="AE21" s="496"/>
      <c r="AF21" s="496"/>
      <c r="AG21" s="496"/>
      <c r="AH21" s="496"/>
      <c r="AI21" s="496"/>
      <c r="AJ21" s="496"/>
      <c r="AK21" s="496"/>
      <c r="AL21" s="496"/>
      <c r="AM21" s="496"/>
      <c r="AN21" s="496"/>
      <c r="AO21" s="496"/>
      <c r="AP21" s="496"/>
      <c r="AQ21" s="496"/>
      <c r="AR21" s="496"/>
      <c r="AS21" s="496"/>
      <c r="AT21" s="496"/>
      <c r="AU21" s="497"/>
      <c r="AV21" s="498"/>
      <c r="AW21" s="496"/>
      <c r="AX21" s="496"/>
      <c r="AY21" s="496"/>
      <c r="AZ21" s="496"/>
      <c r="BA21" s="496"/>
      <c r="BB21" s="496">
        <v>0</v>
      </c>
      <c r="BC21" s="496">
        <v>0</v>
      </c>
      <c r="BD21" s="496">
        <v>0</v>
      </c>
      <c r="BE21" s="496">
        <v>0</v>
      </c>
      <c r="BF21" s="496">
        <v>0</v>
      </c>
      <c r="BG21" s="496">
        <v>0</v>
      </c>
      <c r="BH21" s="496">
        <v>2.2999999999999998</v>
      </c>
      <c r="BI21" s="496">
        <v>0</v>
      </c>
      <c r="BJ21" s="498">
        <v>4</v>
      </c>
      <c r="BK21" s="496">
        <v>13.5</v>
      </c>
      <c r="BL21" s="499">
        <v>22.5</v>
      </c>
      <c r="BM21" s="496">
        <v>46.5</v>
      </c>
      <c r="BN21" s="497">
        <v>47</v>
      </c>
      <c r="BO21" s="497">
        <v>30.5</v>
      </c>
      <c r="BP21" s="497">
        <v>27</v>
      </c>
      <c r="BQ21" s="497">
        <v>18.5</v>
      </c>
      <c r="BR21" s="497">
        <v>3</v>
      </c>
      <c r="BS21" s="500">
        <v>13</v>
      </c>
      <c r="BT21" s="497">
        <v>1.5</v>
      </c>
      <c r="BU21" s="500">
        <v>0</v>
      </c>
      <c r="BV21" s="497">
        <v>7.4</v>
      </c>
      <c r="BW21" s="823">
        <v>4</v>
      </c>
      <c r="BX21" s="823">
        <v>12</v>
      </c>
      <c r="BY21" s="497">
        <v>27</v>
      </c>
      <c r="BZ21" s="823">
        <v>70.599999999999994</v>
      </c>
      <c r="CA21" s="823">
        <v>19.8</v>
      </c>
      <c r="CB21" s="497">
        <v>20.9</v>
      </c>
      <c r="CC21" s="823">
        <v>26.5</v>
      </c>
      <c r="CD21" s="823">
        <v>5.3</v>
      </c>
      <c r="CE21" s="497">
        <v>6</v>
      </c>
      <c r="CF21" s="823">
        <v>31.9</v>
      </c>
      <c r="CG21" s="497">
        <v>27.8</v>
      </c>
      <c r="CH21" s="497">
        <v>49</v>
      </c>
      <c r="CI21" s="497">
        <v>38.300000000000004</v>
      </c>
      <c r="CJ21" s="497">
        <v>51.5</v>
      </c>
      <c r="CK21" s="497">
        <v>373.7</v>
      </c>
      <c r="CL21" s="576">
        <v>265</v>
      </c>
      <c r="CM21" s="576">
        <v>265.7</v>
      </c>
      <c r="CN21" s="576">
        <v>393.8</v>
      </c>
      <c r="CO21" s="576">
        <v>263.60000000000002</v>
      </c>
      <c r="CP21" s="804">
        <v>308.7</v>
      </c>
      <c r="CQ21" s="804">
        <v>306</v>
      </c>
      <c r="CR21" s="576">
        <v>201.1</v>
      </c>
      <c r="CS21" s="804">
        <v>168</v>
      </c>
      <c r="CT21" s="571">
        <v>196.6</v>
      </c>
      <c r="CU21" s="724">
        <v>174.8</v>
      </c>
      <c r="CV21" s="804">
        <v>210.79999999999998</v>
      </c>
      <c r="CW21" s="724">
        <v>264.89999999999998</v>
      </c>
      <c r="CX21" s="804">
        <v>229</v>
      </c>
      <c r="CY21" s="576">
        <v>217.1</v>
      </c>
      <c r="CZ21" s="576">
        <v>316.89999999999998</v>
      </c>
      <c r="DA21" s="804">
        <v>258.8</v>
      </c>
      <c r="DB21" s="804">
        <v>134.30000000000001</v>
      </c>
      <c r="DC21" s="804">
        <v>63.900000000000006</v>
      </c>
      <c r="DD21" s="804">
        <v>111.1</v>
      </c>
      <c r="DE21" s="804">
        <v>145.80000000000001</v>
      </c>
      <c r="DF21" s="804">
        <v>163</v>
      </c>
      <c r="DG21" s="845">
        <v>156</v>
      </c>
      <c r="DH21" s="828">
        <v>166.9</v>
      </c>
      <c r="DI21" s="845">
        <v>231.4</v>
      </c>
      <c r="DJ21" s="828">
        <v>182.5</v>
      </c>
      <c r="DK21" s="364">
        <v>156.6</v>
      </c>
      <c r="DL21" s="845">
        <v>117.6</v>
      </c>
      <c r="DM21" s="828">
        <v>72.7</v>
      </c>
      <c r="DN21" s="364">
        <v>70.7</v>
      </c>
      <c r="DO21" s="828">
        <v>135.1</v>
      </c>
      <c r="DP21" s="828">
        <v>43.7</v>
      </c>
      <c r="DQ21" s="828">
        <v>26.1</v>
      </c>
      <c r="DR21" s="364">
        <v>0.2</v>
      </c>
      <c r="DS21" s="364">
        <v>0</v>
      </c>
      <c r="DT21" s="364">
        <v>0.5</v>
      </c>
      <c r="DU21" s="364">
        <v>0</v>
      </c>
      <c r="DV21" s="871"/>
      <c r="DW21" s="732"/>
      <c r="DX21" s="818"/>
      <c r="DY21" s="711"/>
      <c r="DZ21" s="623"/>
      <c r="EA21" s="623"/>
      <c r="EB21" s="623"/>
      <c r="EC21" s="623"/>
    </row>
    <row r="22" spans="1:133" s="759" customFormat="1" ht="12.75" customHeight="1" x14ac:dyDescent="0.2">
      <c r="A22" s="169"/>
      <c r="C22" s="492"/>
      <c r="D22" s="882" t="s">
        <v>233</v>
      </c>
      <c r="E22" s="493"/>
      <c r="F22" s="493"/>
      <c r="G22" s="493"/>
      <c r="H22" s="493"/>
      <c r="I22" s="493"/>
      <c r="J22" s="493"/>
      <c r="K22" s="493"/>
      <c r="L22" s="493"/>
      <c r="M22" s="494"/>
      <c r="N22" s="493"/>
      <c r="O22" s="493"/>
      <c r="P22" s="495"/>
      <c r="Q22" s="493"/>
      <c r="R22" s="493"/>
      <c r="S22" s="496"/>
      <c r="T22" s="496"/>
      <c r="U22" s="496"/>
      <c r="V22" s="496"/>
      <c r="W22" s="496"/>
      <c r="X22" s="496"/>
      <c r="Y22" s="496"/>
      <c r="Z22" s="496"/>
      <c r="AA22" s="496"/>
      <c r="AB22" s="496"/>
      <c r="AC22" s="496"/>
      <c r="AD22" s="496"/>
      <c r="AE22" s="496"/>
      <c r="AF22" s="496"/>
      <c r="AG22" s="496"/>
      <c r="AH22" s="496"/>
      <c r="AI22" s="496"/>
      <c r="AJ22" s="496"/>
      <c r="AK22" s="496"/>
      <c r="AL22" s="496"/>
      <c r="AM22" s="496"/>
      <c r="AN22" s="496"/>
      <c r="AO22" s="496"/>
      <c r="AP22" s="496"/>
      <c r="AQ22" s="496"/>
      <c r="AR22" s="496"/>
      <c r="AS22" s="496"/>
      <c r="AT22" s="496"/>
      <c r="AU22" s="497"/>
      <c r="AV22" s="498"/>
      <c r="AW22" s="496"/>
      <c r="AX22" s="496"/>
      <c r="AY22" s="496"/>
      <c r="AZ22" s="496"/>
      <c r="BA22" s="496"/>
      <c r="BB22" s="496">
        <v>0</v>
      </c>
      <c r="BC22" s="496">
        <v>0</v>
      </c>
      <c r="BD22" s="496">
        <v>0</v>
      </c>
      <c r="BE22" s="496">
        <v>0</v>
      </c>
      <c r="BF22" s="496">
        <v>0</v>
      </c>
      <c r="BG22" s="496">
        <v>7.4</v>
      </c>
      <c r="BH22" s="496">
        <v>20.400000000000002</v>
      </c>
      <c r="BI22" s="496">
        <v>3</v>
      </c>
      <c r="BJ22" s="498">
        <v>20.8</v>
      </c>
      <c r="BK22" s="496">
        <v>56.1</v>
      </c>
      <c r="BL22" s="499">
        <v>71.400000000000006</v>
      </c>
      <c r="BM22" s="496">
        <v>78.399999999999991</v>
      </c>
      <c r="BN22" s="497">
        <v>111.39999999999992</v>
      </c>
      <c r="BO22" s="497">
        <v>95.499999999999972</v>
      </c>
      <c r="BP22" s="497">
        <v>88.40000000000002</v>
      </c>
      <c r="BQ22" s="497">
        <v>102.4</v>
      </c>
      <c r="BR22" s="497">
        <v>93.000000000000028</v>
      </c>
      <c r="BS22" s="500">
        <v>75.900000000000034</v>
      </c>
      <c r="BT22" s="497">
        <v>69.399999999999991</v>
      </c>
      <c r="BU22" s="500">
        <v>79.5</v>
      </c>
      <c r="BV22" s="497">
        <v>47.5</v>
      </c>
      <c r="BW22" s="823">
        <v>48.000000000000007</v>
      </c>
      <c r="BX22" s="823">
        <v>111.79999999999997</v>
      </c>
      <c r="BY22" s="497">
        <v>121.19999999999992</v>
      </c>
      <c r="BZ22" s="823">
        <v>185.1</v>
      </c>
      <c r="CA22" s="823">
        <v>223.60000000000002</v>
      </c>
      <c r="CB22" s="497">
        <v>182.90000000000003</v>
      </c>
      <c r="CC22" s="823">
        <v>228.49999999999997</v>
      </c>
      <c r="CD22" s="823">
        <v>164.8</v>
      </c>
      <c r="CE22" s="497">
        <v>236.8</v>
      </c>
      <c r="CF22" s="823">
        <v>153.89999999999998</v>
      </c>
      <c r="CG22" s="497">
        <v>227.89999999999998</v>
      </c>
      <c r="CH22" s="497">
        <v>210.3</v>
      </c>
      <c r="CI22" s="497">
        <v>229.29999999999998</v>
      </c>
      <c r="CJ22" s="497">
        <v>221.8</v>
      </c>
      <c r="CK22" s="497">
        <v>97</v>
      </c>
      <c r="CL22" s="576">
        <v>28.500000000000004</v>
      </c>
      <c r="CM22" s="576">
        <v>41.2</v>
      </c>
      <c r="CN22" s="576">
        <v>21.1</v>
      </c>
      <c r="CO22" s="576">
        <v>10.200000000000001</v>
      </c>
      <c r="CP22" s="804">
        <v>17.5</v>
      </c>
      <c r="CQ22" s="804">
        <v>19.100000000000001</v>
      </c>
      <c r="CR22" s="576">
        <v>5.9</v>
      </c>
      <c r="CS22" s="804">
        <v>8.8000000000000007</v>
      </c>
      <c r="CT22" s="571">
        <v>8</v>
      </c>
      <c r="CU22" s="724">
        <v>7.9000000000000012</v>
      </c>
      <c r="CV22" s="804">
        <v>7.9</v>
      </c>
      <c r="CW22" s="724">
        <v>18.100000000000001</v>
      </c>
      <c r="CX22" s="804">
        <v>28.1</v>
      </c>
      <c r="CY22" s="576">
        <v>9.4</v>
      </c>
      <c r="CZ22" s="576">
        <v>25.900000000000006</v>
      </c>
      <c r="DA22" s="804">
        <v>2.8</v>
      </c>
      <c r="DB22" s="804">
        <v>7.3000000000000007</v>
      </c>
      <c r="DC22" s="804">
        <v>5.6000000000000005</v>
      </c>
      <c r="DD22" s="804">
        <v>4</v>
      </c>
      <c r="DE22" s="804">
        <v>7.1999999999999993</v>
      </c>
      <c r="DF22" s="804">
        <v>7.5</v>
      </c>
      <c r="DG22" s="845">
        <v>8.3000000000000007</v>
      </c>
      <c r="DH22" s="828">
        <v>6.8</v>
      </c>
      <c r="DI22" s="845">
        <v>8</v>
      </c>
      <c r="DJ22" s="828">
        <v>5.4</v>
      </c>
      <c r="DK22" s="364">
        <v>7.3</v>
      </c>
      <c r="DL22" s="845">
        <v>5.3000000000000007</v>
      </c>
      <c r="DM22" s="828">
        <v>4.3</v>
      </c>
      <c r="DN22" s="364">
        <v>8.4</v>
      </c>
      <c r="DO22" s="828">
        <v>4.9000000000000004</v>
      </c>
      <c r="DP22" s="828">
        <v>3.5</v>
      </c>
      <c r="DQ22" s="828">
        <v>0.6</v>
      </c>
      <c r="DR22" s="364">
        <v>0</v>
      </c>
      <c r="DS22" s="364">
        <v>0.7</v>
      </c>
      <c r="DT22" s="364">
        <v>0</v>
      </c>
      <c r="DU22" s="364">
        <v>0</v>
      </c>
      <c r="DV22" s="871"/>
      <c r="DW22" s="732"/>
      <c r="DX22" s="818"/>
      <c r="DY22" s="711"/>
      <c r="DZ22" s="623"/>
      <c r="EA22" s="623"/>
      <c r="EB22" s="623"/>
      <c r="EC22" s="623"/>
    </row>
    <row r="23" spans="1:133" s="759" customFormat="1" ht="12.75" customHeight="1" x14ac:dyDescent="0.2">
      <c r="A23" s="169"/>
      <c r="C23" s="492"/>
      <c r="D23" s="882" t="s">
        <v>231</v>
      </c>
      <c r="E23" s="493"/>
      <c r="F23" s="493"/>
      <c r="G23" s="493"/>
      <c r="H23" s="493"/>
      <c r="I23" s="493"/>
      <c r="J23" s="493"/>
      <c r="K23" s="493"/>
      <c r="L23" s="493"/>
      <c r="M23" s="494"/>
      <c r="N23" s="493"/>
      <c r="O23" s="493"/>
      <c r="P23" s="495"/>
      <c r="Q23" s="493"/>
      <c r="R23" s="493"/>
      <c r="S23" s="496"/>
      <c r="T23" s="496"/>
      <c r="U23" s="496"/>
      <c r="V23" s="496"/>
      <c r="W23" s="496"/>
      <c r="X23" s="496"/>
      <c r="Y23" s="496"/>
      <c r="Z23" s="496"/>
      <c r="AA23" s="496"/>
      <c r="AB23" s="496"/>
      <c r="AC23" s="496"/>
      <c r="AD23" s="496"/>
      <c r="AE23" s="496"/>
      <c r="AF23" s="496"/>
      <c r="AG23" s="496"/>
      <c r="AH23" s="496"/>
      <c r="AI23" s="496"/>
      <c r="AJ23" s="496"/>
      <c r="AK23" s="496"/>
      <c r="AL23" s="496"/>
      <c r="AM23" s="496"/>
      <c r="AN23" s="496"/>
      <c r="AO23" s="496"/>
      <c r="AP23" s="496"/>
      <c r="AQ23" s="496"/>
      <c r="AR23" s="496"/>
      <c r="AS23" s="496"/>
      <c r="AT23" s="496"/>
      <c r="AU23" s="497"/>
      <c r="AV23" s="498"/>
      <c r="AW23" s="496"/>
      <c r="AX23" s="496"/>
      <c r="AY23" s="496"/>
      <c r="AZ23" s="496"/>
      <c r="BA23" s="496"/>
      <c r="BB23" s="496">
        <v>14.47296592</v>
      </c>
      <c r="BC23" s="496">
        <v>3.4351645900000003</v>
      </c>
      <c r="BD23" s="496">
        <v>1.63348129</v>
      </c>
      <c r="BE23" s="496">
        <v>2.7027968499999999</v>
      </c>
      <c r="BF23" s="496">
        <v>1.4501023500000001</v>
      </c>
      <c r="BG23" s="496">
        <v>0.93623032999999989</v>
      </c>
      <c r="BH23" s="496">
        <v>1.22123026</v>
      </c>
      <c r="BI23" s="496">
        <v>1.2173240000000001</v>
      </c>
      <c r="BJ23" s="498">
        <v>1.45859395</v>
      </c>
      <c r="BK23" s="496">
        <v>2.6266379999999998</v>
      </c>
      <c r="BL23" s="499">
        <v>2.6112059999999997</v>
      </c>
      <c r="BM23" s="496">
        <v>4.3241249999999996</v>
      </c>
      <c r="BN23" s="497">
        <v>13.905470210000001</v>
      </c>
      <c r="BO23" s="497">
        <v>7.3892338799999999</v>
      </c>
      <c r="BP23" s="497">
        <v>7.6231626999999991</v>
      </c>
      <c r="BQ23" s="497">
        <v>4.1213666800000004</v>
      </c>
      <c r="BR23" s="497">
        <v>5.8310994300000001</v>
      </c>
      <c r="BS23" s="500">
        <v>4.06249284</v>
      </c>
      <c r="BT23" s="497">
        <v>4.3193160900000001</v>
      </c>
      <c r="BU23" s="500">
        <v>2.2902070000000001</v>
      </c>
      <c r="BV23" s="497">
        <v>3.24153694</v>
      </c>
      <c r="BW23" s="823">
        <v>3.8396830199999998</v>
      </c>
      <c r="BX23" s="823">
        <v>3.80093119</v>
      </c>
      <c r="BY23" s="497">
        <v>5.9187925899999989</v>
      </c>
      <c r="BZ23" s="823">
        <v>11.569328459999999</v>
      </c>
      <c r="CA23" s="823">
        <v>9.9786675299999992</v>
      </c>
      <c r="CB23" s="497">
        <v>4.0479829199999999</v>
      </c>
      <c r="CC23" s="823">
        <v>4.5921296500000004</v>
      </c>
      <c r="CD23" s="823">
        <v>8.2742601499999999</v>
      </c>
      <c r="CE23" s="497">
        <v>3.0894452399999999</v>
      </c>
      <c r="CF23" s="823">
        <v>6.9925920599999989</v>
      </c>
      <c r="CG23" s="497">
        <v>7.9842856300000005</v>
      </c>
      <c r="CH23" s="497">
        <v>10.245508150000001</v>
      </c>
      <c r="CI23" s="497">
        <v>10.50111115</v>
      </c>
      <c r="CJ23" s="497">
        <v>9.3423372899999997</v>
      </c>
      <c r="CK23" s="497">
        <v>6.0425297000000002</v>
      </c>
      <c r="CL23" s="576">
        <v>3.4239942599999997</v>
      </c>
      <c r="CM23" s="576">
        <v>3.3679287800000002</v>
      </c>
      <c r="CN23" s="576">
        <v>5.8419486200000001</v>
      </c>
      <c r="CO23" s="576">
        <v>3.0141023199999997</v>
      </c>
      <c r="CP23" s="804">
        <v>2.5405555500000001</v>
      </c>
      <c r="CQ23" s="804">
        <v>3.1247731500000002</v>
      </c>
      <c r="CR23" s="576">
        <v>3.1878843599999995</v>
      </c>
      <c r="CS23" s="804">
        <v>3.2119667299999994</v>
      </c>
      <c r="CT23" s="571">
        <v>2.5124451799999998</v>
      </c>
      <c r="CU23" s="724">
        <v>1.8127412599999999</v>
      </c>
      <c r="CV23" s="804">
        <v>2.0613056699999999</v>
      </c>
      <c r="CW23" s="724">
        <v>3.0023727299999998</v>
      </c>
      <c r="CX23" s="804">
        <v>2.07691683</v>
      </c>
      <c r="CY23" s="576">
        <v>1.8506030500000001</v>
      </c>
      <c r="CZ23" s="576">
        <v>2.2063951900000003</v>
      </c>
      <c r="DA23" s="804">
        <v>1.6642037800000002</v>
      </c>
      <c r="DB23" s="804">
        <v>1.56723447</v>
      </c>
      <c r="DC23" s="804">
        <v>1.55868312</v>
      </c>
      <c r="DD23" s="804">
        <v>1.5192439000000002</v>
      </c>
      <c r="DE23" s="804">
        <v>2.0937076499999998</v>
      </c>
      <c r="DF23" s="804">
        <v>2.0615500200000003</v>
      </c>
      <c r="DG23" s="845">
        <v>1.7347722999999999</v>
      </c>
      <c r="DH23" s="828">
        <v>1.7962961299999998</v>
      </c>
      <c r="DI23" s="845">
        <v>2.5676986999999998</v>
      </c>
      <c r="DJ23" s="828">
        <v>2.4776578599999999</v>
      </c>
      <c r="DK23" s="364">
        <v>1.4595160900000002</v>
      </c>
      <c r="DL23" s="845">
        <v>2.0680555200000001</v>
      </c>
      <c r="DM23" s="828">
        <v>2.1751774400000001</v>
      </c>
      <c r="DN23" s="364">
        <v>1.8056208200000001</v>
      </c>
      <c r="DO23" s="828">
        <v>2.1015830100000006</v>
      </c>
      <c r="DP23" s="828">
        <v>0.53210800000000003</v>
      </c>
      <c r="DQ23" s="828">
        <v>0.37645515999999996</v>
      </c>
      <c r="DR23" s="364">
        <v>1.6500830000000001E-2</v>
      </c>
      <c r="DS23" s="364">
        <v>0.15457145999999999</v>
      </c>
      <c r="DT23" s="364">
        <v>0.11359</v>
      </c>
      <c r="DU23" s="364">
        <v>5.6809999999999999E-2</v>
      </c>
      <c r="DV23" s="871"/>
      <c r="DW23" s="732"/>
      <c r="DX23" s="818"/>
      <c r="DY23" s="711"/>
      <c r="DZ23" s="623"/>
      <c r="EA23" s="623"/>
      <c r="EB23" s="623"/>
      <c r="EC23" s="623"/>
    </row>
    <row r="24" spans="1:133" ht="12.75" customHeight="1" x14ac:dyDescent="0.2">
      <c r="C24" s="492"/>
      <c r="D24" s="883" t="s">
        <v>48</v>
      </c>
      <c r="E24" s="493">
        <v>0</v>
      </c>
      <c r="F24" s="493">
        <v>0.15</v>
      </c>
      <c r="G24" s="493">
        <v>0</v>
      </c>
      <c r="H24" s="493">
        <v>14.060257999999999</v>
      </c>
      <c r="I24" s="493">
        <v>0.21</v>
      </c>
      <c r="J24" s="493">
        <v>1.65</v>
      </c>
      <c r="K24" s="493">
        <v>0</v>
      </c>
      <c r="L24" s="493">
        <v>0</v>
      </c>
      <c r="M24" s="494">
        <v>0</v>
      </c>
      <c r="N24" s="493">
        <v>0</v>
      </c>
      <c r="O24" s="493">
        <v>0</v>
      </c>
      <c r="P24" s="495">
        <v>0</v>
      </c>
      <c r="Q24" s="493">
        <v>0</v>
      </c>
      <c r="R24" s="493">
        <v>0</v>
      </c>
      <c r="S24" s="496">
        <v>0</v>
      </c>
      <c r="T24" s="496">
        <v>0</v>
      </c>
      <c r="U24" s="496">
        <v>0</v>
      </c>
      <c r="V24" s="496">
        <v>0</v>
      </c>
      <c r="W24" s="496">
        <v>0</v>
      </c>
      <c r="X24" s="496">
        <v>0</v>
      </c>
      <c r="Y24" s="496">
        <v>0</v>
      </c>
      <c r="Z24" s="496">
        <v>0</v>
      </c>
      <c r="AA24" s="496">
        <v>0</v>
      </c>
      <c r="AB24" s="496">
        <v>31.4</v>
      </c>
      <c r="AC24" s="496">
        <v>431.16999999999996</v>
      </c>
      <c r="AD24" s="496">
        <v>4.6789999999999994</v>
      </c>
      <c r="AE24" s="496">
        <v>5.0410000000000004</v>
      </c>
      <c r="AF24" s="496">
        <v>5.0000099999999996</v>
      </c>
      <c r="AG24" s="496">
        <v>8.85</v>
      </c>
      <c r="AH24" s="496">
        <v>43.79</v>
      </c>
      <c r="AI24" s="496">
        <v>11.035</v>
      </c>
      <c r="AJ24" s="496">
        <v>91.63</v>
      </c>
      <c r="AK24" s="496">
        <v>129.28</v>
      </c>
      <c r="AL24" s="496">
        <v>72.2</v>
      </c>
      <c r="AM24" s="496">
        <v>12.543668</v>
      </c>
      <c r="AN24" s="496">
        <v>1</v>
      </c>
      <c r="AO24" s="496">
        <v>0</v>
      </c>
      <c r="AP24" s="496">
        <v>0</v>
      </c>
      <c r="AQ24" s="496">
        <v>0</v>
      </c>
      <c r="AR24" s="496">
        <v>0</v>
      </c>
      <c r="AS24" s="496">
        <v>0</v>
      </c>
      <c r="AT24" s="496">
        <v>0</v>
      </c>
      <c r="AU24" s="497">
        <v>0</v>
      </c>
      <c r="AV24" s="498">
        <v>0</v>
      </c>
      <c r="AW24" s="496">
        <v>0</v>
      </c>
      <c r="AX24" s="496">
        <v>0</v>
      </c>
      <c r="AY24" s="496">
        <v>0</v>
      </c>
      <c r="AZ24" s="496">
        <v>0</v>
      </c>
      <c r="BA24" s="496">
        <v>0</v>
      </c>
      <c r="BB24" s="496"/>
      <c r="BC24" s="496"/>
      <c r="BD24" s="496"/>
      <c r="BE24" s="496"/>
      <c r="BF24" s="496"/>
      <c r="BG24" s="496"/>
      <c r="BH24" s="496"/>
      <c r="BI24" s="496"/>
      <c r="BJ24" s="498"/>
      <c r="BK24" s="496"/>
      <c r="BL24" s="499"/>
      <c r="BM24" s="496"/>
      <c r="BN24" s="497"/>
      <c r="BO24" s="497"/>
      <c r="BP24" s="497"/>
      <c r="BQ24" s="497"/>
      <c r="BR24" s="497"/>
      <c r="BS24" s="500"/>
      <c r="BT24" s="497"/>
      <c r="BU24" s="500"/>
      <c r="BV24" s="497"/>
      <c r="BW24" s="501">
        <v>0</v>
      </c>
      <c r="BX24" s="501">
        <v>0</v>
      </c>
      <c r="BY24" s="497">
        <v>0</v>
      </c>
      <c r="BZ24" s="501">
        <v>0</v>
      </c>
      <c r="CA24" s="501">
        <v>0</v>
      </c>
      <c r="CB24" s="497">
        <v>0</v>
      </c>
      <c r="CC24" s="501">
        <v>0</v>
      </c>
      <c r="CD24" s="501">
        <v>0</v>
      </c>
      <c r="CE24" s="497">
        <v>0</v>
      </c>
      <c r="CF24" s="501">
        <v>0</v>
      </c>
      <c r="CG24" s="497">
        <v>0</v>
      </c>
      <c r="CH24" s="497">
        <v>0</v>
      </c>
      <c r="CI24" s="497">
        <v>0</v>
      </c>
      <c r="CJ24" s="497">
        <v>0</v>
      </c>
      <c r="CK24" s="497">
        <v>0</v>
      </c>
      <c r="CL24" s="576">
        <v>0</v>
      </c>
      <c r="CM24" s="576">
        <v>0</v>
      </c>
      <c r="CN24" s="576">
        <v>0</v>
      </c>
      <c r="CO24" s="576">
        <v>0</v>
      </c>
      <c r="CP24" s="613">
        <v>0</v>
      </c>
      <c r="CQ24" s="613">
        <v>0</v>
      </c>
      <c r="CR24" s="576">
        <v>0</v>
      </c>
      <c r="CS24" s="613">
        <v>0</v>
      </c>
      <c r="CT24" s="632">
        <v>0</v>
      </c>
      <c r="CU24" s="724">
        <v>0</v>
      </c>
      <c r="CV24" s="613">
        <v>0</v>
      </c>
      <c r="CW24" s="724">
        <v>0</v>
      </c>
      <c r="CX24" s="804">
        <v>0</v>
      </c>
      <c r="CY24" s="576">
        <v>0</v>
      </c>
      <c r="CZ24" s="576">
        <v>0</v>
      </c>
      <c r="DA24" s="804">
        <v>0</v>
      </c>
      <c r="DB24" s="804">
        <v>0</v>
      </c>
      <c r="DC24" s="804">
        <v>0</v>
      </c>
      <c r="DD24" s="804">
        <v>0</v>
      </c>
      <c r="DE24" s="804">
        <v>0</v>
      </c>
      <c r="DF24" s="804">
        <v>0</v>
      </c>
      <c r="DG24" s="845">
        <v>0</v>
      </c>
      <c r="DH24" s="828">
        <v>0</v>
      </c>
      <c r="DI24" s="845">
        <v>0</v>
      </c>
      <c r="DJ24" s="828">
        <v>0</v>
      </c>
      <c r="DK24" s="364">
        <v>0</v>
      </c>
      <c r="DL24" s="845">
        <v>0</v>
      </c>
      <c r="DM24" s="828">
        <v>0</v>
      </c>
      <c r="DN24" s="364">
        <v>0</v>
      </c>
      <c r="DO24" s="828">
        <v>0</v>
      </c>
      <c r="DP24" s="828">
        <v>0</v>
      </c>
      <c r="DQ24" s="828">
        <v>0</v>
      </c>
      <c r="DR24" s="364">
        <v>0</v>
      </c>
      <c r="DS24" s="364">
        <v>0</v>
      </c>
      <c r="DT24" s="364">
        <v>0</v>
      </c>
      <c r="DU24" s="364">
        <v>0</v>
      </c>
      <c r="DV24" s="871"/>
      <c r="DW24" s="732"/>
      <c r="DX24" s="818"/>
      <c r="DY24" s="711"/>
      <c r="DZ24" s="623"/>
      <c r="EA24" s="623"/>
      <c r="EB24" s="623"/>
      <c r="EC24" s="623"/>
    </row>
    <row r="25" spans="1:133" ht="12.75" customHeight="1" x14ac:dyDescent="0.2">
      <c r="C25" s="492"/>
      <c r="D25" s="883" t="s">
        <v>40</v>
      </c>
      <c r="E25" s="493">
        <v>6.2228979999999998</v>
      </c>
      <c r="F25" s="493">
        <v>0.15</v>
      </c>
      <c r="G25" s="493">
        <v>0</v>
      </c>
      <c r="H25" s="493">
        <v>0</v>
      </c>
      <c r="I25" s="493">
        <v>1.3007379999999999</v>
      </c>
      <c r="J25" s="493">
        <v>0</v>
      </c>
      <c r="K25" s="493">
        <v>0</v>
      </c>
      <c r="L25" s="493">
        <v>0</v>
      </c>
      <c r="M25" s="494">
        <v>0</v>
      </c>
      <c r="N25" s="493">
        <v>0</v>
      </c>
      <c r="O25" s="493">
        <v>0</v>
      </c>
      <c r="P25" s="495">
        <v>0</v>
      </c>
      <c r="Q25" s="493">
        <v>0</v>
      </c>
      <c r="R25" s="493">
        <v>0</v>
      </c>
      <c r="S25" s="496">
        <v>0</v>
      </c>
      <c r="T25" s="496">
        <v>0</v>
      </c>
      <c r="U25" s="496">
        <v>7</v>
      </c>
      <c r="V25" s="496">
        <v>2</v>
      </c>
      <c r="W25" s="496">
        <v>0</v>
      </c>
      <c r="X25" s="496">
        <v>0</v>
      </c>
      <c r="Y25" s="496">
        <v>0</v>
      </c>
      <c r="Z25" s="496">
        <v>0</v>
      </c>
      <c r="AA25" s="496">
        <v>0</v>
      </c>
      <c r="AB25" s="496">
        <v>0</v>
      </c>
      <c r="AC25" s="496">
        <v>25.499919999999999</v>
      </c>
      <c r="AD25" s="496">
        <v>0</v>
      </c>
      <c r="AE25" s="496">
        <v>0</v>
      </c>
      <c r="AF25" s="496">
        <v>0</v>
      </c>
      <c r="AG25" s="496">
        <v>1.1713750000000001</v>
      </c>
      <c r="AH25" s="496">
        <v>0</v>
      </c>
      <c r="AI25" s="496">
        <v>0</v>
      </c>
      <c r="AJ25" s="496">
        <v>0</v>
      </c>
      <c r="AK25" s="496">
        <v>13.2</v>
      </c>
      <c r="AL25" s="496">
        <v>0</v>
      </c>
      <c r="AM25" s="496">
        <v>0</v>
      </c>
      <c r="AN25" s="496">
        <v>0</v>
      </c>
      <c r="AO25" s="496">
        <v>0</v>
      </c>
      <c r="AP25" s="496">
        <v>0</v>
      </c>
      <c r="AQ25" s="496">
        <v>0</v>
      </c>
      <c r="AR25" s="496">
        <v>0</v>
      </c>
      <c r="AS25" s="496">
        <v>0</v>
      </c>
      <c r="AT25" s="496">
        <v>18</v>
      </c>
      <c r="AU25" s="497">
        <v>0</v>
      </c>
      <c r="AV25" s="498">
        <v>0</v>
      </c>
      <c r="AW25" s="496">
        <v>0</v>
      </c>
      <c r="AX25" s="496">
        <v>0</v>
      </c>
      <c r="AY25" s="496">
        <v>0</v>
      </c>
      <c r="AZ25" s="496">
        <v>0</v>
      </c>
      <c r="BA25" s="496">
        <v>0</v>
      </c>
      <c r="BB25" s="496"/>
      <c r="BC25" s="496"/>
      <c r="BD25" s="496"/>
      <c r="BE25" s="496"/>
      <c r="BF25" s="496"/>
      <c r="BG25" s="496"/>
      <c r="BH25" s="496"/>
      <c r="BI25" s="496"/>
      <c r="BJ25" s="498"/>
      <c r="BK25" s="496"/>
      <c r="BL25" s="499"/>
      <c r="BM25" s="496"/>
      <c r="BN25" s="497"/>
      <c r="BO25" s="497"/>
      <c r="BP25" s="497"/>
      <c r="BQ25" s="497"/>
      <c r="BR25" s="497"/>
      <c r="BS25" s="500"/>
      <c r="BT25" s="497"/>
      <c r="BU25" s="500"/>
      <c r="BV25" s="497"/>
      <c r="BW25" s="501">
        <v>0</v>
      </c>
      <c r="BX25" s="501">
        <v>0</v>
      </c>
      <c r="BY25" s="497">
        <v>0</v>
      </c>
      <c r="BZ25" s="501">
        <v>0</v>
      </c>
      <c r="CA25" s="501">
        <v>0</v>
      </c>
      <c r="CB25" s="497">
        <v>0</v>
      </c>
      <c r="CC25" s="501">
        <v>0</v>
      </c>
      <c r="CD25" s="501">
        <v>0</v>
      </c>
      <c r="CE25" s="497">
        <v>0</v>
      </c>
      <c r="CF25" s="501">
        <v>0</v>
      </c>
      <c r="CG25" s="497">
        <v>0</v>
      </c>
      <c r="CH25" s="497">
        <v>0</v>
      </c>
      <c r="CI25" s="497">
        <v>0</v>
      </c>
      <c r="CJ25" s="497">
        <v>0</v>
      </c>
      <c r="CK25" s="497">
        <v>0</v>
      </c>
      <c r="CL25" s="576">
        <v>0</v>
      </c>
      <c r="CM25" s="576">
        <v>0</v>
      </c>
      <c r="CN25" s="576">
        <v>0</v>
      </c>
      <c r="CO25" s="576">
        <v>0</v>
      </c>
      <c r="CP25" s="613">
        <v>0.12791200000000003</v>
      </c>
      <c r="CQ25" s="613">
        <v>0</v>
      </c>
      <c r="CR25" s="576">
        <v>0</v>
      </c>
      <c r="CS25" s="613">
        <v>0</v>
      </c>
      <c r="CT25" s="632">
        <v>0</v>
      </c>
      <c r="CU25" s="724">
        <v>0</v>
      </c>
      <c r="CV25" s="613">
        <v>0</v>
      </c>
      <c r="CW25" s="724">
        <v>0</v>
      </c>
      <c r="CX25" s="804">
        <v>0</v>
      </c>
      <c r="CY25" s="576">
        <v>0</v>
      </c>
      <c r="CZ25" s="576">
        <v>0</v>
      </c>
      <c r="DA25" s="804">
        <v>0</v>
      </c>
      <c r="DB25" s="804">
        <v>0</v>
      </c>
      <c r="DC25" s="804">
        <v>0</v>
      </c>
      <c r="DD25" s="804">
        <v>0</v>
      </c>
      <c r="DE25" s="804">
        <v>0</v>
      </c>
      <c r="DF25" s="804">
        <v>0</v>
      </c>
      <c r="DG25" s="845">
        <v>0</v>
      </c>
      <c r="DH25" s="828">
        <v>0</v>
      </c>
      <c r="DI25" s="845">
        <v>0</v>
      </c>
      <c r="DJ25" s="828">
        <v>0</v>
      </c>
      <c r="DK25" s="364">
        <v>0</v>
      </c>
      <c r="DL25" s="845">
        <v>0</v>
      </c>
      <c r="DM25" s="828">
        <v>0</v>
      </c>
      <c r="DN25" s="364">
        <v>0</v>
      </c>
      <c r="DO25" s="828">
        <v>0</v>
      </c>
      <c r="DP25" s="828">
        <v>0</v>
      </c>
      <c r="DQ25" s="828">
        <v>0</v>
      </c>
      <c r="DR25" s="364">
        <v>0</v>
      </c>
      <c r="DS25" s="364">
        <v>0</v>
      </c>
      <c r="DT25" s="364">
        <v>0</v>
      </c>
      <c r="DU25" s="364">
        <v>0</v>
      </c>
      <c r="DV25" s="871"/>
      <c r="DW25" s="732"/>
      <c r="DX25" s="818"/>
      <c r="DY25" s="711"/>
      <c r="DZ25" s="623"/>
      <c r="EA25" s="623"/>
      <c r="EB25" s="623"/>
      <c r="EC25" s="623"/>
    </row>
    <row r="26" spans="1:133" ht="13.5" customHeight="1" thickBot="1" x14ac:dyDescent="0.25">
      <c r="C26" s="492"/>
      <c r="D26" s="883" t="s">
        <v>41</v>
      </c>
      <c r="E26" s="502">
        <v>81</v>
      </c>
      <c r="F26" s="502">
        <v>46.9</v>
      </c>
      <c r="G26" s="502">
        <v>37.5</v>
      </c>
      <c r="H26" s="502">
        <v>14.5</v>
      </c>
      <c r="I26" s="502">
        <v>7.4349999999999996</v>
      </c>
      <c r="J26" s="502">
        <v>0</v>
      </c>
      <c r="K26" s="502">
        <v>0</v>
      </c>
      <c r="L26" s="502">
        <v>12</v>
      </c>
      <c r="M26" s="503">
        <v>0</v>
      </c>
      <c r="N26" s="502">
        <v>0</v>
      </c>
      <c r="O26" s="502">
        <v>0</v>
      </c>
      <c r="P26" s="504">
        <v>26</v>
      </c>
      <c r="Q26" s="502">
        <v>78.2</v>
      </c>
      <c r="R26" s="502">
        <v>16.8</v>
      </c>
      <c r="S26" s="505">
        <v>84.2</v>
      </c>
      <c r="T26" s="505">
        <v>114.9</v>
      </c>
      <c r="U26" s="505">
        <v>21.5</v>
      </c>
      <c r="V26" s="505">
        <v>17</v>
      </c>
      <c r="W26" s="505">
        <v>7.5</v>
      </c>
      <c r="X26" s="505">
        <v>3</v>
      </c>
      <c r="Y26" s="505">
        <v>0</v>
      </c>
      <c r="Z26" s="505">
        <v>0</v>
      </c>
      <c r="AA26" s="505">
        <v>0</v>
      </c>
      <c r="AB26" s="505">
        <v>0</v>
      </c>
      <c r="AC26" s="505">
        <v>0</v>
      </c>
      <c r="AD26" s="505">
        <v>0</v>
      </c>
      <c r="AE26" s="505">
        <v>0</v>
      </c>
      <c r="AF26" s="505">
        <v>0</v>
      </c>
      <c r="AG26" s="505">
        <v>0</v>
      </c>
      <c r="AH26" s="505">
        <v>0</v>
      </c>
      <c r="AI26" s="505">
        <v>0</v>
      </c>
      <c r="AJ26" s="505">
        <v>3</v>
      </c>
      <c r="AK26" s="505">
        <v>0</v>
      </c>
      <c r="AL26" s="505">
        <v>0</v>
      </c>
      <c r="AM26" s="505">
        <v>0</v>
      </c>
      <c r="AN26" s="505">
        <v>0</v>
      </c>
      <c r="AO26" s="505">
        <v>0</v>
      </c>
      <c r="AP26" s="505">
        <v>0</v>
      </c>
      <c r="AQ26" s="505">
        <v>0</v>
      </c>
      <c r="AR26" s="505">
        <v>0</v>
      </c>
      <c r="AS26" s="505">
        <v>0</v>
      </c>
      <c r="AT26" s="505">
        <v>0</v>
      </c>
      <c r="AU26" s="506">
        <v>0</v>
      </c>
      <c r="AV26" s="507">
        <v>0</v>
      </c>
      <c r="AW26" s="505">
        <v>0</v>
      </c>
      <c r="AX26" s="505">
        <v>0</v>
      </c>
      <c r="AY26" s="505">
        <v>17</v>
      </c>
      <c r="AZ26" s="505">
        <v>3.5</v>
      </c>
      <c r="BA26" s="505">
        <v>0</v>
      </c>
      <c r="BB26" s="505"/>
      <c r="BC26" s="505"/>
      <c r="BD26" s="505"/>
      <c r="BE26" s="505"/>
      <c r="BF26" s="505"/>
      <c r="BG26" s="505"/>
      <c r="BH26" s="505"/>
      <c r="BI26" s="505"/>
      <c r="BJ26" s="507"/>
      <c r="BK26" s="505"/>
      <c r="BL26" s="508"/>
      <c r="BM26" s="505"/>
      <c r="BN26" s="506"/>
      <c r="BO26" s="506"/>
      <c r="BP26" s="506"/>
      <c r="BQ26" s="506"/>
      <c r="BR26" s="506"/>
      <c r="BS26" s="509"/>
      <c r="BT26" s="506"/>
      <c r="BU26" s="509"/>
      <c r="BV26" s="506"/>
      <c r="BW26" s="510">
        <v>0</v>
      </c>
      <c r="BX26" s="510">
        <v>0</v>
      </c>
      <c r="BY26" s="506">
        <v>0</v>
      </c>
      <c r="BZ26" s="510">
        <v>3</v>
      </c>
      <c r="CA26" s="510">
        <v>37.030309840000001</v>
      </c>
      <c r="CB26" s="506">
        <v>56</v>
      </c>
      <c r="CC26" s="510">
        <v>105.5</v>
      </c>
      <c r="CD26" s="510">
        <v>60.5</v>
      </c>
      <c r="CE26" s="506">
        <v>115.125</v>
      </c>
      <c r="CF26" s="510">
        <v>73.3</v>
      </c>
      <c r="CG26" s="506">
        <v>179.3</v>
      </c>
      <c r="CH26" s="506">
        <v>94.9</v>
      </c>
      <c r="CI26" s="506">
        <v>222.8</v>
      </c>
      <c r="CJ26" s="506">
        <v>194.3</v>
      </c>
      <c r="CK26" s="506">
        <v>342.2</v>
      </c>
      <c r="CL26" s="567">
        <v>265</v>
      </c>
      <c r="CM26" s="567">
        <v>192.5</v>
      </c>
      <c r="CN26" s="567">
        <v>377.59999999999997</v>
      </c>
      <c r="CO26" s="567">
        <v>178.76</v>
      </c>
      <c r="CP26" s="610">
        <v>297</v>
      </c>
      <c r="CQ26" s="610">
        <v>362.65</v>
      </c>
      <c r="CR26" s="567">
        <v>144.30000000000001</v>
      </c>
      <c r="CS26" s="610">
        <v>80.7</v>
      </c>
      <c r="CT26" s="567">
        <v>135.476924</v>
      </c>
      <c r="CU26" s="610">
        <v>134.82112599999999</v>
      </c>
      <c r="CV26" s="610">
        <v>161.69999999999999</v>
      </c>
      <c r="CW26" s="610">
        <v>229.4</v>
      </c>
      <c r="CX26" s="801">
        <v>192.4</v>
      </c>
      <c r="CY26" s="567">
        <v>114.60000000000001</v>
      </c>
      <c r="CZ26" s="567">
        <v>517.1</v>
      </c>
      <c r="DA26" s="801">
        <v>215.3</v>
      </c>
      <c r="DB26" s="801">
        <v>71.2</v>
      </c>
      <c r="DC26" s="801">
        <v>30.650000000000002</v>
      </c>
      <c r="DD26" s="801">
        <v>35.299999999999997</v>
      </c>
      <c r="DE26" s="801">
        <v>28.7</v>
      </c>
      <c r="DF26" s="801">
        <v>75.05</v>
      </c>
      <c r="DG26" s="854">
        <v>79.3</v>
      </c>
      <c r="DH26" s="855">
        <v>143.35</v>
      </c>
      <c r="DI26" s="845">
        <v>259.20000000000005</v>
      </c>
      <c r="DJ26" s="828">
        <v>112.25</v>
      </c>
      <c r="DK26" s="364">
        <v>115.80000000000001</v>
      </c>
      <c r="DL26" s="845">
        <v>107.3</v>
      </c>
      <c r="DM26" s="828">
        <v>86.5</v>
      </c>
      <c r="DN26" s="364">
        <v>12.399999999999999</v>
      </c>
      <c r="DO26" s="828">
        <v>91.554453570000007</v>
      </c>
      <c r="DP26" s="828">
        <v>27.3</v>
      </c>
      <c r="DQ26" s="828">
        <v>12.4</v>
      </c>
      <c r="DR26" s="364">
        <v>0</v>
      </c>
      <c r="DS26" s="364">
        <v>2</v>
      </c>
      <c r="DT26" s="364">
        <v>7.3</v>
      </c>
      <c r="DU26" s="364">
        <v>0.15</v>
      </c>
      <c r="DV26" s="871"/>
      <c r="DW26" s="732"/>
      <c r="DX26" s="818"/>
      <c r="DY26" s="711"/>
      <c r="DZ26" s="623"/>
      <c r="EA26" s="623"/>
      <c r="EB26" s="623"/>
      <c r="EC26" s="623"/>
    </row>
    <row r="27" spans="1:133" x14ac:dyDescent="0.2">
      <c r="A27" s="171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2"/>
      <c r="N27" s="125"/>
      <c r="O27" s="76">
        <v>1.6829268292682926</v>
      </c>
      <c r="P27" s="112"/>
      <c r="Q27" s="132"/>
      <c r="R27" s="132"/>
      <c r="S27" s="152"/>
      <c r="T27" s="152"/>
      <c r="U27" s="152"/>
      <c r="V27" s="152"/>
      <c r="W27" s="152"/>
      <c r="X27" s="141"/>
      <c r="Y27" s="141"/>
      <c r="Z27" s="141"/>
      <c r="AA27" s="141"/>
      <c r="AB27" s="185"/>
      <c r="AC27" s="141"/>
      <c r="AD27" s="223"/>
      <c r="AE27" s="223"/>
      <c r="AF27" s="223"/>
      <c r="AG27" s="228"/>
      <c r="AH27" s="185"/>
      <c r="AI27" s="141"/>
      <c r="AJ27" s="141"/>
      <c r="AK27" s="239"/>
      <c r="AL27" s="239"/>
      <c r="AM27" s="239"/>
      <c r="AN27" s="223"/>
      <c r="AO27" s="141"/>
      <c r="AP27" s="185"/>
      <c r="AQ27" s="185"/>
      <c r="AR27" s="141"/>
      <c r="AS27" s="141"/>
      <c r="AT27" s="141"/>
      <c r="AU27" s="141"/>
      <c r="AV27" s="292"/>
      <c r="AW27" s="223"/>
      <c r="AX27" s="223"/>
      <c r="AY27" s="223"/>
      <c r="AZ27" s="223"/>
      <c r="BA27" s="223"/>
      <c r="BB27" s="223"/>
      <c r="BC27" s="223"/>
      <c r="BD27" s="223"/>
      <c r="BE27" s="223"/>
      <c r="BF27" s="223"/>
      <c r="BG27" s="223"/>
      <c r="BH27" s="223"/>
      <c r="BI27" s="223"/>
      <c r="BJ27" s="185"/>
      <c r="BK27" s="223"/>
      <c r="BL27" s="258"/>
      <c r="BM27" s="223"/>
      <c r="BN27" s="141"/>
      <c r="BO27" s="141"/>
      <c r="BP27" s="141"/>
      <c r="BQ27" s="141"/>
      <c r="BR27" s="141"/>
      <c r="BS27" s="258"/>
      <c r="BT27" s="141"/>
      <c r="BU27" s="312"/>
      <c r="BV27" s="397"/>
      <c r="BW27" s="312"/>
      <c r="BX27" s="312"/>
      <c r="BY27" s="223"/>
      <c r="BZ27" s="312"/>
      <c r="CA27" s="312"/>
      <c r="CB27" s="141"/>
      <c r="CC27" s="545"/>
      <c r="CD27" s="312"/>
      <c r="CE27" s="141"/>
      <c r="CF27" s="312"/>
      <c r="CG27" s="141"/>
      <c r="CH27" s="223"/>
      <c r="CI27" s="152"/>
      <c r="CJ27" s="152"/>
      <c r="CK27" s="152"/>
      <c r="CL27" s="545"/>
      <c r="CM27" s="545"/>
      <c r="CN27" s="545"/>
      <c r="CO27" s="545"/>
      <c r="CP27" s="152"/>
      <c r="CQ27" s="185"/>
      <c r="CR27" s="545"/>
      <c r="CS27" s="185"/>
      <c r="CT27" s="397"/>
      <c r="CU27" s="185"/>
      <c r="CV27" s="185"/>
      <c r="CW27" s="152"/>
      <c r="CX27" s="783"/>
      <c r="CY27" s="545"/>
      <c r="CZ27" s="545"/>
      <c r="DA27" s="783"/>
      <c r="DB27" s="783"/>
      <c r="DC27" s="783"/>
      <c r="DD27" s="783"/>
      <c r="DE27" s="856"/>
      <c r="DF27" s="856"/>
      <c r="DG27" s="857"/>
      <c r="DH27" s="292"/>
      <c r="DI27" s="292"/>
      <c r="DJ27" s="993"/>
      <c r="DK27" s="994"/>
      <c r="DL27" s="993"/>
      <c r="DM27" s="995"/>
      <c r="DN27" s="994"/>
      <c r="DO27" s="995"/>
      <c r="DP27" s="995">
        <v>0</v>
      </c>
      <c r="DQ27" s="995">
        <v>0</v>
      </c>
      <c r="DR27" s="994">
        <v>0</v>
      </c>
      <c r="DS27" s="994">
        <v>0</v>
      </c>
      <c r="DT27" s="994">
        <v>0</v>
      </c>
      <c r="DU27" s="994">
        <v>0</v>
      </c>
      <c r="DV27" s="631"/>
      <c r="DW27" s="418"/>
      <c r="DX27" s="417"/>
      <c r="DY27" s="713"/>
    </row>
    <row r="28" spans="1:133" x14ac:dyDescent="0.2">
      <c r="A28" s="171"/>
      <c r="B28" s="1026" t="s">
        <v>3</v>
      </c>
      <c r="C28" s="13"/>
      <c r="D28" s="18" t="s">
        <v>0</v>
      </c>
      <c r="E28" s="209">
        <v>22292.500307408791</v>
      </c>
      <c r="F28" s="214">
        <v>21540.969362952852</v>
      </c>
      <c r="G28" s="209">
        <v>20230.765696745053</v>
      </c>
      <c r="H28" s="209">
        <v>19820.482065121079</v>
      </c>
      <c r="I28" s="209">
        <v>19286.560879350989</v>
      </c>
      <c r="J28" s="209">
        <v>19348.027533117092</v>
      </c>
      <c r="K28" s="209">
        <v>21046.297231696335</v>
      </c>
      <c r="L28" s="209">
        <v>21660.379042175198</v>
      </c>
      <c r="M28" s="211">
        <v>22566.20273726937</v>
      </c>
      <c r="N28" s="209">
        <v>24306.220993078063</v>
      </c>
      <c r="O28" s="209">
        <v>26471.486631139283</v>
      </c>
      <c r="P28" s="212">
        <v>26908.051625143991</v>
      </c>
      <c r="Q28" s="209">
        <v>29568.09127885045</v>
      </c>
      <c r="R28" s="209">
        <v>31352.859707103111</v>
      </c>
      <c r="S28" s="187">
        <v>31766.3252910835</v>
      </c>
      <c r="T28" s="187">
        <v>31734.835493930408</v>
      </c>
      <c r="U28" s="187">
        <v>30157.232277248353</v>
      </c>
      <c r="V28" s="187">
        <v>30403.324394647541</v>
      </c>
      <c r="W28" s="187">
        <v>29903.289470033258</v>
      </c>
      <c r="X28" s="187">
        <v>28898.70055204309</v>
      </c>
      <c r="Y28" s="187">
        <v>28619.650201445958</v>
      </c>
      <c r="Z28" s="187">
        <v>28656.14215422389</v>
      </c>
      <c r="AA28" s="187">
        <v>28178.482855580798</v>
      </c>
      <c r="AB28" s="187">
        <v>28789.856249272303</v>
      </c>
      <c r="AC28" s="187">
        <v>32577.475381140739</v>
      </c>
      <c r="AD28" s="187">
        <v>32958.579074453213</v>
      </c>
      <c r="AE28" s="187">
        <v>32753.997521922407</v>
      </c>
      <c r="AF28" s="187">
        <v>33318.498855925034</v>
      </c>
      <c r="AG28" s="187">
        <v>30179.544053439462</v>
      </c>
      <c r="AH28" s="187">
        <v>29387.94146173272</v>
      </c>
      <c r="AI28" s="187">
        <v>31157.768917289424</v>
      </c>
      <c r="AJ28" s="187">
        <v>31437.502481094012</v>
      </c>
      <c r="AK28" s="187">
        <v>32635.139769102381</v>
      </c>
      <c r="AL28" s="187">
        <v>34320.068200088397</v>
      </c>
      <c r="AM28" s="187">
        <v>35375.422907394481</v>
      </c>
      <c r="AN28" s="187">
        <v>37694.737930022849</v>
      </c>
      <c r="AO28" s="187">
        <v>41768.10404689797</v>
      </c>
      <c r="AP28" s="187">
        <v>39518.452970210099</v>
      </c>
      <c r="AQ28" s="187">
        <v>39171.409393767935</v>
      </c>
      <c r="AR28" s="187">
        <v>39703.293302109952</v>
      </c>
      <c r="AS28" s="187">
        <v>39703.293302109952</v>
      </c>
      <c r="AT28" s="187">
        <v>36725.834415524267</v>
      </c>
      <c r="AU28" s="275">
        <v>37503.828244931763</v>
      </c>
      <c r="AV28" s="290">
        <v>36976.145654643202</v>
      </c>
      <c r="AW28" s="187">
        <v>37915.235268250122</v>
      </c>
      <c r="AX28" s="187">
        <v>39808.812685307246</v>
      </c>
      <c r="AY28" s="187">
        <v>39897.674000118262</v>
      </c>
      <c r="AZ28" s="187">
        <v>42290.00662329363</v>
      </c>
      <c r="BA28" s="187">
        <v>48670.600375916838</v>
      </c>
      <c r="BB28" s="187">
        <v>45853.153171793674</v>
      </c>
      <c r="BC28" s="187">
        <v>45106.01534060634</v>
      </c>
      <c r="BD28" s="187">
        <v>43142.448600577838</v>
      </c>
      <c r="BE28" s="187">
        <v>41892.660601382173</v>
      </c>
      <c r="BF28" s="187">
        <v>41468.493126136476</v>
      </c>
      <c r="BG28" s="331">
        <v>43314.165693718947</v>
      </c>
      <c r="BH28" s="331">
        <v>42593.305946749912</v>
      </c>
      <c r="BI28" s="275">
        <v>43705.429036464229</v>
      </c>
      <c r="BJ28" s="187">
        <v>44527.373373869792</v>
      </c>
      <c r="BK28" s="187">
        <v>45122.235544590403</v>
      </c>
      <c r="BL28" s="334">
        <v>45309.288393787479</v>
      </c>
      <c r="BM28" s="187">
        <v>53487.841091198701</v>
      </c>
      <c r="BN28" s="275">
        <v>46502.025808538099</v>
      </c>
      <c r="BO28" s="275">
        <v>44971.025892743819</v>
      </c>
      <c r="BP28" s="275">
        <v>43583.380129660538</v>
      </c>
      <c r="BQ28" s="275">
        <v>44933.133215966773</v>
      </c>
      <c r="BR28" s="275">
        <v>44710.185835211887</v>
      </c>
      <c r="BS28" s="368">
        <v>46248.208124989978</v>
      </c>
      <c r="BT28" s="275">
        <v>45999.454656780101</v>
      </c>
      <c r="BU28" s="376">
        <v>47132.791285223575</v>
      </c>
      <c r="BV28" s="376">
        <v>48305.382136724707</v>
      </c>
      <c r="BW28" s="376">
        <v>51843.439063143313</v>
      </c>
      <c r="BX28" s="376">
        <v>52751.707843056436</v>
      </c>
      <c r="BY28" s="376">
        <v>61256.800381815323</v>
      </c>
      <c r="BZ28" s="376">
        <v>58118.61138142</v>
      </c>
      <c r="CA28" s="376">
        <v>56149.44298947521</v>
      </c>
      <c r="CB28" s="376">
        <v>53168.353856128386</v>
      </c>
      <c r="CC28" s="376">
        <v>52657.881866565527</v>
      </c>
      <c r="CD28" s="376">
        <v>52892.309277199347</v>
      </c>
      <c r="CE28" s="376">
        <v>55576.847906729054</v>
      </c>
      <c r="CF28" s="376">
        <v>54704.039467584014</v>
      </c>
      <c r="CG28" s="376">
        <v>54681.517672292954</v>
      </c>
      <c r="CH28" s="376">
        <v>57953.789509191723</v>
      </c>
      <c r="CI28" s="376">
        <v>60037.293180466128</v>
      </c>
      <c r="CJ28" s="376">
        <v>61589.850563890606</v>
      </c>
      <c r="CK28" s="275">
        <v>71565.327352711945</v>
      </c>
      <c r="CL28" s="275">
        <v>66595</v>
      </c>
      <c r="CM28" s="275">
        <v>63175.5</v>
      </c>
      <c r="CN28" s="586">
        <v>59674.575930174418</v>
      </c>
      <c r="CO28" s="586">
        <v>57933.897321517827</v>
      </c>
      <c r="CP28" s="802">
        <v>58038.5</v>
      </c>
      <c r="CQ28" s="802">
        <v>57272.6</v>
      </c>
      <c r="CR28" s="566">
        <v>57778.7</v>
      </c>
      <c r="CS28" s="802">
        <v>57714.2</v>
      </c>
      <c r="CT28" s="621">
        <v>58538.723864955493</v>
      </c>
      <c r="CU28" s="611">
        <v>58494.781795643517</v>
      </c>
      <c r="CV28" s="611">
        <v>57913.366447426932</v>
      </c>
      <c r="CW28" s="611">
        <v>63139.495371858182</v>
      </c>
      <c r="CX28" s="802">
        <v>58520.639442832115</v>
      </c>
      <c r="CY28" s="566">
        <v>57957.263004208704</v>
      </c>
      <c r="CZ28" s="566">
        <v>55134.025095758589</v>
      </c>
      <c r="DA28" s="802">
        <v>54027.591498366703</v>
      </c>
      <c r="DB28" s="802">
        <v>56458.957319403671</v>
      </c>
      <c r="DC28" s="802">
        <v>58887.261795546787</v>
      </c>
      <c r="DD28" s="802">
        <v>58553.422854152093</v>
      </c>
      <c r="DE28" s="802">
        <v>59464.875018305596</v>
      </c>
      <c r="DF28" s="802">
        <v>61844.478827024795</v>
      </c>
      <c r="DG28" s="593">
        <v>63339.808315989852</v>
      </c>
      <c r="DH28" s="802">
        <v>63471.131455177368</v>
      </c>
      <c r="DI28" s="954">
        <v>69565.526135366119</v>
      </c>
      <c r="DJ28" s="802">
        <v>63930.377756703761</v>
      </c>
      <c r="DK28" s="593">
        <v>62011.413864181239</v>
      </c>
      <c r="DL28" s="954">
        <v>62787.741952850884</v>
      </c>
      <c r="DM28" s="802">
        <v>59020.8988729009</v>
      </c>
      <c r="DN28" s="593">
        <v>65508.643358640693</v>
      </c>
      <c r="DO28" s="802">
        <v>67330.894363229119</v>
      </c>
      <c r="DP28" s="802">
        <v>69354.153841162333</v>
      </c>
      <c r="DQ28" s="802">
        <v>69040.542808449114</v>
      </c>
      <c r="DR28" s="593">
        <v>68298.746841695902</v>
      </c>
      <c r="DS28" s="593">
        <v>67912.104574492099</v>
      </c>
      <c r="DT28" s="593">
        <v>67273.684883524897</v>
      </c>
      <c r="DU28" s="593">
        <v>67214.405655760696</v>
      </c>
      <c r="DV28" s="291">
        <v>-1826.1371526884177</v>
      </c>
      <c r="DW28" s="640">
        <v>-2.6450214300240638</v>
      </c>
      <c r="DX28" s="417"/>
      <c r="DY28" s="629"/>
      <c r="DZ28" s="232"/>
    </row>
    <row r="29" spans="1:133" x14ac:dyDescent="0.2">
      <c r="A29" s="171"/>
      <c r="B29" s="1026"/>
      <c r="C29" s="13"/>
      <c r="D29" s="18" t="s">
        <v>1</v>
      </c>
      <c r="E29" s="209">
        <v>17043.31910552</v>
      </c>
      <c r="F29" s="214">
        <v>15808.647000790001</v>
      </c>
      <c r="G29" s="209">
        <v>15391.40763399</v>
      </c>
      <c r="H29" s="209">
        <v>14840.80677166</v>
      </c>
      <c r="I29" s="209">
        <v>14840.585365319999</v>
      </c>
      <c r="J29" s="209">
        <v>14944.717257</v>
      </c>
      <c r="K29" s="209">
        <v>15350.320920440001</v>
      </c>
      <c r="L29" s="209">
        <v>15416.73963217</v>
      </c>
      <c r="M29" s="211">
        <v>15516.48481116</v>
      </c>
      <c r="N29" s="209">
        <v>15664.60447672</v>
      </c>
      <c r="O29" s="209">
        <v>16338.611020350001</v>
      </c>
      <c r="P29" s="212">
        <v>17061.986295070001</v>
      </c>
      <c r="Q29" s="209">
        <v>17892.392916360001</v>
      </c>
      <c r="R29" s="209">
        <v>17257.12798827</v>
      </c>
      <c r="S29" s="187">
        <v>17954.210320189999</v>
      </c>
      <c r="T29" s="187">
        <v>17884.95294603</v>
      </c>
      <c r="U29" s="187">
        <v>18102.7542961</v>
      </c>
      <c r="V29" s="187">
        <v>18598.362352259999</v>
      </c>
      <c r="W29" s="187">
        <v>19111.73186009</v>
      </c>
      <c r="X29" s="187">
        <v>19273.531734020002</v>
      </c>
      <c r="Y29" s="187">
        <v>19243.647425389998</v>
      </c>
      <c r="Z29" s="187">
        <v>19374.36654173</v>
      </c>
      <c r="AA29" s="187">
        <v>19720.61379911</v>
      </c>
      <c r="AB29" s="187">
        <v>20284.401278249999</v>
      </c>
      <c r="AC29" s="187">
        <v>24585.622267570001</v>
      </c>
      <c r="AD29" s="187">
        <v>23610.75446086</v>
      </c>
      <c r="AE29" s="187">
        <v>23358.59828613</v>
      </c>
      <c r="AF29" s="187">
        <v>23139.315299330003</v>
      </c>
      <c r="AG29" s="187">
        <v>23402.080371930002</v>
      </c>
      <c r="AH29" s="187">
        <v>23750.031313169999</v>
      </c>
      <c r="AI29" s="187">
        <v>24643.468506500001</v>
      </c>
      <c r="AJ29" s="187">
        <v>25057.120629689998</v>
      </c>
      <c r="AK29" s="187">
        <v>25377.25269935</v>
      </c>
      <c r="AL29" s="187">
        <v>25704.845640889998</v>
      </c>
      <c r="AM29" s="187">
        <v>26070.208207840002</v>
      </c>
      <c r="AN29" s="187">
        <v>26355.467033959998</v>
      </c>
      <c r="AO29" s="187">
        <v>28585.08716164</v>
      </c>
      <c r="AP29" s="187">
        <v>27904.261643500002</v>
      </c>
      <c r="AQ29" s="187">
        <v>27651.922542569999</v>
      </c>
      <c r="AR29" s="187">
        <v>27218.263037979999</v>
      </c>
      <c r="AS29" s="187">
        <v>27218.263037979999</v>
      </c>
      <c r="AT29" s="187">
        <v>27520.15649094</v>
      </c>
      <c r="AU29" s="275">
        <v>28361.012891549999</v>
      </c>
      <c r="AV29" s="290">
        <v>28505.503548820001</v>
      </c>
      <c r="AW29" s="187">
        <v>28584.619925939998</v>
      </c>
      <c r="AX29" s="187">
        <v>29033.313723990002</v>
      </c>
      <c r="AY29" s="187">
        <v>29535.500998900003</v>
      </c>
      <c r="AZ29" s="187">
        <v>30131.992337290001</v>
      </c>
      <c r="BA29" s="187">
        <v>32665.086160450002</v>
      </c>
      <c r="BB29" s="187">
        <v>31825.354411959997</v>
      </c>
      <c r="BC29" s="187">
        <v>31105.858646380002</v>
      </c>
      <c r="BD29" s="187">
        <v>30802.19048116</v>
      </c>
      <c r="BE29" s="187">
        <v>30829.345512419997</v>
      </c>
      <c r="BF29" s="187">
        <v>31213.30397026</v>
      </c>
      <c r="BG29" s="331">
        <v>31641.167205549998</v>
      </c>
      <c r="BH29" s="331">
        <v>31888.061633040001</v>
      </c>
      <c r="BI29" s="275">
        <v>31958.471105610002</v>
      </c>
      <c r="BJ29" s="187">
        <v>32333.088900520001</v>
      </c>
      <c r="BK29" s="187">
        <v>32726.848775180002</v>
      </c>
      <c r="BL29" s="334">
        <v>33376.52294907</v>
      </c>
      <c r="BM29" s="187">
        <v>37001.012189349996</v>
      </c>
      <c r="BN29" s="275">
        <v>35908.594242320003</v>
      </c>
      <c r="BO29" s="275">
        <v>35170.474726610002</v>
      </c>
      <c r="BP29" s="275">
        <v>34508.930251170001</v>
      </c>
      <c r="BQ29" s="275">
        <v>34555.717835570002</v>
      </c>
      <c r="BR29" s="275">
        <v>34634.109018330004</v>
      </c>
      <c r="BS29" s="368">
        <v>35280.659298040002</v>
      </c>
      <c r="BT29" s="275">
        <v>35344.692928870005</v>
      </c>
      <c r="BU29" s="376">
        <v>35635.031122339999</v>
      </c>
      <c r="BV29" s="376">
        <v>36020.300000000003</v>
      </c>
      <c r="BW29" s="376">
        <v>36636.9</v>
      </c>
      <c r="BX29" s="376">
        <v>37663.9</v>
      </c>
      <c r="BY29" s="275">
        <v>41371.5</v>
      </c>
      <c r="BZ29" s="376">
        <v>40506</v>
      </c>
      <c r="CA29" s="376">
        <v>39263</v>
      </c>
      <c r="CB29" s="275">
        <v>38284</v>
      </c>
      <c r="CC29" s="376">
        <v>37850.300000000003</v>
      </c>
      <c r="CD29" s="376">
        <v>38148.5</v>
      </c>
      <c r="CE29" s="275">
        <v>38359.599999999999</v>
      </c>
      <c r="CF29" s="376">
        <v>38372.5</v>
      </c>
      <c r="CG29" s="275">
        <v>38105.4</v>
      </c>
      <c r="CH29" s="275">
        <v>37894.300000000003</v>
      </c>
      <c r="CI29" s="275">
        <v>38141.599999999999</v>
      </c>
      <c r="CJ29" s="275">
        <v>38648.400000000001</v>
      </c>
      <c r="CK29" s="275">
        <v>42923.038548690005</v>
      </c>
      <c r="CL29" s="566">
        <v>41389.5</v>
      </c>
      <c r="CM29" s="586">
        <v>40258.300000000003</v>
      </c>
      <c r="CN29" s="586">
        <v>39151.185397690002</v>
      </c>
      <c r="CO29" s="586">
        <v>39269.468627790004</v>
      </c>
      <c r="CP29" s="802">
        <v>39189.599999999999</v>
      </c>
      <c r="CQ29" s="802">
        <v>39483.1</v>
      </c>
      <c r="CR29" s="566">
        <v>39461.5</v>
      </c>
      <c r="CS29" s="802">
        <v>39436</v>
      </c>
      <c r="CT29" s="621">
        <v>39426.338544689999</v>
      </c>
      <c r="CU29" s="611">
        <v>40028.206271989999</v>
      </c>
      <c r="CV29" s="611">
        <v>40347.942489199995</v>
      </c>
      <c r="CW29" s="611">
        <v>43144.7282987</v>
      </c>
      <c r="CX29" s="802">
        <v>42253.187647699997</v>
      </c>
      <c r="CY29" s="566">
        <v>41712.531907800003</v>
      </c>
      <c r="CZ29" s="566">
        <v>40597.346280400001</v>
      </c>
      <c r="DA29" s="802">
        <v>40315.357887400001</v>
      </c>
      <c r="DB29" s="802">
        <v>39678.108934699994</v>
      </c>
      <c r="DC29" s="802">
        <v>40427.888099410004</v>
      </c>
      <c r="DD29" s="802">
        <v>40745.922345410007</v>
      </c>
      <c r="DE29" s="802">
        <v>40841.309307910007</v>
      </c>
      <c r="DF29" s="802">
        <v>41251.778020410005</v>
      </c>
      <c r="DG29" s="593">
        <v>41934.226543540004</v>
      </c>
      <c r="DH29" s="802">
        <v>42588.511185399999</v>
      </c>
      <c r="DI29" s="954">
        <v>46334.519414800001</v>
      </c>
      <c r="DJ29" s="802">
        <v>45478.963243099999</v>
      </c>
      <c r="DK29" s="593">
        <v>44614.191946999999</v>
      </c>
      <c r="DL29" s="954">
        <v>43772.786461199998</v>
      </c>
      <c r="DM29" s="802">
        <v>43622.962948599998</v>
      </c>
      <c r="DN29" s="593">
        <v>43719.8515854</v>
      </c>
      <c r="DO29" s="802">
        <v>44396.366773199996</v>
      </c>
      <c r="DP29" s="802">
        <v>45323.874970099998</v>
      </c>
      <c r="DQ29" s="802">
        <v>45438.881976199998</v>
      </c>
      <c r="DR29" s="593">
        <v>45398.319913300002</v>
      </c>
      <c r="DS29" s="593">
        <v>45415.834432000003</v>
      </c>
      <c r="DT29" s="593">
        <v>45300.367783300004</v>
      </c>
      <c r="DU29" s="593">
        <v>45196.3145257</v>
      </c>
      <c r="DV29" s="291">
        <v>-242.56745049999881</v>
      </c>
      <c r="DW29" s="640">
        <v>-0.53383234787125478</v>
      </c>
      <c r="DX29" s="417"/>
      <c r="DY29" s="629"/>
      <c r="DZ29" s="232"/>
    </row>
    <row r="30" spans="1:133" x14ac:dyDescent="0.2">
      <c r="A30" s="171"/>
      <c r="B30" s="1026"/>
      <c r="C30" s="13"/>
      <c r="D30" s="18" t="s">
        <v>18</v>
      </c>
      <c r="E30" s="209">
        <v>-36779.201253403495</v>
      </c>
      <c r="F30" s="214">
        <v>-38442.365162255592</v>
      </c>
      <c r="G30" s="209">
        <v>-38131.99694694746</v>
      </c>
      <c r="H30" s="209">
        <v>-39281.034730554442</v>
      </c>
      <c r="I30" s="209">
        <v>-39108.524165928487</v>
      </c>
      <c r="J30" s="209">
        <v>-40080.477212219397</v>
      </c>
      <c r="K30" s="209">
        <v>-40100.533764195701</v>
      </c>
      <c r="L30" s="209">
        <v>-40400.366856336754</v>
      </c>
      <c r="M30" s="211">
        <v>-42404.280717641355</v>
      </c>
      <c r="N30" s="209">
        <v>-43255.980398323809</v>
      </c>
      <c r="O30" s="209">
        <v>-43597.531125447298</v>
      </c>
      <c r="P30" s="212">
        <v>-43996.375476328256</v>
      </c>
      <c r="Q30" s="209">
        <v>-40910.92261469888</v>
      </c>
      <c r="R30" s="209">
        <v>-41394.693758971094</v>
      </c>
      <c r="S30" s="187">
        <v>-41454.649890003071</v>
      </c>
      <c r="T30" s="187">
        <v>-40993.012545658261</v>
      </c>
      <c r="U30" s="187">
        <v>-40725.721875145755</v>
      </c>
      <c r="V30" s="187">
        <v>-40337.81012964726</v>
      </c>
      <c r="W30" s="187">
        <v>-40393.376146655639</v>
      </c>
      <c r="X30" s="187">
        <v>-40786.054479408231</v>
      </c>
      <c r="Y30" s="187">
        <v>-41654.468781513388</v>
      </c>
      <c r="Z30" s="187">
        <v>-43763.135008598176</v>
      </c>
      <c r="AA30" s="187">
        <v>-44456.948586455765</v>
      </c>
      <c r="AB30" s="187">
        <v>-44259.691304114895</v>
      </c>
      <c r="AC30" s="187">
        <v>-42938.181556930314</v>
      </c>
      <c r="AD30" s="187">
        <v>-45901.140750460218</v>
      </c>
      <c r="AE30" s="187">
        <v>-48312.242030117974</v>
      </c>
      <c r="AF30" s="187">
        <v>-49213.248066820343</v>
      </c>
      <c r="AG30" s="187">
        <v>-50678.862959427162</v>
      </c>
      <c r="AH30" s="187">
        <v>-49812.623303278691</v>
      </c>
      <c r="AI30" s="187">
        <v>-49325.781787705811</v>
      </c>
      <c r="AJ30" s="187">
        <v>-50765.833533730947</v>
      </c>
      <c r="AK30" s="187">
        <v>-54535.029617007371</v>
      </c>
      <c r="AL30" s="187">
        <v>-52669.107745117784</v>
      </c>
      <c r="AM30" s="187">
        <v>-55701.044226470614</v>
      </c>
      <c r="AN30" s="187">
        <v>-56751.641763571315</v>
      </c>
      <c r="AO30" s="187">
        <v>-53862.153016766635</v>
      </c>
      <c r="AP30" s="187">
        <v>-57769.8499961743</v>
      </c>
      <c r="AQ30" s="187">
        <v>-59738.430211019026</v>
      </c>
      <c r="AR30" s="187">
        <v>-60223.761023498584</v>
      </c>
      <c r="AS30" s="187">
        <v>-60223.761023498584</v>
      </c>
      <c r="AT30" s="187">
        <v>-57693.920501219334</v>
      </c>
      <c r="AU30" s="275">
        <v>-56975.733137620555</v>
      </c>
      <c r="AV30" s="290">
        <v>-58945.687472738617</v>
      </c>
      <c r="AW30" s="187">
        <v>-61032.358741471253</v>
      </c>
      <c r="AX30" s="187">
        <v>-63022.789226928377</v>
      </c>
      <c r="AY30" s="187">
        <v>-64938.716468228835</v>
      </c>
      <c r="AZ30" s="187">
        <v>-65398.945782221133</v>
      </c>
      <c r="BA30" s="187">
        <v>-62872.216313078694</v>
      </c>
      <c r="BB30" s="187">
        <v>-64550.757844114705</v>
      </c>
      <c r="BC30" s="187">
        <v>-65624.384177470201</v>
      </c>
      <c r="BD30" s="187">
        <v>-66525.27326386956</v>
      </c>
      <c r="BE30" s="187">
        <v>-66625.615153915016</v>
      </c>
      <c r="BF30" s="187">
        <v>-64879.032880982537</v>
      </c>
      <c r="BG30" s="331">
        <v>-64067.514772103619</v>
      </c>
      <c r="BH30" s="331">
        <v>-66282.880942301694</v>
      </c>
      <c r="BI30" s="275">
        <v>-66834.390144024423</v>
      </c>
      <c r="BJ30" s="187">
        <v>-67257.32114892808</v>
      </c>
      <c r="BK30" s="187">
        <v>-65027.991334582759</v>
      </c>
      <c r="BL30" s="334">
        <v>-64228.712436513662</v>
      </c>
      <c r="BM30" s="187">
        <v>-61989.77955595086</v>
      </c>
      <c r="BN30" s="275">
        <v>-63694.572215758635</v>
      </c>
      <c r="BO30" s="275">
        <v>-64695.313957981081</v>
      </c>
      <c r="BP30" s="275">
        <v>-64896.284958885997</v>
      </c>
      <c r="BQ30" s="275">
        <v>-65140.840120823574</v>
      </c>
      <c r="BR30" s="275">
        <v>-65115.007822482745</v>
      </c>
      <c r="BS30" s="368">
        <v>-66308.059794521148</v>
      </c>
      <c r="BT30" s="275">
        <v>-66686.713396128602</v>
      </c>
      <c r="BU30" s="376">
        <v>-69975.856252409969</v>
      </c>
      <c r="BV30" s="376">
        <v>-68744.612766179111</v>
      </c>
      <c r="BW30" s="376">
        <v>-68916.100000000006</v>
      </c>
      <c r="BX30" s="376">
        <v>-68511.081671989712</v>
      </c>
      <c r="BY30" s="275">
        <v>-62371.199999999997</v>
      </c>
      <c r="BZ30" s="376">
        <v>-62991.9</v>
      </c>
      <c r="CA30" s="376">
        <v>-64621.5</v>
      </c>
      <c r="CB30" s="275">
        <v>-64393.307691634778</v>
      </c>
      <c r="CC30" s="376">
        <v>-63958.757084868026</v>
      </c>
      <c r="CD30" s="376">
        <v>-62334.519483329743</v>
      </c>
      <c r="CE30" s="275">
        <v>-62536.810570389527</v>
      </c>
      <c r="CF30" s="376">
        <v>-61002</v>
      </c>
      <c r="CG30" s="275">
        <v>-60353.9</v>
      </c>
      <c r="CH30" s="275">
        <v>-59701.4</v>
      </c>
      <c r="CI30" s="275">
        <v>-57673.1</v>
      </c>
      <c r="CJ30" s="275">
        <v>-54156.6</v>
      </c>
      <c r="CK30" s="275">
        <v>-46563.571174940633</v>
      </c>
      <c r="CL30" s="566">
        <v>-46544.1</v>
      </c>
      <c r="CM30" s="586">
        <v>-47463.1</v>
      </c>
      <c r="CN30" s="586">
        <v>-46480.539488136805</v>
      </c>
      <c r="CO30" s="586">
        <v>-44650.567615949723</v>
      </c>
      <c r="CP30" s="802">
        <v>-41245.199999999997</v>
      </c>
      <c r="CQ30" s="611">
        <v>-40154.6</v>
      </c>
      <c r="CR30" s="566">
        <v>-39771</v>
      </c>
      <c r="CS30" s="802">
        <v>-37797.5</v>
      </c>
      <c r="CT30" s="621">
        <v>-36299.992402893055</v>
      </c>
      <c r="CU30" s="611">
        <v>-33334.603343671748</v>
      </c>
      <c r="CV30" s="611">
        <v>-30674.418702325333</v>
      </c>
      <c r="CW30" s="611">
        <v>-26010.657909970621</v>
      </c>
      <c r="CX30" s="802">
        <v>-25240.010465296018</v>
      </c>
      <c r="CY30" s="566">
        <v>-25548.553991914014</v>
      </c>
      <c r="CZ30" s="566">
        <v>-29791.891118109015</v>
      </c>
      <c r="DA30" s="802">
        <v>-28457.477798470307</v>
      </c>
      <c r="DB30" s="802">
        <v>-30662.131228143819</v>
      </c>
      <c r="DC30" s="802">
        <v>-30269.504639991239</v>
      </c>
      <c r="DD30" s="802">
        <v>-30308.960537278384</v>
      </c>
      <c r="DE30" s="802">
        <v>-30860.724551664298</v>
      </c>
      <c r="DF30" s="802">
        <v>-28236.912245763288</v>
      </c>
      <c r="DG30" s="593">
        <v>-26215.372969688069</v>
      </c>
      <c r="DH30" s="802">
        <v>-30345.777897756303</v>
      </c>
      <c r="DI30" s="593">
        <v>-24053.445867153569</v>
      </c>
      <c r="DJ30" s="802">
        <v>-24671.654456474731</v>
      </c>
      <c r="DK30" s="593">
        <v>-23745.31115701982</v>
      </c>
      <c r="DL30" s="954">
        <v>-23486.811634935824</v>
      </c>
      <c r="DM30" s="802">
        <v>-22248.280837787246</v>
      </c>
      <c r="DN30" s="593">
        <v>-23224.550356838925</v>
      </c>
      <c r="DO30" s="802">
        <v>-20926.183982001774</v>
      </c>
      <c r="DP30" s="802">
        <v>-19341.88509712186</v>
      </c>
      <c r="DQ30" s="802">
        <v>-19420.904316177319</v>
      </c>
      <c r="DR30" s="593">
        <v>-19308.513965628183</v>
      </c>
      <c r="DS30" s="593">
        <v>-19113.405992910419</v>
      </c>
      <c r="DT30" s="593">
        <v>-19100.997044939551</v>
      </c>
      <c r="DU30" s="593">
        <v>-19107.386200683275</v>
      </c>
      <c r="DV30" s="291">
        <v>313.51811549404374</v>
      </c>
      <c r="DW30" s="640">
        <v>-1.6143332482869366</v>
      </c>
      <c r="DX30" s="645"/>
      <c r="DY30" s="629"/>
      <c r="DZ30" s="232"/>
    </row>
    <row r="31" spans="1:133" x14ac:dyDescent="0.2">
      <c r="A31" s="171"/>
      <c r="B31" s="1026"/>
      <c r="C31" s="13"/>
      <c r="D31" s="18" t="s">
        <v>92</v>
      </c>
      <c r="E31" s="209">
        <v>-11931.858236763219</v>
      </c>
      <c r="F31" s="214">
        <v>-12564.234717054193</v>
      </c>
      <c r="G31" s="209">
        <v>-13157.015446541927</v>
      </c>
      <c r="H31" s="209">
        <v>-13994.098295523072</v>
      </c>
      <c r="I31" s="209">
        <v>-15092.949144283639</v>
      </c>
      <c r="J31" s="209">
        <v>-16211.804937160685</v>
      </c>
      <c r="K31" s="209">
        <v>-15645.075490415855</v>
      </c>
      <c r="L31" s="209">
        <v>-16557.844935554949</v>
      </c>
      <c r="M31" s="211">
        <v>-16285.247744686087</v>
      </c>
      <c r="N31" s="209">
        <v>-15842.017450560101</v>
      </c>
      <c r="O31" s="209">
        <v>-14869.605046034345</v>
      </c>
      <c r="P31" s="212">
        <v>-14810.16082922297</v>
      </c>
      <c r="Q31" s="209">
        <v>-12037.861640102699</v>
      </c>
      <c r="R31" s="209">
        <v>-12046.325549962668</v>
      </c>
      <c r="S31" s="187">
        <v>-11798.433159611999</v>
      </c>
      <c r="T31" s="187">
        <v>-12534.1795896276</v>
      </c>
      <c r="U31" s="187">
        <v>-14535.737468911831</v>
      </c>
      <c r="V31" s="187">
        <v>-14921.374404462185</v>
      </c>
      <c r="W31" s="187">
        <v>-16051.877890473672</v>
      </c>
      <c r="X31" s="187">
        <v>-17451.955823853175</v>
      </c>
      <c r="Y31" s="187">
        <v>-18695.844246511424</v>
      </c>
      <c r="Z31" s="187">
        <v>-19622.556781357227</v>
      </c>
      <c r="AA31" s="187">
        <v>-20206.230807064483</v>
      </c>
      <c r="AB31" s="187">
        <v>-20380.590815921831</v>
      </c>
      <c r="AC31" s="187">
        <v>-19033.717018390915</v>
      </c>
      <c r="AD31" s="187">
        <v>-20395.683250635</v>
      </c>
      <c r="AE31" s="187">
        <v>-21398.482908853341</v>
      </c>
      <c r="AF31" s="187">
        <v>-20515.376437737094</v>
      </c>
      <c r="AG31" s="187">
        <v>-22720.668638767067</v>
      </c>
      <c r="AH31" s="187">
        <v>-24039.985288323489</v>
      </c>
      <c r="AI31" s="187">
        <v>-23153.205909382435</v>
      </c>
      <c r="AJ31" s="187">
        <v>-24583.659881486485</v>
      </c>
      <c r="AK31" s="187">
        <v>-25793.166578529057</v>
      </c>
      <c r="AL31" s="187">
        <v>-26182.201187179729</v>
      </c>
      <c r="AM31" s="187">
        <v>-26496.70745701719</v>
      </c>
      <c r="AN31" s="187">
        <v>-25953.885438716748</v>
      </c>
      <c r="AO31" s="187">
        <v>-23173.066224700859</v>
      </c>
      <c r="AP31" s="187">
        <v>-26541.033333331314</v>
      </c>
      <c r="AQ31" s="187">
        <v>-27446.881256662626</v>
      </c>
      <c r="AR31" s="187">
        <v>-27543.760398590322</v>
      </c>
      <c r="AS31" s="187">
        <v>-27543.760398590322</v>
      </c>
      <c r="AT31" s="187">
        <v>-29605.296675278201</v>
      </c>
      <c r="AU31" s="275">
        <v>-29131.072663441082</v>
      </c>
      <c r="AV31" s="290">
        <v>-31072.632851696399</v>
      </c>
      <c r="AW31" s="187">
        <v>-32641.457819049901</v>
      </c>
      <c r="AX31" s="187">
        <v>-31624.133640066389</v>
      </c>
      <c r="AY31" s="187">
        <v>-35032.5816729574</v>
      </c>
      <c r="AZ31" s="187">
        <v>-34484.140394999115</v>
      </c>
      <c r="BA31" s="187">
        <v>-29315.840023017481</v>
      </c>
      <c r="BB31" s="187">
        <v>-31541.942415822032</v>
      </c>
      <c r="BC31" s="187">
        <v>-33255.567901084709</v>
      </c>
      <c r="BD31" s="187">
        <v>-34246.472273750573</v>
      </c>
      <c r="BE31" s="187">
        <v>-36347.891468227179</v>
      </c>
      <c r="BF31" s="187">
        <v>-36985.8815015625</v>
      </c>
      <c r="BG31" s="331">
        <v>-35653.62847587213</v>
      </c>
      <c r="BH31" s="331">
        <v>-37909.190004581549</v>
      </c>
      <c r="BI31" s="275">
        <v>-41299.918654736801</v>
      </c>
      <c r="BJ31" s="187">
        <v>-41345.434098601705</v>
      </c>
      <c r="BK31" s="187">
        <v>-41671.917323780086</v>
      </c>
      <c r="BL31" s="334">
        <v>-41205.002824314797</v>
      </c>
      <c r="BM31" s="187">
        <v>-33813.097812691674</v>
      </c>
      <c r="BN31" s="275">
        <v>-35379.873657794473</v>
      </c>
      <c r="BO31" s="275">
        <v>-35909.120431382136</v>
      </c>
      <c r="BP31" s="275">
        <v>-37354.259685190009</v>
      </c>
      <c r="BQ31" s="275">
        <v>-38644.746607878733</v>
      </c>
      <c r="BR31" s="275">
        <v>-39922.86813474472</v>
      </c>
      <c r="BS31" s="368">
        <v>-39064.965928607722</v>
      </c>
      <c r="BT31" s="275">
        <v>-41939.025653690995</v>
      </c>
      <c r="BU31" s="376">
        <v>-44207.526102950054</v>
      </c>
      <c r="BV31" s="376">
        <v>-42349.2</v>
      </c>
      <c r="BW31" s="376">
        <v>-40838.1</v>
      </c>
      <c r="BX31" s="376">
        <v>-40093.599999999999</v>
      </c>
      <c r="BY31" s="275">
        <v>-29328.9</v>
      </c>
      <c r="BZ31" s="376">
        <v>-31461.9</v>
      </c>
      <c r="CA31" s="376">
        <v>-31892</v>
      </c>
      <c r="CB31" s="275">
        <v>-31100.5</v>
      </c>
      <c r="CC31" s="376">
        <v>-33126.400000000001</v>
      </c>
      <c r="CD31" s="376">
        <v>-31763.4</v>
      </c>
      <c r="CE31" s="275">
        <v>-31746.9</v>
      </c>
      <c r="CF31" s="376">
        <v>-33904</v>
      </c>
      <c r="CG31" s="275">
        <v>-34604.199999999997</v>
      </c>
      <c r="CH31" s="275">
        <v>-33442.199999999997</v>
      </c>
      <c r="CI31" s="275">
        <v>-31437.8</v>
      </c>
      <c r="CJ31" s="275">
        <v>-29994.7</v>
      </c>
      <c r="CK31" s="275">
        <v>-15786.469573188835</v>
      </c>
      <c r="CL31" s="566">
        <v>-20011.8</v>
      </c>
      <c r="CM31" s="586">
        <v>-20263.7</v>
      </c>
      <c r="CN31" s="586">
        <v>-19957.445178932117</v>
      </c>
      <c r="CO31" s="586">
        <v>-19968.056496929788</v>
      </c>
      <c r="CP31" s="802">
        <v>-18302</v>
      </c>
      <c r="CQ31" s="802">
        <v>-16747.8</v>
      </c>
      <c r="CR31" s="566">
        <v>-18024.7</v>
      </c>
      <c r="CS31" s="802">
        <v>-16663.900000000001</v>
      </c>
      <c r="CT31" s="621">
        <v>-15085.995156880133</v>
      </c>
      <c r="CU31" s="611">
        <v>-13282.205899796347</v>
      </c>
      <c r="CV31" s="611">
        <v>-11924.63224701061</v>
      </c>
      <c r="CW31" s="611">
        <v>-5321.267392375471</v>
      </c>
      <c r="CX31" s="802">
        <v>-6411.5557150389077</v>
      </c>
      <c r="CY31" s="566">
        <v>-6040.0740864734644</v>
      </c>
      <c r="CZ31" s="566">
        <v>-12531.037347315965</v>
      </c>
      <c r="DA31" s="802">
        <v>-14018.335236645717</v>
      </c>
      <c r="DB31" s="802">
        <v>-14471.898039667671</v>
      </c>
      <c r="DC31" s="802">
        <v>-12802.391873709739</v>
      </c>
      <c r="DD31" s="802">
        <v>-12825.424935390374</v>
      </c>
      <c r="DE31" s="802">
        <v>-12367.107188315655</v>
      </c>
      <c r="DF31" s="802">
        <v>-7751.1365282140905</v>
      </c>
      <c r="DG31" s="593">
        <v>-5656.5106531783222</v>
      </c>
      <c r="DH31" s="802">
        <v>-5968.6859487225192</v>
      </c>
      <c r="DI31" s="593">
        <v>3023.4613762339595</v>
      </c>
      <c r="DJ31" s="802">
        <v>736.41994070961664</v>
      </c>
      <c r="DK31" s="593">
        <v>113.67161142816079</v>
      </c>
      <c r="DL31" s="954">
        <v>1842.3785759053553</v>
      </c>
      <c r="DM31" s="802">
        <v>-1197.3397025836475</v>
      </c>
      <c r="DN31" s="593">
        <v>914.26306053274857</v>
      </c>
      <c r="DO31" s="802">
        <v>3694.5562179682138</v>
      </c>
      <c r="DP31" s="802">
        <v>6512.5114961311074</v>
      </c>
      <c r="DQ31" s="802">
        <v>5991.8522596637149</v>
      </c>
      <c r="DR31" s="593">
        <v>5581.2784598100252</v>
      </c>
      <c r="DS31" s="593">
        <v>5182.4238749614551</v>
      </c>
      <c r="DT31" s="593">
        <v>4667.8134437516828</v>
      </c>
      <c r="DU31" s="593">
        <v>4547.7489754249209</v>
      </c>
      <c r="DV31" s="291">
        <v>-1444.103284238794</v>
      </c>
      <c r="DW31" s="640">
        <v>-24.101116343610286</v>
      </c>
      <c r="DX31" s="645"/>
      <c r="DY31" s="629"/>
      <c r="DZ31" s="232"/>
    </row>
    <row r="32" spans="1:133" x14ac:dyDescent="0.2">
      <c r="A32" s="171"/>
      <c r="B32" s="1026"/>
      <c r="C32" s="13"/>
      <c r="D32" s="18" t="s">
        <v>191</v>
      </c>
      <c r="E32" s="209"/>
      <c r="F32" s="214"/>
      <c r="G32" s="209"/>
      <c r="H32" s="209"/>
      <c r="I32" s="209"/>
      <c r="J32" s="209"/>
      <c r="K32" s="209"/>
      <c r="L32" s="209"/>
      <c r="M32" s="211"/>
      <c r="N32" s="209"/>
      <c r="O32" s="209"/>
      <c r="P32" s="212"/>
      <c r="Q32" s="275">
        <v>1700.3516022836002</v>
      </c>
      <c r="R32" s="209"/>
      <c r="S32" s="187"/>
      <c r="T32" s="187"/>
      <c r="U32" s="187"/>
      <c r="V32" s="187"/>
      <c r="W32" s="187"/>
      <c r="X32" s="187"/>
      <c r="Y32" s="187"/>
      <c r="Z32" s="187"/>
      <c r="AA32" s="187"/>
      <c r="AB32" s="187"/>
      <c r="AC32" s="275">
        <v>-229.09752623</v>
      </c>
      <c r="AD32" s="187"/>
      <c r="AE32" s="187"/>
      <c r="AF32" s="187"/>
      <c r="AG32" s="187"/>
      <c r="AH32" s="187"/>
      <c r="AI32" s="187"/>
      <c r="AJ32" s="187"/>
      <c r="AK32" s="187"/>
      <c r="AL32" s="187"/>
      <c r="AM32" s="187"/>
      <c r="AN32" s="187"/>
      <c r="AO32" s="275">
        <v>-21687.98709227733</v>
      </c>
      <c r="AP32" s="187"/>
      <c r="AQ32" s="187"/>
      <c r="AR32" s="187"/>
      <c r="AS32" s="187"/>
      <c r="AT32" s="187"/>
      <c r="AU32" s="275"/>
      <c r="AV32" s="187"/>
      <c r="AW32" s="187"/>
      <c r="AX32" s="187"/>
      <c r="AY32" s="187"/>
      <c r="AZ32" s="187"/>
      <c r="BA32" s="275">
        <v>-23605.990291209739</v>
      </c>
      <c r="BB32" s="187"/>
      <c r="BC32" s="187"/>
      <c r="BD32" s="187"/>
      <c r="BE32" s="187"/>
      <c r="BF32" s="187"/>
      <c r="BG32" s="275"/>
      <c r="BH32" s="275"/>
      <c r="BI32" s="275"/>
      <c r="BJ32" s="187"/>
      <c r="BK32" s="187"/>
      <c r="BL32" s="187"/>
      <c r="BM32" s="275">
        <v>-21978.175368574506</v>
      </c>
      <c r="BN32" s="275">
        <v>-21899.347532715699</v>
      </c>
      <c r="BO32" s="275">
        <v>-21524.755149111817</v>
      </c>
      <c r="BP32" s="275">
        <v>-20337.046249140745</v>
      </c>
      <c r="BQ32" s="275">
        <v>-18227.915448961969</v>
      </c>
      <c r="BR32" s="275">
        <v>-16491.21990776289</v>
      </c>
      <c r="BS32" s="275">
        <v>-17883.826489443578</v>
      </c>
      <c r="BT32" s="275">
        <v>-15478.798465175698</v>
      </c>
      <c r="BU32" s="275">
        <v>-16562.838324485376</v>
      </c>
      <c r="BV32" s="275">
        <v>-18414.279004845906</v>
      </c>
      <c r="BW32" s="275">
        <v>-20399.761212355115</v>
      </c>
      <c r="BX32" s="275">
        <v>-21103.408625352844</v>
      </c>
      <c r="BY32" s="275">
        <v>-25989.973565371525</v>
      </c>
      <c r="BZ32" s="275">
        <v>-81.124229179999986</v>
      </c>
      <c r="CA32" s="275">
        <v>-177.8320544</v>
      </c>
      <c r="CB32" s="275">
        <v>-23879.820517462191</v>
      </c>
      <c r="CC32" s="376">
        <v>-21947.13774926453</v>
      </c>
      <c r="CD32" s="376">
        <v>-22260.239400441555</v>
      </c>
      <c r="CE32" s="275">
        <v>-24123.568281066047</v>
      </c>
      <c r="CF32" s="376">
        <v>-22351.746659710025</v>
      </c>
      <c r="CG32" s="275">
        <v>-22319.243269579754</v>
      </c>
      <c r="CH32" s="275">
        <v>-24537.237464378526</v>
      </c>
      <c r="CI32" s="275">
        <v>-25193.270195770321</v>
      </c>
      <c r="CJ32" s="275">
        <v>-26132.471188982803</v>
      </c>
      <c r="CK32" s="275">
        <v>5516.6722407826001</v>
      </c>
      <c r="CL32" s="566">
        <v>-27262.39690550564</v>
      </c>
      <c r="CM32" s="586">
        <v>-26415.865393021861</v>
      </c>
      <c r="CN32" s="586">
        <v>5624.4747691864004</v>
      </c>
      <c r="CO32" s="586">
        <v>5635.3376826232006</v>
      </c>
      <c r="CP32" s="611">
        <v>-21900.204752971207</v>
      </c>
      <c r="CQ32" s="611">
        <v>-21080.013474590636</v>
      </c>
      <c r="CR32" s="566">
        <v>-19340.807550515143</v>
      </c>
      <c r="CS32" s="611">
        <v>-18908.465906320354</v>
      </c>
      <c r="CT32" s="621">
        <v>5510.7441179747993</v>
      </c>
      <c r="CU32" s="611">
        <v>5648.4679061049992</v>
      </c>
      <c r="CV32" s="611">
        <v>5737.7142475352002</v>
      </c>
      <c r="CW32" s="611">
        <v>5726.5567081673998</v>
      </c>
      <c r="CX32" s="802">
        <v>5509.6124379317998</v>
      </c>
      <c r="CY32" s="566">
        <v>5603.3203978791998</v>
      </c>
      <c r="CZ32" s="566">
        <v>5626.4157588523994</v>
      </c>
      <c r="DA32" s="802">
        <v>7671.5413592549994</v>
      </c>
      <c r="DB32" s="802">
        <v>7386.1557732742003</v>
      </c>
      <c r="DC32" s="802">
        <v>7724.6274949401986</v>
      </c>
      <c r="DD32" s="802">
        <v>7251.4369874847998</v>
      </c>
      <c r="DE32" s="802">
        <v>7451.6532210639998</v>
      </c>
      <c r="DF32" s="802">
        <v>7532.1681164697993</v>
      </c>
      <c r="DG32" s="593">
        <v>7543.8813007937997</v>
      </c>
      <c r="DH32" s="802">
        <v>7352.1169530463994</v>
      </c>
      <c r="DI32" s="593">
        <v>7587.2937013006003</v>
      </c>
      <c r="DJ32" s="802">
        <v>5590.8931910642004</v>
      </c>
      <c r="DK32" s="593">
        <v>5588.8484502818001</v>
      </c>
      <c r="DL32" s="954">
        <v>5680.0225891564005</v>
      </c>
      <c r="DM32" s="802">
        <v>6238.5891166492002</v>
      </c>
      <c r="DN32" s="593">
        <v>8386.6363569998011</v>
      </c>
      <c r="DO32" s="802">
        <v>8451.0520680200007</v>
      </c>
      <c r="DP32" s="802">
        <v>8528.0142364010007</v>
      </c>
      <c r="DQ32" s="802">
        <v>8486.8157069366007</v>
      </c>
      <c r="DR32" s="593">
        <v>8504.8252004220012</v>
      </c>
      <c r="DS32" s="593">
        <v>8504.8093588297997</v>
      </c>
      <c r="DT32" s="593">
        <v>8504.7919733260005</v>
      </c>
      <c r="DU32" s="593">
        <v>8504.7903718590005</v>
      </c>
      <c r="DV32" s="291">
        <v>17.974664922399825</v>
      </c>
      <c r="DW32" s="640">
        <v>0.21179516020017886</v>
      </c>
      <c r="DX32" s="645"/>
      <c r="DY32" s="629"/>
      <c r="DZ32" s="232"/>
    </row>
    <row r="33" spans="1:130" ht="13.5" x14ac:dyDescent="0.2">
      <c r="A33" s="171"/>
      <c r="B33" s="1026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7"/>
      <c r="N33" s="77"/>
      <c r="O33" s="77"/>
      <c r="P33" s="117"/>
      <c r="Q33" s="77"/>
      <c r="R33" s="77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293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38"/>
      <c r="BM33" s="142"/>
      <c r="BN33" s="142"/>
      <c r="BO33" s="142"/>
      <c r="BP33" s="142"/>
      <c r="BQ33" s="142"/>
      <c r="BR33" s="142"/>
      <c r="BS33" s="138"/>
      <c r="BT33" s="142"/>
      <c r="BU33" s="313"/>
      <c r="BV33" s="313"/>
      <c r="BW33" s="313"/>
      <c r="BX33" s="313"/>
      <c r="BY33" s="142"/>
      <c r="BZ33" s="313"/>
      <c r="CA33" s="313"/>
      <c r="CB33" s="142"/>
      <c r="CC33" s="313"/>
      <c r="CD33" s="313"/>
      <c r="CE33" s="142"/>
      <c r="CF33" s="313"/>
      <c r="CG33" s="142"/>
      <c r="CH33" s="142"/>
      <c r="CI33" s="142"/>
      <c r="CJ33" s="142"/>
      <c r="CK33" s="142"/>
      <c r="CL33" s="564"/>
      <c r="CM33" s="564"/>
      <c r="CN33" s="564"/>
      <c r="CO33" s="564"/>
      <c r="CP33" s="612"/>
      <c r="CQ33" s="612"/>
      <c r="CR33" s="564"/>
      <c r="CS33" s="612"/>
      <c r="CT33" s="633"/>
      <c r="CU33" s="612"/>
      <c r="CV33" s="612"/>
      <c r="CW33" s="612"/>
      <c r="CX33" s="803"/>
      <c r="CY33" s="564"/>
      <c r="CZ33" s="564"/>
      <c r="DA33" s="803"/>
      <c r="DB33" s="803"/>
      <c r="DC33" s="803"/>
      <c r="DD33" s="803"/>
      <c r="DE33" s="803"/>
      <c r="DF33" s="803"/>
      <c r="DG33" s="563"/>
      <c r="DH33" s="803"/>
      <c r="DI33" s="957"/>
      <c r="DJ33" s="803"/>
      <c r="DK33" s="563"/>
      <c r="DL33" s="957"/>
      <c r="DM33" s="803"/>
      <c r="DN33" s="563"/>
      <c r="DO33" s="803"/>
      <c r="DP33" s="803"/>
      <c r="DQ33" s="803"/>
      <c r="DR33" s="563"/>
      <c r="DS33" s="563"/>
      <c r="DT33" s="563"/>
      <c r="DU33" s="563"/>
      <c r="DV33" s="477"/>
      <c r="DW33" s="641"/>
      <c r="DX33" s="417"/>
      <c r="DY33" s="226"/>
    </row>
    <row r="34" spans="1:130" x14ac:dyDescent="0.2">
      <c r="A34" s="171"/>
      <c r="B34" s="1026"/>
      <c r="C34" s="13"/>
      <c r="D34" s="18" t="s">
        <v>59</v>
      </c>
      <c r="E34" s="193">
        <v>25645.572286460003</v>
      </c>
      <c r="F34" s="193">
        <v>24622.515750930001</v>
      </c>
      <c r="G34" s="193">
        <v>24248.767373540002</v>
      </c>
      <c r="H34" s="193">
        <v>23824.72457106</v>
      </c>
      <c r="I34" s="193">
        <v>23648.226722019994</v>
      </c>
      <c r="J34" s="193">
        <v>23844.441160409999</v>
      </c>
      <c r="K34" s="193">
        <v>24704.865051889999</v>
      </c>
      <c r="L34" s="193">
        <v>24697.269103929997</v>
      </c>
      <c r="M34" s="194">
        <v>25121.753179530002</v>
      </c>
      <c r="N34" s="193">
        <v>26409.049688889994</v>
      </c>
      <c r="O34" s="193">
        <v>27318.713081509999</v>
      </c>
      <c r="P34" s="195">
        <v>28124.632042830002</v>
      </c>
      <c r="Q34" s="193">
        <v>30295.482569939999</v>
      </c>
      <c r="R34" s="193">
        <v>29878.586228070002</v>
      </c>
      <c r="S34" s="189">
        <v>29808.667062920002</v>
      </c>
      <c r="T34" s="189">
        <v>29739.619144310003</v>
      </c>
      <c r="U34" s="189">
        <v>29250.893768460002</v>
      </c>
      <c r="V34" s="189">
        <v>30168.744834689998</v>
      </c>
      <c r="W34" s="189">
        <v>30283.664809280002</v>
      </c>
      <c r="X34" s="189">
        <v>30532.648274700005</v>
      </c>
      <c r="Y34" s="189">
        <v>30370.906168759993</v>
      </c>
      <c r="Z34" s="189">
        <v>30638.255550649999</v>
      </c>
      <c r="AA34" s="189">
        <v>31432.455952240005</v>
      </c>
      <c r="AB34" s="189">
        <v>32446.696645309996</v>
      </c>
      <c r="AC34" s="189">
        <v>37244.249848437001</v>
      </c>
      <c r="AD34" s="189">
        <v>36107.67075049549</v>
      </c>
      <c r="AE34" s="189">
        <v>36176.139365153998</v>
      </c>
      <c r="AF34" s="189">
        <v>36007.887858862501</v>
      </c>
      <c r="AG34" s="189">
        <v>35705.659998256007</v>
      </c>
      <c r="AH34" s="189">
        <v>35823.089207131998</v>
      </c>
      <c r="AI34" s="189">
        <v>37107.6610888215</v>
      </c>
      <c r="AJ34" s="189">
        <v>37470.887397171799</v>
      </c>
      <c r="AK34" s="189">
        <v>38190.646566401003</v>
      </c>
      <c r="AL34" s="189">
        <v>38309.584206441999</v>
      </c>
      <c r="AM34" s="189">
        <v>39034.533150743009</v>
      </c>
      <c r="AN34" s="189">
        <v>40078.367743338997</v>
      </c>
      <c r="AO34" s="189">
        <v>42821.419856407498</v>
      </c>
      <c r="AP34" s="189">
        <v>41830.996366526</v>
      </c>
      <c r="AQ34" s="189">
        <v>41892.954996234497</v>
      </c>
      <c r="AR34" s="189">
        <v>42329.142218833003</v>
      </c>
      <c r="AS34" s="189">
        <v>42657.988702971496</v>
      </c>
      <c r="AT34" s="189">
        <v>43324.360499339193</v>
      </c>
      <c r="AU34" s="269">
        <v>43964.826877606894</v>
      </c>
      <c r="AV34" s="291">
        <v>42964.016179094586</v>
      </c>
      <c r="AW34" s="189">
        <v>43834.697136912306</v>
      </c>
      <c r="AX34" s="189">
        <v>44480.472935211154</v>
      </c>
      <c r="AY34" s="189">
        <v>45447.778206228919</v>
      </c>
      <c r="AZ34" s="189">
        <v>46183.335472026694</v>
      </c>
      <c r="BA34" s="189">
        <v>50998.195371094458</v>
      </c>
      <c r="BB34" s="189">
        <v>48607.552982802226</v>
      </c>
      <c r="BC34" s="189">
        <v>48671.48909898111</v>
      </c>
      <c r="BD34" s="189">
        <v>48514.825874322887</v>
      </c>
      <c r="BE34" s="189">
        <v>47830.258328658776</v>
      </c>
      <c r="BF34" s="189">
        <v>48411.897874234666</v>
      </c>
      <c r="BG34" s="189">
        <v>50061.199623470551</v>
      </c>
      <c r="BH34" s="189">
        <v>49361.426799386441</v>
      </c>
      <c r="BI34" s="189">
        <v>49206.397096282344</v>
      </c>
      <c r="BJ34" s="189">
        <v>50290.640708598221</v>
      </c>
      <c r="BK34" s="189">
        <v>51727.215281334124</v>
      </c>
      <c r="BL34" s="345">
        <v>52708.053935999997</v>
      </c>
      <c r="BM34" s="189">
        <v>57981.186573919993</v>
      </c>
      <c r="BN34" s="269">
        <v>55745.036374110001</v>
      </c>
      <c r="BO34" s="269">
        <v>55341.436452139998</v>
      </c>
      <c r="BP34" s="269">
        <v>55421.626092499995</v>
      </c>
      <c r="BQ34" s="269">
        <v>54927.41316222</v>
      </c>
      <c r="BR34" s="269">
        <v>55637.674639310004</v>
      </c>
      <c r="BS34" s="282">
        <v>56613.917716260003</v>
      </c>
      <c r="BT34" s="269">
        <v>55401.59871643001</v>
      </c>
      <c r="BU34" s="305">
        <v>55336.900258520007</v>
      </c>
      <c r="BV34" s="305">
        <v>56975.379198599985</v>
      </c>
      <c r="BW34" s="305">
        <v>57888.117288289999</v>
      </c>
      <c r="BX34" s="305">
        <v>60326.959420589992</v>
      </c>
      <c r="BY34" s="269">
        <v>65694.033748599992</v>
      </c>
      <c r="BZ34" s="305">
        <v>63655.379903439993</v>
      </c>
      <c r="CA34" s="305">
        <v>61961.986347140002</v>
      </c>
      <c r="CB34" s="269">
        <v>62034.553127090003</v>
      </c>
      <c r="CC34" s="305">
        <v>60956.949763599987</v>
      </c>
      <c r="CD34" s="305">
        <v>62132.629435919996</v>
      </c>
      <c r="CE34" s="269">
        <v>62876.378961160008</v>
      </c>
      <c r="CF34" s="305">
        <v>60897.805052679993</v>
      </c>
      <c r="CG34" s="269">
        <v>60398.108558390006</v>
      </c>
      <c r="CH34" s="269">
        <v>61281.818871090007</v>
      </c>
      <c r="CI34" s="269">
        <v>61703.746218740009</v>
      </c>
      <c r="CJ34" s="269">
        <v>63328.086718860002</v>
      </c>
      <c r="CK34" s="269">
        <v>70425.197992059984</v>
      </c>
      <c r="CL34" s="570">
        <v>66696.684680890001</v>
      </c>
      <c r="CM34" s="570">
        <v>68384.390425739999</v>
      </c>
      <c r="CN34" s="570">
        <v>68005.989753590009</v>
      </c>
      <c r="CO34" s="570">
        <v>67576.861078260001</v>
      </c>
      <c r="CP34" s="356">
        <v>68594.699163339988</v>
      </c>
      <c r="CQ34" s="356">
        <v>66760.323794970012</v>
      </c>
      <c r="CR34" s="570">
        <v>66403.841962839986</v>
      </c>
      <c r="CS34" s="356">
        <v>66125.799488139994</v>
      </c>
      <c r="CT34" s="395">
        <v>65875.047854664124</v>
      </c>
      <c r="CU34" s="611">
        <v>67540.117249139992</v>
      </c>
      <c r="CV34" s="611">
        <v>66778.826871550002</v>
      </c>
      <c r="CW34" s="611">
        <v>70101.84715709</v>
      </c>
      <c r="CX34" s="802">
        <v>68645.635451929978</v>
      </c>
      <c r="CY34" s="566">
        <v>67925.615002599996</v>
      </c>
      <c r="CZ34" s="566">
        <v>67163.462024939989</v>
      </c>
      <c r="DA34" s="802">
        <v>65031.527265440003</v>
      </c>
      <c r="DB34" s="802">
        <v>65367.967250489994</v>
      </c>
      <c r="DC34" s="802">
        <v>66831.582525499995</v>
      </c>
      <c r="DD34" s="802">
        <v>66547.889932639984</v>
      </c>
      <c r="DE34" s="802">
        <v>66968.024791690012</v>
      </c>
      <c r="DF34" s="802">
        <v>68354.770459799998</v>
      </c>
      <c r="DG34" s="593">
        <v>69849.130086319987</v>
      </c>
      <c r="DH34" s="802">
        <v>70147.873050619994</v>
      </c>
      <c r="DI34" s="954">
        <v>73572.306351120002</v>
      </c>
      <c r="DJ34" s="802">
        <v>71503.548026779987</v>
      </c>
      <c r="DK34" s="593">
        <v>70849.935463300004</v>
      </c>
      <c r="DL34" s="954">
        <v>70621.229092880007</v>
      </c>
      <c r="DM34" s="802">
        <v>69604.51997306</v>
      </c>
      <c r="DN34" s="593">
        <v>71066.705396999998</v>
      </c>
      <c r="DO34" s="802">
        <v>72712.677731244112</v>
      </c>
      <c r="DP34" s="802">
        <v>73269.2685905041</v>
      </c>
      <c r="DQ34" s="802">
        <v>73057.871246604132</v>
      </c>
      <c r="DR34" s="593">
        <v>72721.681355314126</v>
      </c>
      <c r="DS34" s="593">
        <v>72631.456960924115</v>
      </c>
      <c r="DT34" s="593">
        <v>72672.725230684111</v>
      </c>
      <c r="DU34" s="593">
        <v>72402.419063214125</v>
      </c>
      <c r="DV34" s="291">
        <v>-655.45218339000712</v>
      </c>
      <c r="DW34" s="640">
        <v>-0.89716846686861418</v>
      </c>
      <c r="DX34" s="622"/>
      <c r="DY34" s="712"/>
      <c r="DZ34" s="232"/>
    </row>
    <row r="35" spans="1:130" x14ac:dyDescent="0.2">
      <c r="A35" s="171"/>
      <c r="B35" s="1026"/>
      <c r="C35" s="13"/>
      <c r="D35" s="18" t="s">
        <v>60</v>
      </c>
      <c r="E35" s="193">
        <v>44349.982139060005</v>
      </c>
      <c r="F35" s="193">
        <v>43261.412291169996</v>
      </c>
      <c r="G35" s="193">
        <v>43038.593695120006</v>
      </c>
      <c r="H35" s="193">
        <v>42468.284877179991</v>
      </c>
      <c r="I35" s="193">
        <v>42454.249702779991</v>
      </c>
      <c r="J35" s="193">
        <v>42531.827381429997</v>
      </c>
      <c r="K35" s="193">
        <v>44368.910534569994</v>
      </c>
      <c r="L35" s="193">
        <v>44458.489392989999</v>
      </c>
      <c r="M35" s="194">
        <v>45409.233766800004</v>
      </c>
      <c r="N35" s="193">
        <v>47880.454098759998</v>
      </c>
      <c r="O35" s="193">
        <v>48972.902599990004</v>
      </c>
      <c r="P35" s="195">
        <v>49491.619455849999</v>
      </c>
      <c r="Q35" s="193">
        <v>52334.546232460001</v>
      </c>
      <c r="R35" s="193">
        <v>52565.561574250001</v>
      </c>
      <c r="S35" s="189">
        <v>52985.080564960001</v>
      </c>
      <c r="T35" s="189">
        <v>53168.961842659999</v>
      </c>
      <c r="U35" s="189">
        <v>52653.923143260006</v>
      </c>
      <c r="V35" s="189">
        <v>53583.891153490003</v>
      </c>
      <c r="W35" s="189">
        <v>53175.173067739997</v>
      </c>
      <c r="X35" s="189">
        <v>53261.222453220005</v>
      </c>
      <c r="Y35" s="189">
        <v>53399.874287899998</v>
      </c>
      <c r="Z35" s="189">
        <v>53931.013560920001</v>
      </c>
      <c r="AA35" s="189">
        <v>54857.240814149998</v>
      </c>
      <c r="AB35" s="189">
        <v>56152.299735519999</v>
      </c>
      <c r="AC35" s="189">
        <v>59795.511458582994</v>
      </c>
      <c r="AD35" s="189">
        <v>58687.643064259493</v>
      </c>
      <c r="AE35" s="189">
        <v>59235.820405369996</v>
      </c>
      <c r="AF35" s="189">
        <v>59541.201579582506</v>
      </c>
      <c r="AG35" s="189">
        <v>59122.959015164008</v>
      </c>
      <c r="AH35" s="189">
        <v>59524.701501433003</v>
      </c>
      <c r="AI35" s="189">
        <v>61813.096313685506</v>
      </c>
      <c r="AJ35" s="189">
        <v>62057.621591589996</v>
      </c>
      <c r="AK35" s="189">
        <v>63418.020179719999</v>
      </c>
      <c r="AL35" s="189">
        <v>64177.645165150003</v>
      </c>
      <c r="AM35" s="189">
        <v>64705.949370800001</v>
      </c>
      <c r="AN35" s="189">
        <v>66284.820864516994</v>
      </c>
      <c r="AO35" s="189">
        <v>70469.611502287502</v>
      </c>
      <c r="AP35" s="189">
        <v>68731.166633368004</v>
      </c>
      <c r="AQ35" s="189">
        <v>68818.232481838495</v>
      </c>
      <c r="AR35" s="189">
        <v>69920.000598339015</v>
      </c>
      <c r="AS35" s="189">
        <v>70198.776502709501</v>
      </c>
      <c r="AT35" s="189">
        <v>71002.295431863589</v>
      </c>
      <c r="AU35" s="269">
        <v>72379.4522285977</v>
      </c>
      <c r="AV35" s="291">
        <v>71440.51667605179</v>
      </c>
      <c r="AW35" s="189">
        <v>72515.670655115915</v>
      </c>
      <c r="AX35" s="189">
        <v>73115.184479007949</v>
      </c>
      <c r="AY35" s="189">
        <v>74134.415856130363</v>
      </c>
      <c r="AZ35" s="189">
        <v>75692.35479805278</v>
      </c>
      <c r="BA35" s="189">
        <v>82646.059704255182</v>
      </c>
      <c r="BB35" s="189">
        <v>80302.280598797588</v>
      </c>
      <c r="BC35" s="189">
        <v>80368.737670523798</v>
      </c>
      <c r="BD35" s="189">
        <v>80073.478577673028</v>
      </c>
      <c r="BE35" s="189">
        <v>79646.26757356766</v>
      </c>
      <c r="BF35" s="189">
        <v>79768.63938528228</v>
      </c>
      <c r="BG35" s="189">
        <v>82165.819381306908</v>
      </c>
      <c r="BH35" s="189">
        <v>82453.027439881509</v>
      </c>
      <c r="BI35" s="189">
        <v>82983.282688866151</v>
      </c>
      <c r="BJ35" s="189">
        <v>83937.935079830757</v>
      </c>
      <c r="BK35" s="189">
        <v>86151.983389465386</v>
      </c>
      <c r="BL35" s="345">
        <v>86764.301130570006</v>
      </c>
      <c r="BM35" s="189">
        <v>95835.928591749995</v>
      </c>
      <c r="BN35" s="269">
        <v>93159.19932947999</v>
      </c>
      <c r="BO35" s="269">
        <v>92215.998880779996</v>
      </c>
      <c r="BP35" s="269">
        <v>92757.126277439995</v>
      </c>
      <c r="BQ35" s="269">
        <v>93653.09530115001</v>
      </c>
      <c r="BR35" s="269">
        <v>93856.359839099998</v>
      </c>
      <c r="BS35" s="282">
        <v>95094.069593120003</v>
      </c>
      <c r="BT35" s="269">
        <v>93713.81704917</v>
      </c>
      <c r="BU35" s="305">
        <v>93915.253035380025</v>
      </c>
      <c r="BV35" s="305">
        <v>96547.50702425999</v>
      </c>
      <c r="BW35" s="305">
        <v>98301.218581719993</v>
      </c>
      <c r="BX35" s="305">
        <v>100279.60308080999</v>
      </c>
      <c r="BY35" s="269">
        <v>109988.09195566</v>
      </c>
      <c r="BZ35" s="305">
        <v>106348.33333356</v>
      </c>
      <c r="CA35" s="305">
        <v>105041.72511164001</v>
      </c>
      <c r="CB35" s="269">
        <v>104226.59752160999</v>
      </c>
      <c r="CC35" s="305">
        <v>104134.14216728999</v>
      </c>
      <c r="CD35" s="305">
        <v>106147.68217032999</v>
      </c>
      <c r="CE35" s="269">
        <v>108326.18642199002</v>
      </c>
      <c r="CF35" s="305">
        <v>106235.83814370999</v>
      </c>
      <c r="CG35" s="269">
        <v>107838.36113228</v>
      </c>
      <c r="CH35" s="269">
        <v>110229.67866184002</v>
      </c>
      <c r="CI35" s="269">
        <v>111510.14740497002</v>
      </c>
      <c r="CJ35" s="269">
        <v>114021.74233689001</v>
      </c>
      <c r="CK35" s="269">
        <v>126573.46462756998</v>
      </c>
      <c r="CL35" s="570">
        <v>119757.07853556001</v>
      </c>
      <c r="CM35" s="570">
        <v>119206.73807091999</v>
      </c>
      <c r="CN35" s="570">
        <v>118274.77636647</v>
      </c>
      <c r="CO35" s="570">
        <v>118420.66049187</v>
      </c>
      <c r="CP35" s="356">
        <v>119683.92752013999</v>
      </c>
      <c r="CQ35" s="356">
        <v>118425.39455832003</v>
      </c>
      <c r="CR35" s="570">
        <v>117052.89103028999</v>
      </c>
      <c r="CS35" s="356">
        <v>116779.52750785998</v>
      </c>
      <c r="CT35" s="395">
        <v>116847.73093733541</v>
      </c>
      <c r="CU35" s="611">
        <v>118177.57468470998</v>
      </c>
      <c r="CV35" s="611">
        <v>117066.89414675</v>
      </c>
      <c r="CW35" s="611">
        <v>121646.83928334</v>
      </c>
      <c r="CX35" s="802">
        <v>118699.31145731999</v>
      </c>
      <c r="CY35" s="566">
        <v>118067.73542550001</v>
      </c>
      <c r="CZ35" s="566">
        <v>117046.46055184999</v>
      </c>
      <c r="DA35" s="802">
        <v>114547.53510732001</v>
      </c>
      <c r="DB35" s="802">
        <v>115045.83227524</v>
      </c>
      <c r="DC35" s="802">
        <v>116476.31276055999</v>
      </c>
      <c r="DD35" s="802">
        <v>115666.92567936999</v>
      </c>
      <c r="DE35" s="802">
        <v>116803.29642082001</v>
      </c>
      <c r="DF35" s="802">
        <v>119638.59010834999</v>
      </c>
      <c r="DG35" s="593">
        <v>121497.33656700999</v>
      </c>
      <c r="DH35" s="802">
        <v>122786.62828225998</v>
      </c>
      <c r="DI35" s="954">
        <v>129588.93960962999</v>
      </c>
      <c r="DJ35" s="802">
        <v>125656.05795363999</v>
      </c>
      <c r="DK35" s="593">
        <v>124105.82503567</v>
      </c>
      <c r="DL35" s="954">
        <v>124976.21012135997</v>
      </c>
      <c r="DM35" s="802">
        <v>122733.74139074</v>
      </c>
      <c r="DN35" s="593">
        <v>125086.80559157</v>
      </c>
      <c r="DO35" s="802">
        <v>127134.8927093254</v>
      </c>
      <c r="DP35" s="802">
        <v>128553.04485842538</v>
      </c>
      <c r="DQ35" s="802">
        <v>127641.59651308539</v>
      </c>
      <c r="DR35" s="593">
        <v>126504.87872503541</v>
      </c>
      <c r="DS35" s="593">
        <v>126425.40833439537</v>
      </c>
      <c r="DT35" s="593">
        <v>126182.68131805536</v>
      </c>
      <c r="DU35" s="593">
        <v>126018.5466322154</v>
      </c>
      <c r="DV35" s="291">
        <v>-1623.0498808699922</v>
      </c>
      <c r="DW35" s="640">
        <v>-1.2715681448747795</v>
      </c>
      <c r="DX35" s="818"/>
      <c r="DY35" s="712"/>
      <c r="DZ35" s="232"/>
    </row>
    <row r="36" spans="1:130" x14ac:dyDescent="0.2">
      <c r="A36" s="171"/>
      <c r="B36" s="1026"/>
      <c r="C36" s="13"/>
      <c r="D36" s="18" t="s">
        <v>61</v>
      </c>
      <c r="E36" s="193">
        <v>62632.814654025802</v>
      </c>
      <c r="F36" s="193">
        <v>62012.237911165794</v>
      </c>
      <c r="G36" s="193">
        <v>62282.866322195805</v>
      </c>
      <c r="H36" s="193">
        <v>62459.062038605793</v>
      </c>
      <c r="I36" s="193">
        <v>62838.257164735798</v>
      </c>
      <c r="J36" s="193">
        <v>63263.128496265803</v>
      </c>
      <c r="K36" s="193">
        <v>65756.119667185805</v>
      </c>
      <c r="L36" s="193">
        <v>65902.607378715809</v>
      </c>
      <c r="M36" s="194">
        <v>67017.5824336558</v>
      </c>
      <c r="N36" s="193">
        <v>69754.988887765794</v>
      </c>
      <c r="O36" s="193">
        <v>71234.697349585796</v>
      </c>
      <c r="P36" s="195">
        <v>71559.044249735802</v>
      </c>
      <c r="Q36" s="193">
        <v>74984.549777865803</v>
      </c>
      <c r="R36" s="193">
        <v>75325.718585885799</v>
      </c>
      <c r="S36" s="189">
        <v>75739.925712085809</v>
      </c>
      <c r="T36" s="189">
        <v>75801.991178435797</v>
      </c>
      <c r="U36" s="189">
        <v>75489.958072085807</v>
      </c>
      <c r="V36" s="189">
        <v>76400.379196155802</v>
      </c>
      <c r="W36" s="189">
        <v>76245.808094325796</v>
      </c>
      <c r="X36" s="189">
        <v>76400.320739171701</v>
      </c>
      <c r="Y36" s="189">
        <v>76739.858415041701</v>
      </c>
      <c r="Z36" s="189">
        <v>77909.719554511699</v>
      </c>
      <c r="AA36" s="189">
        <v>79031.253344311699</v>
      </c>
      <c r="AB36" s="189">
        <v>80669.947129351698</v>
      </c>
      <c r="AC36" s="189">
        <v>84382.319463853695</v>
      </c>
      <c r="AD36" s="189">
        <v>82889.43923241469</v>
      </c>
      <c r="AE36" s="189">
        <v>83427.637294941698</v>
      </c>
      <c r="AF36" s="189">
        <v>83789.583412150692</v>
      </c>
      <c r="AG36" s="189">
        <v>83340.470766056911</v>
      </c>
      <c r="AH36" s="189">
        <v>83937.181505270404</v>
      </c>
      <c r="AI36" s="189">
        <v>86598.8640859999</v>
      </c>
      <c r="AJ36" s="189">
        <v>87368.913462263197</v>
      </c>
      <c r="AK36" s="189">
        <v>89307.969362839402</v>
      </c>
      <c r="AL36" s="189">
        <v>90730.317390501703</v>
      </c>
      <c r="AM36" s="189">
        <v>91773.681273110196</v>
      </c>
      <c r="AN36" s="189">
        <v>94331.77645408368</v>
      </c>
      <c r="AO36" s="189">
        <v>99315.127231664694</v>
      </c>
      <c r="AP36" s="189">
        <v>98516.216726915707</v>
      </c>
      <c r="AQ36" s="189">
        <v>99348.577483866698</v>
      </c>
      <c r="AR36" s="189">
        <v>101337.7884243177</v>
      </c>
      <c r="AS36" s="189">
        <v>101809.0979670587</v>
      </c>
      <c r="AT36" s="189">
        <v>103184.34992402291</v>
      </c>
      <c r="AU36" s="269">
        <v>105188.5761322771</v>
      </c>
      <c r="AV36" s="291">
        <v>105021.32788836132</v>
      </c>
      <c r="AW36" s="189">
        <v>106556.10393981548</v>
      </c>
      <c r="AX36" s="189">
        <v>107786.72568253259</v>
      </c>
      <c r="AY36" s="189">
        <v>109403.85375722403</v>
      </c>
      <c r="AZ36" s="189">
        <v>111729.85505637575</v>
      </c>
      <c r="BA36" s="189">
        <v>119366.65706839717</v>
      </c>
      <c r="BB36" s="189">
        <v>117385.65405996857</v>
      </c>
      <c r="BC36" s="189">
        <v>117905.2814847393</v>
      </c>
      <c r="BD36" s="189">
        <v>118394.88136048344</v>
      </c>
      <c r="BE36" s="189">
        <v>118422.17607169051</v>
      </c>
      <c r="BF36" s="189">
        <v>119817.08459071757</v>
      </c>
      <c r="BG36" s="189">
        <v>122491.17993263465</v>
      </c>
      <c r="BH36" s="189">
        <v>122835.2922999617</v>
      </c>
      <c r="BI36" s="189">
        <v>123829.69990555879</v>
      </c>
      <c r="BJ36" s="189">
        <v>125662.88104628585</v>
      </c>
      <c r="BK36" s="189">
        <v>128211.99222190292</v>
      </c>
      <c r="BL36" s="345">
        <v>128997.96135686</v>
      </c>
      <c r="BM36" s="189">
        <v>138661.27142405001</v>
      </c>
      <c r="BN36" s="269">
        <v>136049.80942356001</v>
      </c>
      <c r="BO36" s="269">
        <v>135287.90724203998</v>
      </c>
      <c r="BP36" s="269">
        <v>135897.95399149001</v>
      </c>
      <c r="BQ36" s="269">
        <v>136879.31941299999</v>
      </c>
      <c r="BR36" s="269">
        <v>137284.39870665001</v>
      </c>
      <c r="BS36" s="282">
        <v>139353.69191854002</v>
      </c>
      <c r="BT36" s="269">
        <v>138720.03873366999</v>
      </c>
      <c r="BU36" s="305">
        <v>139926.12404522</v>
      </c>
      <c r="BV36" s="305">
        <v>143430.80620456999</v>
      </c>
      <c r="BW36" s="305">
        <v>146199.40293012999</v>
      </c>
      <c r="BX36" s="305">
        <v>149184.73693717999</v>
      </c>
      <c r="BY36" s="269">
        <v>160278.86070871001</v>
      </c>
      <c r="BZ36" s="305">
        <v>157108.58009941003</v>
      </c>
      <c r="CA36" s="305">
        <v>156544.24060175999</v>
      </c>
      <c r="CB36" s="269">
        <v>155857.07016415001</v>
      </c>
      <c r="CC36" s="305">
        <v>156170.02365478</v>
      </c>
      <c r="CD36" s="305">
        <v>159847.41810125002</v>
      </c>
      <c r="CE36" s="269">
        <v>163373.74353541003</v>
      </c>
      <c r="CF36" s="305">
        <v>162722.93270303</v>
      </c>
      <c r="CG36" s="269">
        <v>164574.99377840001</v>
      </c>
      <c r="CH36" s="269">
        <v>167303.21830317003</v>
      </c>
      <c r="CI36" s="269">
        <v>169747.82814012002</v>
      </c>
      <c r="CJ36" s="269">
        <v>171890.56567836998</v>
      </c>
      <c r="CK36" s="269">
        <v>186305.19061036999</v>
      </c>
      <c r="CL36" s="570">
        <v>179621.50643555002</v>
      </c>
      <c r="CM36" s="570">
        <v>179315.63459114003</v>
      </c>
      <c r="CN36" s="570">
        <v>179403.43863933999</v>
      </c>
      <c r="CO36" s="570">
        <v>180487.03542771999</v>
      </c>
      <c r="CP36" s="356">
        <v>182079.20432506999</v>
      </c>
      <c r="CQ36" s="356">
        <v>181589.36455368003</v>
      </c>
      <c r="CR36" s="570">
        <v>181311.50296430002</v>
      </c>
      <c r="CS36" s="356">
        <v>182447.71622532001</v>
      </c>
      <c r="CT36" s="395">
        <v>183594.18128271299</v>
      </c>
      <c r="CU36" s="611">
        <v>185366.42780888997</v>
      </c>
      <c r="CV36" s="611">
        <v>185777.37719900996</v>
      </c>
      <c r="CW36" s="611">
        <v>191109.37357667001</v>
      </c>
      <c r="CX36" s="802">
        <v>188719.48865838995</v>
      </c>
      <c r="CY36" s="621">
        <v>189012.97303421004</v>
      </c>
      <c r="CZ36" s="621">
        <v>188811.38013422003</v>
      </c>
      <c r="DA36" s="802">
        <v>187998.16574286998</v>
      </c>
      <c r="DB36" s="802">
        <v>188786.41005581</v>
      </c>
      <c r="DC36" s="802">
        <v>192334.69890004996</v>
      </c>
      <c r="DD36" s="802">
        <v>192949.17192959003</v>
      </c>
      <c r="DE36" s="802">
        <v>194682.85792221004</v>
      </c>
      <c r="DF36" s="802">
        <v>198713.47122139996</v>
      </c>
      <c r="DG36" s="593">
        <v>201365.39851405998</v>
      </c>
      <c r="DH36" s="802">
        <v>202952.27224588001</v>
      </c>
      <c r="DI36" s="954">
        <v>210520.77578905999</v>
      </c>
      <c r="DJ36" s="802">
        <v>207014.13586301001</v>
      </c>
      <c r="DK36" s="593">
        <v>205950.18028206995</v>
      </c>
      <c r="DL36" s="954">
        <v>207351.00693516998</v>
      </c>
      <c r="DM36" s="802">
        <v>206666.73197792997</v>
      </c>
      <c r="DN36" s="593">
        <v>209865.56915830998</v>
      </c>
      <c r="DO36" s="802">
        <v>212216.53922351295</v>
      </c>
      <c r="DP36" s="802">
        <v>214048.22666967293</v>
      </c>
      <c r="DQ36" s="802">
        <v>213536.73478472294</v>
      </c>
      <c r="DR36" s="593">
        <v>212261.28073867294</v>
      </c>
      <c r="DS36" s="593">
        <v>212145.18954418285</v>
      </c>
      <c r="DT36" s="593">
        <v>211925.36194309287</v>
      </c>
      <c r="DU36" s="593">
        <v>211826.8721403729</v>
      </c>
      <c r="DV36" s="291">
        <v>-1709.8626443500398</v>
      </c>
      <c r="DW36" s="640">
        <v>-0.8007346586402786</v>
      </c>
      <c r="DX36" s="818"/>
      <c r="DY36" s="712"/>
      <c r="DZ36" s="232"/>
    </row>
    <row r="37" spans="1:130" x14ac:dyDescent="0.2">
      <c r="A37" s="171"/>
      <c r="B37" s="32"/>
      <c r="C37" s="13"/>
      <c r="D37" s="57" t="s">
        <v>45</v>
      </c>
      <c r="E37" s="215"/>
      <c r="F37" s="216"/>
      <c r="G37" s="216"/>
      <c r="H37" s="215"/>
      <c r="I37" s="215"/>
      <c r="J37" s="215"/>
      <c r="K37" s="215"/>
      <c r="L37" s="215"/>
      <c r="M37" s="217"/>
      <c r="N37" s="215"/>
      <c r="O37" s="215"/>
      <c r="P37" s="218"/>
      <c r="Q37" s="215"/>
      <c r="R37" s="215"/>
      <c r="S37" s="219"/>
      <c r="T37" s="220"/>
      <c r="U37" s="219"/>
      <c r="V37" s="219"/>
      <c r="W37" s="219"/>
      <c r="X37" s="219"/>
      <c r="Y37" s="219"/>
      <c r="Z37" s="219"/>
      <c r="AA37" s="219"/>
      <c r="AB37" s="219"/>
      <c r="AC37" s="143"/>
      <c r="AD37" s="143"/>
      <c r="AE37" s="143"/>
      <c r="AF37" s="143"/>
      <c r="AG37" s="229"/>
      <c r="AH37" s="143"/>
      <c r="AI37" s="143"/>
      <c r="AJ37" s="143"/>
      <c r="AK37" s="143"/>
      <c r="AL37" s="143"/>
      <c r="AM37" s="229"/>
      <c r="AN37" s="143"/>
      <c r="AO37" s="143"/>
      <c r="AP37" s="143"/>
      <c r="AQ37" s="143"/>
      <c r="AR37" s="143"/>
      <c r="AS37" s="143"/>
      <c r="AT37" s="143"/>
      <c r="AU37" s="143"/>
      <c r="AV37" s="294"/>
      <c r="AW37" s="229"/>
      <c r="AX37" s="229"/>
      <c r="AY37" s="229"/>
      <c r="AZ37" s="229"/>
      <c r="BA37" s="229"/>
      <c r="BB37" s="229"/>
      <c r="BC37" s="229"/>
      <c r="BD37" s="229"/>
      <c r="BE37" s="229"/>
      <c r="BF37" s="229"/>
      <c r="BG37" s="229"/>
      <c r="BH37" s="229"/>
      <c r="BI37" s="229"/>
      <c r="BJ37" s="294"/>
      <c r="BK37" s="229"/>
      <c r="BL37" s="346"/>
      <c r="BM37" s="229"/>
      <c r="BN37" s="143"/>
      <c r="BO37" s="143"/>
      <c r="BP37" s="143"/>
      <c r="BQ37" s="143"/>
      <c r="BR37" s="143"/>
      <c r="BS37" s="286"/>
      <c r="BT37" s="143"/>
      <c r="BU37" s="314"/>
      <c r="BV37" s="314"/>
      <c r="BW37" s="314"/>
      <c r="BX37" s="314"/>
      <c r="BY37" s="143"/>
      <c r="BZ37" s="314"/>
      <c r="CA37" s="314"/>
      <c r="CB37" s="143"/>
      <c r="CC37" s="314"/>
      <c r="CD37" s="314"/>
      <c r="CE37" s="143"/>
      <c r="CF37" s="314"/>
      <c r="CG37" s="143"/>
      <c r="CH37" s="143"/>
      <c r="CI37" s="143"/>
      <c r="CJ37" s="143"/>
      <c r="CK37" s="143"/>
      <c r="CL37" s="568"/>
      <c r="CM37" s="568"/>
      <c r="CN37" s="568"/>
      <c r="CO37" s="568"/>
      <c r="CP37" s="143"/>
      <c r="CQ37" s="143"/>
      <c r="CR37" s="568"/>
      <c r="CS37" s="143"/>
      <c r="CT37" s="314"/>
      <c r="CU37" s="612"/>
      <c r="CV37" s="612"/>
      <c r="CW37" s="612"/>
      <c r="CX37" s="803"/>
      <c r="CY37" s="633"/>
      <c r="CZ37" s="633"/>
      <c r="DA37" s="803"/>
      <c r="DB37" s="803"/>
      <c r="DC37" s="803"/>
      <c r="DD37" s="803"/>
      <c r="DE37" s="803"/>
      <c r="DF37" s="803"/>
      <c r="DG37" s="563"/>
      <c r="DH37" s="803"/>
      <c r="DI37" s="958"/>
      <c r="DJ37" s="869"/>
      <c r="DK37" s="868"/>
      <c r="DL37" s="958"/>
      <c r="DM37" s="869"/>
      <c r="DN37" s="868"/>
      <c r="DO37" s="869"/>
      <c r="DP37" s="869"/>
      <c r="DQ37" s="869"/>
      <c r="DR37" s="868"/>
      <c r="DS37" s="868"/>
      <c r="DT37" s="868"/>
      <c r="DU37" s="868"/>
      <c r="DV37" s="477"/>
      <c r="DW37" s="751"/>
      <c r="DX37" s="417"/>
      <c r="DY37" s="713"/>
    </row>
    <row r="38" spans="1:130" x14ac:dyDescent="0.2">
      <c r="A38" s="171"/>
      <c r="B38" s="32"/>
      <c r="C38" s="13"/>
      <c r="D38" s="18" t="s">
        <v>62</v>
      </c>
      <c r="E38" s="467">
        <v>84.687568656156287</v>
      </c>
      <c r="F38" s="467">
        <v>84.331973948542242</v>
      </c>
      <c r="G38" s="467">
        <v>83.249717358655815</v>
      </c>
      <c r="H38" s="467">
        <v>82.103227596010399</v>
      </c>
      <c r="I38" s="467">
        <v>81.663372572488598</v>
      </c>
      <c r="J38" s="467">
        <v>81.295185621186889</v>
      </c>
      <c r="K38" s="98">
        <v>81.272318063214655</v>
      </c>
      <c r="L38" s="98">
        <v>81.868035979462135</v>
      </c>
      <c r="M38" s="92">
        <v>80.90006424730835</v>
      </c>
      <c r="N38" s="98">
        <v>79.436936014041592</v>
      </c>
      <c r="O38" s="98">
        <v>80.520731842702673</v>
      </c>
      <c r="P38" s="131">
        <v>80.975934305906677</v>
      </c>
      <c r="Q38" s="467">
        <v>82.250799393981566</v>
      </c>
      <c r="R38" s="467">
        <v>81.927568861316914</v>
      </c>
      <c r="S38" s="427">
        <v>81.638520444450052</v>
      </c>
      <c r="T38" s="427">
        <v>80.484475531185694</v>
      </c>
      <c r="U38" s="176">
        <v>79.769156322666589</v>
      </c>
      <c r="V38" s="176">
        <v>81.249998601911912</v>
      </c>
      <c r="W38" s="176">
        <v>81.129769485730009</v>
      </c>
      <c r="X38" s="176">
        <v>81.306301571162749</v>
      </c>
      <c r="Y38" s="176">
        <v>81.579654775284524</v>
      </c>
      <c r="Z38" s="176">
        <v>81.149994662775512</v>
      </c>
      <c r="AA38" s="176">
        <v>81.624118510063852</v>
      </c>
      <c r="AB38" s="176">
        <v>81.744332905222905</v>
      </c>
      <c r="AC38" s="468">
        <v>85.62381544515199</v>
      </c>
      <c r="AD38" s="176">
        <v>84.817638345669906</v>
      </c>
      <c r="AE38" s="176">
        <v>84.625428248052856</v>
      </c>
      <c r="AF38" s="176">
        <v>84.925337951448284</v>
      </c>
      <c r="AG38" s="176">
        <v>83.893914683509877</v>
      </c>
      <c r="AH38" s="176">
        <v>84.274123937736974</v>
      </c>
      <c r="AI38" s="176">
        <v>84.361812454145436</v>
      </c>
      <c r="AJ38" s="176">
        <v>83.861764251433442</v>
      </c>
      <c r="AK38" s="176">
        <v>84.517988940008408</v>
      </c>
      <c r="AL38" s="176">
        <v>84.968779889232806</v>
      </c>
      <c r="AM38" s="176">
        <v>85.189474855503789</v>
      </c>
      <c r="AN38" s="176">
        <v>85.415316012984377</v>
      </c>
      <c r="AO38" s="176">
        <v>86.62098488332181</v>
      </c>
      <c r="AP38" s="176">
        <v>86.783710379024058</v>
      </c>
      <c r="AQ38" s="176">
        <v>86.467900858522512</v>
      </c>
      <c r="AR38" s="176">
        <v>85.872953374260788</v>
      </c>
      <c r="AS38" s="176">
        <v>84.789154954478647</v>
      </c>
      <c r="AT38" s="176">
        <v>84.65173051388625</v>
      </c>
      <c r="AU38" s="468">
        <v>85.34436010311039</v>
      </c>
      <c r="AV38" s="156">
        <v>85.672437984144452</v>
      </c>
      <c r="AW38" s="176">
        <v>85.492969489012111</v>
      </c>
      <c r="AX38" s="176">
        <v>85.984420565185914</v>
      </c>
      <c r="AY38" s="176">
        <v>85.292674154636046</v>
      </c>
      <c r="AZ38" s="176">
        <v>85.616655022470596</v>
      </c>
      <c r="BA38" s="176">
        <v>86.860127475898196</v>
      </c>
      <c r="BB38" s="176">
        <v>85.828860096733891</v>
      </c>
      <c r="BC38" s="176">
        <v>85.135642156970718</v>
      </c>
      <c r="BD38" s="176">
        <v>85.288071359377099</v>
      </c>
      <c r="BE38" s="176">
        <v>84.869764562433176</v>
      </c>
      <c r="BF38" s="176">
        <v>84.793779046720545</v>
      </c>
      <c r="BG38" s="176">
        <v>85.59844510505566</v>
      </c>
      <c r="BH38" s="176">
        <v>85.320160271052998</v>
      </c>
      <c r="BI38" s="176">
        <v>85.884546502499717</v>
      </c>
      <c r="BJ38" s="156">
        <v>85.225451256538946</v>
      </c>
      <c r="BK38" s="176">
        <v>85.182964786824527</v>
      </c>
      <c r="BL38" s="355">
        <v>85.334321880549723</v>
      </c>
      <c r="BM38" s="176">
        <v>87.143727181908147</v>
      </c>
      <c r="BN38" s="468">
        <v>86.764335043762372</v>
      </c>
      <c r="BO38" s="468">
        <v>87.028208216336594</v>
      </c>
      <c r="BP38" s="468">
        <v>86.580852319747365</v>
      </c>
      <c r="BQ38" s="468">
        <v>86.286169608291175</v>
      </c>
      <c r="BR38" s="468">
        <v>85.853321058948538</v>
      </c>
      <c r="BS38" s="469">
        <v>86.248134971333343</v>
      </c>
      <c r="BT38" s="56">
        <v>86.503620026125034</v>
      </c>
      <c r="BU38" s="470">
        <v>86.899514816094452</v>
      </c>
      <c r="BV38" s="470">
        <v>87.492916553420443</v>
      </c>
      <c r="BW38" s="470">
        <v>87.076823300589922</v>
      </c>
      <c r="BX38" s="470">
        <v>87.429051186936434</v>
      </c>
      <c r="BY38" s="471">
        <v>88.203445218054142</v>
      </c>
      <c r="BZ38" s="470">
        <v>87.698614095670138</v>
      </c>
      <c r="CA38" s="470">
        <v>87.132964639105055</v>
      </c>
      <c r="CB38" s="471">
        <v>86.592915896893658</v>
      </c>
      <c r="CC38" s="470">
        <v>86.168552453661903</v>
      </c>
      <c r="CD38" s="470">
        <v>85.760026663405625</v>
      </c>
      <c r="CE38" s="471">
        <v>86.291797638196911</v>
      </c>
      <c r="CF38" s="470">
        <v>85.622912671998364</v>
      </c>
      <c r="CG38" s="471">
        <v>86.114501579644241</v>
      </c>
      <c r="CH38" s="471">
        <v>85.979616989218826</v>
      </c>
      <c r="CI38" s="471">
        <v>87.072952253233737</v>
      </c>
      <c r="CJ38" s="471">
        <v>87.292332011896207</v>
      </c>
      <c r="CK38" s="806">
        <v>87.774024524076296</v>
      </c>
      <c r="CL38" s="565">
        <v>87.961824589070616</v>
      </c>
      <c r="CM38" s="565">
        <v>87.858771125132122</v>
      </c>
      <c r="CN38" s="565">
        <v>87.409716268545409</v>
      </c>
      <c r="CO38" s="565">
        <v>88.056545069941834</v>
      </c>
      <c r="CP38" s="602">
        <v>87.750944584018882</v>
      </c>
      <c r="CQ38" s="602">
        <v>88.204913893791968</v>
      </c>
      <c r="CR38" s="565">
        <v>88.414329434379354</v>
      </c>
      <c r="CS38" s="602">
        <v>88.534374610034277</v>
      </c>
      <c r="CT38" s="634">
        <v>88.49010157658121</v>
      </c>
      <c r="CU38" s="725">
        <v>88.138869816084025</v>
      </c>
      <c r="CV38" s="725">
        <v>88.478867089610745</v>
      </c>
      <c r="CW38" s="725">
        <v>89.60211252585691</v>
      </c>
      <c r="CX38" s="806">
        <v>88.794658345560222</v>
      </c>
      <c r="CY38" s="743">
        <v>88.868163434058616</v>
      </c>
      <c r="CZ38" s="743">
        <v>89.039220705126283</v>
      </c>
      <c r="DA38" s="806">
        <v>89.062027277421535</v>
      </c>
      <c r="DB38" s="806">
        <v>88.746336060702788</v>
      </c>
      <c r="DC38" s="806">
        <v>89.232540544638027</v>
      </c>
      <c r="DD38" s="806">
        <v>89.167671514503837</v>
      </c>
      <c r="DE38" s="806">
        <v>89.298317618784978</v>
      </c>
      <c r="DF38" s="806">
        <v>89.366774049977167</v>
      </c>
      <c r="DG38" s="626">
        <v>89.253018232062161</v>
      </c>
      <c r="DH38" s="806">
        <v>89.25535200157664</v>
      </c>
      <c r="DI38" s="902">
        <v>90.311947355512672</v>
      </c>
      <c r="DJ38" s="806">
        <v>89.824707106960503</v>
      </c>
      <c r="DK38" s="626">
        <v>90.064405416591569</v>
      </c>
      <c r="DL38" s="902">
        <v>90.057257761210607</v>
      </c>
      <c r="DM38" s="806">
        <v>89.625928628679901</v>
      </c>
      <c r="DN38" s="626">
        <v>89.657818997769013</v>
      </c>
      <c r="DO38" s="806">
        <v>90.102631584040793</v>
      </c>
      <c r="DP38" s="806">
        <v>90.200532847900021</v>
      </c>
      <c r="DQ38" s="806">
        <v>90.017176148382006</v>
      </c>
      <c r="DR38" s="626">
        <v>89.975598578706879</v>
      </c>
      <c r="DS38" s="626">
        <v>89.94971260056424</v>
      </c>
      <c r="DT38" s="626">
        <v>89.943429503336432</v>
      </c>
      <c r="DU38" s="626">
        <v>90.006432509923428</v>
      </c>
      <c r="DV38" s="879">
        <v>-1.0743638458578175E-2</v>
      </c>
      <c r="DW38" s="640"/>
      <c r="DX38" s="818"/>
      <c r="DY38" s="712"/>
    </row>
    <row r="39" spans="1:130" x14ac:dyDescent="0.2">
      <c r="A39" s="171"/>
      <c r="B39" s="32"/>
      <c r="C39" s="13"/>
      <c r="D39" s="646" t="s">
        <v>63</v>
      </c>
      <c r="E39" s="467">
        <v>73.669928665821331</v>
      </c>
      <c r="F39" s="467">
        <v>72.638456988386352</v>
      </c>
      <c r="G39" s="467">
        <v>71.802722371860327</v>
      </c>
      <c r="H39" s="467">
        <v>70.306627157396647</v>
      </c>
      <c r="I39" s="467">
        <v>69.683255699729884</v>
      </c>
      <c r="J39" s="467">
        <v>68.901883119263957</v>
      </c>
      <c r="K39" s="98">
        <v>69.118470186383661</v>
      </c>
      <c r="L39" s="98">
        <v>69.227597793128908</v>
      </c>
      <c r="M39" s="92">
        <v>68.448876821469355</v>
      </c>
      <c r="N39" s="98">
        <v>68.030329095236326</v>
      </c>
      <c r="O39" s="98">
        <v>68.445696584434927</v>
      </c>
      <c r="P39" s="131">
        <v>68.580572438508142</v>
      </c>
      <c r="Q39" s="467">
        <v>70.027675132566685</v>
      </c>
      <c r="R39" s="467">
        <v>69.888354030476592</v>
      </c>
      <c r="S39" s="427">
        <v>69.300063805834313</v>
      </c>
      <c r="T39" s="427">
        <v>68.486979081606691</v>
      </c>
      <c r="U39" s="176">
        <v>67.909697478500448</v>
      </c>
      <c r="V39" s="176">
        <v>69.074312966741871</v>
      </c>
      <c r="W39" s="176">
        <v>69.065496355310458</v>
      </c>
      <c r="X39" s="176">
        <v>69.263524363248465</v>
      </c>
      <c r="Y39" s="176">
        <v>69.297327798644233</v>
      </c>
      <c r="Z39" s="176">
        <v>69.002398062227655</v>
      </c>
      <c r="AA39" s="176">
        <v>69.279211667235359</v>
      </c>
      <c r="AB39" s="176">
        <v>70.541757623496864</v>
      </c>
      <c r="AC39" s="468">
        <v>76.688163385785117</v>
      </c>
      <c r="AD39" s="176">
        <v>75.799729699184667</v>
      </c>
      <c r="AE39" s="176">
        <v>75.66820721757847</v>
      </c>
      <c r="AF39" s="176">
        <v>75.726016970299696</v>
      </c>
      <c r="AG39" s="176">
        <v>74.914234966270897</v>
      </c>
      <c r="AH39" s="176">
        <v>74.983084735644539</v>
      </c>
      <c r="AI39" s="176">
        <v>75.543147554775601</v>
      </c>
      <c r="AJ39" s="176">
        <v>75.17390043294975</v>
      </c>
      <c r="AK39" s="176">
        <v>76.240789956414673</v>
      </c>
      <c r="AL39" s="176">
        <v>76.788542118766927</v>
      </c>
      <c r="AM39" s="176">
        <v>76.964433360102461</v>
      </c>
      <c r="AN39" s="176">
        <v>77.298101648239779</v>
      </c>
      <c r="AO39" s="176">
        <v>78.549716506310205</v>
      </c>
      <c r="AP39" s="176">
        <v>78.22988228038929</v>
      </c>
      <c r="AQ39" s="176">
        <v>78.058029793420687</v>
      </c>
      <c r="AR39" s="176">
        <v>77.832477951206982</v>
      </c>
      <c r="AS39" s="176">
        <v>77.243829840766637</v>
      </c>
      <c r="AT39" s="176">
        <v>77.282974347994482</v>
      </c>
      <c r="AU39" s="468">
        <v>78.025012783783467</v>
      </c>
      <c r="AV39" s="156">
        <v>78.151557966017776</v>
      </c>
      <c r="AW39" s="176">
        <v>78.341871893562498</v>
      </c>
      <c r="AX39" s="176">
        <v>78.565345852497686</v>
      </c>
      <c r="AY39" s="176">
        <v>78.299023883994678</v>
      </c>
      <c r="AZ39" s="176">
        <v>78.988611007867149</v>
      </c>
      <c r="BA39" s="176">
        <v>80.529430892165152</v>
      </c>
      <c r="BB39" s="176">
        <v>79.606796220592088</v>
      </c>
      <c r="BC39" s="176">
        <v>79.165987818110978</v>
      </c>
      <c r="BD39" s="176">
        <v>79.130304278513691</v>
      </c>
      <c r="BE39" s="176">
        <v>78.825891469064928</v>
      </c>
      <c r="BF39" s="176">
        <v>78.644536345413144</v>
      </c>
      <c r="BG39" s="176">
        <v>79.384442273982387</v>
      </c>
      <c r="BH39" s="176">
        <v>79.372960854426339</v>
      </c>
      <c r="BI39" s="176">
        <v>79.89618144768869</v>
      </c>
      <c r="BJ39" s="156">
        <v>79.519359857962186</v>
      </c>
      <c r="BK39" s="176">
        <v>79.711980426499395</v>
      </c>
      <c r="BL39" s="355">
        <v>79.813267286677956</v>
      </c>
      <c r="BM39" s="176">
        <v>81.772004122477085</v>
      </c>
      <c r="BN39" s="468">
        <v>81.331805555582321</v>
      </c>
      <c r="BO39" s="468">
        <v>81.27908640076754</v>
      </c>
      <c r="BP39" s="468">
        <v>81.018809356912811</v>
      </c>
      <c r="BQ39" s="468">
        <v>81.005965270427566</v>
      </c>
      <c r="BR39" s="468">
        <v>80.629591712573358</v>
      </c>
      <c r="BS39" s="469">
        <v>80.933068495558629</v>
      </c>
      <c r="BT39" s="56">
        <v>80.881584667743226</v>
      </c>
      <c r="BU39" s="647">
        <v>81.27072973795471</v>
      </c>
      <c r="BV39" s="647">
        <v>81.903012564586675</v>
      </c>
      <c r="BW39" s="647">
        <v>81.920860682059043</v>
      </c>
      <c r="BX39" s="647">
        <v>82.238070746653648</v>
      </c>
      <c r="BY39" s="471">
        <v>83.442450853385225</v>
      </c>
      <c r="BZ39" s="647">
        <v>82.726479779714111</v>
      </c>
      <c r="CA39" s="647">
        <v>82.365601639783463</v>
      </c>
      <c r="CB39" s="471">
        <v>81.809200985689912</v>
      </c>
      <c r="CC39" s="647">
        <v>81.569298124319985</v>
      </c>
      <c r="CD39" s="647">
        <v>81.419929497921046</v>
      </c>
      <c r="CE39" s="471">
        <v>81.923887376399819</v>
      </c>
      <c r="CF39" s="647">
        <v>81.449728655897275</v>
      </c>
      <c r="CG39" s="471">
        <v>81.851234972383509</v>
      </c>
      <c r="CH39" s="471">
        <v>81.981501846638452</v>
      </c>
      <c r="CI39" s="471">
        <v>82.825524464523809</v>
      </c>
      <c r="CJ39" s="471">
        <v>83.148498474244661</v>
      </c>
      <c r="CK39" s="806">
        <v>84.3559854595171</v>
      </c>
      <c r="CL39" s="565">
        <v>83.797424972338177</v>
      </c>
      <c r="CM39" s="565">
        <v>83.485251078243508</v>
      </c>
      <c r="CN39" s="565">
        <v>83.146108714870167</v>
      </c>
      <c r="CO39" s="565">
        <v>83.529223966185299</v>
      </c>
      <c r="CP39" s="602">
        <v>83.39571675236671</v>
      </c>
      <c r="CQ39" s="602">
        <v>83.662873305275596</v>
      </c>
      <c r="CR39" s="565">
        <v>83.577089029868119</v>
      </c>
      <c r="CS39" s="602">
        <v>83.600631993093984</v>
      </c>
      <c r="CT39" s="565">
        <v>83.640774692804953</v>
      </c>
      <c r="CU39" s="725">
        <v>83.438419673227344</v>
      </c>
      <c r="CV39" s="725">
        <v>83.574785484113036</v>
      </c>
      <c r="CW39" s="725">
        <v>84.364190442443402</v>
      </c>
      <c r="CX39" s="806">
        <v>83.671997446641655</v>
      </c>
      <c r="CY39" s="743">
        <v>83.639082387729133</v>
      </c>
      <c r="CZ39" s="743">
        <v>83.692262976551589</v>
      </c>
      <c r="DA39" s="806">
        <v>83.554127719867282</v>
      </c>
      <c r="DB39" s="806">
        <v>83.423476584110603</v>
      </c>
      <c r="DC39" s="806">
        <v>83.771824566487822</v>
      </c>
      <c r="DD39" s="806">
        <v>83.708636201583658</v>
      </c>
      <c r="DE39" s="806">
        <v>83.95035777392799</v>
      </c>
      <c r="DF39" s="806">
        <v>84.262314347679776</v>
      </c>
      <c r="DG39" s="626">
        <v>84.380353863590031</v>
      </c>
      <c r="DH39" s="806">
        <v>84.568104257450642</v>
      </c>
      <c r="DI39" s="902">
        <v>85.672760050711688</v>
      </c>
      <c r="DJ39" s="806">
        <v>85.215816245457901</v>
      </c>
      <c r="DK39" s="626">
        <v>85.233194487347646</v>
      </c>
      <c r="DL39" s="902">
        <v>85.322696118927254</v>
      </c>
      <c r="DM39" s="806">
        <v>84.943462104362922</v>
      </c>
      <c r="DN39" s="626">
        <v>85.179774307235704</v>
      </c>
      <c r="DO39" s="806">
        <v>85.57914260536522</v>
      </c>
      <c r="DP39" s="806">
        <v>85.75340224947351</v>
      </c>
      <c r="DQ39" s="806">
        <v>85.54913537998344</v>
      </c>
      <c r="DR39" s="626">
        <v>85.424730298773227</v>
      </c>
      <c r="DS39" s="626">
        <v>85.39687462701994</v>
      </c>
      <c r="DT39" s="626">
        <v>85.366752935767849</v>
      </c>
      <c r="DU39" s="626">
        <v>85.413523385727842</v>
      </c>
      <c r="DV39" s="879">
        <v>-0.13561199425559778</v>
      </c>
      <c r="DW39" s="640"/>
      <c r="DX39" s="818"/>
      <c r="DY39" s="712"/>
    </row>
    <row r="40" spans="1:130" ht="13.5" thickBot="1" x14ac:dyDescent="0.25">
      <c r="A40" s="171"/>
      <c r="B40" s="32"/>
      <c r="C40" s="23"/>
      <c r="D40" s="59" t="s">
        <v>64</v>
      </c>
      <c r="E40" s="648">
        <v>60.273576235717684</v>
      </c>
      <c r="F40" s="648">
        <v>59.003816889426844</v>
      </c>
      <c r="G40" s="648">
        <v>58.113195449165303</v>
      </c>
      <c r="H40" s="648">
        <v>56.732519402305414</v>
      </c>
      <c r="I40" s="648">
        <v>56.042252284811688</v>
      </c>
      <c r="J40" s="648">
        <v>55.239901421683193</v>
      </c>
      <c r="K40" s="437">
        <v>55.833681285608726</v>
      </c>
      <c r="L40" s="437">
        <v>55.80621867180917</v>
      </c>
      <c r="M40" s="439">
        <v>55.534033126282367</v>
      </c>
      <c r="N40" s="437">
        <v>56.046024180998444</v>
      </c>
      <c r="O40" s="437">
        <v>57.061137116288108</v>
      </c>
      <c r="P40" s="440">
        <v>57.751854317328423</v>
      </c>
      <c r="Q40" s="648">
        <v>59.760006321845523</v>
      </c>
      <c r="R40" s="648">
        <v>59.856096711048458</v>
      </c>
      <c r="S40" s="649">
        <v>59.692379055945779</v>
      </c>
      <c r="T40" s="649">
        <v>59.387757288566434</v>
      </c>
      <c r="U40" s="441">
        <v>59.068052132404581</v>
      </c>
      <c r="V40" s="441">
        <v>60.112243779597407</v>
      </c>
      <c r="W40" s="441">
        <v>60.146838598819784</v>
      </c>
      <c r="X40" s="441">
        <v>60.47093279713485</v>
      </c>
      <c r="Y40" s="441">
        <v>60.803096908391176</v>
      </c>
      <c r="Z40" s="441">
        <v>61.085856105438886</v>
      </c>
      <c r="AA40" s="441">
        <v>61.500583424061738</v>
      </c>
      <c r="AB40" s="441">
        <v>62.99745827060196</v>
      </c>
      <c r="AC40" s="650">
        <v>68.088230250139517</v>
      </c>
      <c r="AD40" s="441">
        <v>67.798041929084462</v>
      </c>
      <c r="AE40" s="441">
        <v>68.015039925485695</v>
      </c>
      <c r="AF40" s="441">
        <v>68.389057435262004</v>
      </c>
      <c r="AG40" s="441">
        <v>68.006842337210131</v>
      </c>
      <c r="AH40" s="441">
        <v>68.320583847575008</v>
      </c>
      <c r="AI40" s="441">
        <v>69.206052234518182</v>
      </c>
      <c r="AJ40" s="441">
        <v>69.368300927787857</v>
      </c>
      <c r="AK40" s="441">
        <v>70.510700983551516</v>
      </c>
      <c r="AL40" s="441">
        <v>71.438450074271898</v>
      </c>
      <c r="AM40" s="441">
        <v>71.901239981003798</v>
      </c>
      <c r="AN40" s="441">
        <v>72.458132706913574</v>
      </c>
      <c r="AO40" s="441">
        <v>73.79118997100953</v>
      </c>
      <c r="AP40" s="441">
        <v>73.855744510667137</v>
      </c>
      <c r="AQ40" s="441">
        <v>74.1451043958496</v>
      </c>
      <c r="AR40" s="441">
        <v>74.527636455069526</v>
      </c>
      <c r="AS40" s="441">
        <v>74.565441666406201</v>
      </c>
      <c r="AT40" s="441">
        <v>75.119682879834926</v>
      </c>
      <c r="AU40" s="650">
        <v>75.996207041878122</v>
      </c>
      <c r="AV40" s="442">
        <v>76.381681131649856</v>
      </c>
      <c r="AW40" s="441">
        <v>76.843705591295191</v>
      </c>
      <c r="AX40" s="441">
        <v>77.278841514277261</v>
      </c>
      <c r="AY40" s="441">
        <v>77.389274325543511</v>
      </c>
      <c r="AZ40" s="441">
        <v>78.149688307881917</v>
      </c>
      <c r="BA40" s="441">
        <v>79.51026499272281</v>
      </c>
      <c r="BB40" s="441">
        <v>79.012493047000419</v>
      </c>
      <c r="BC40" s="441">
        <v>78.943838202376625</v>
      </c>
      <c r="BD40" s="441">
        <v>79.17584432189399</v>
      </c>
      <c r="BE40" s="441">
        <v>79.242850151247751</v>
      </c>
      <c r="BF40" s="441">
        <v>79.398645333226312</v>
      </c>
      <c r="BG40" s="441">
        <v>80.149569282651782</v>
      </c>
      <c r="BH40" s="441">
        <v>80.403582103084645</v>
      </c>
      <c r="BI40" s="441">
        <v>81.057720562922029</v>
      </c>
      <c r="BJ40" s="442">
        <v>80.973807231566212</v>
      </c>
      <c r="BK40" s="441">
        <v>81.203623633035605</v>
      </c>
      <c r="BL40" s="651">
        <v>81.404792892849557</v>
      </c>
      <c r="BM40" s="441">
        <v>82.811047055828411</v>
      </c>
      <c r="BN40" s="650">
        <v>82.578423286805801</v>
      </c>
      <c r="BO40" s="650">
        <v>82.629300058484944</v>
      </c>
      <c r="BP40" s="650">
        <v>82.495226635575634</v>
      </c>
      <c r="BQ40" s="650">
        <v>82.521770135965596</v>
      </c>
      <c r="BR40" s="650">
        <v>82.437970508558493</v>
      </c>
      <c r="BS40" s="652">
        <v>82.860840720363086</v>
      </c>
      <c r="BT40" s="464">
        <v>83.021177659442088</v>
      </c>
      <c r="BU40" s="653">
        <v>83.427521905848039</v>
      </c>
      <c r="BV40" s="653">
        <v>83.940657653654654</v>
      </c>
      <c r="BW40" s="653">
        <v>84.123377096602567</v>
      </c>
      <c r="BX40" s="653">
        <v>84.363824078603528</v>
      </c>
      <c r="BY40" s="654">
        <v>85.213845190488897</v>
      </c>
      <c r="BZ40" s="653">
        <v>84.916030206714154</v>
      </c>
      <c r="CA40" s="653">
        <v>84.697324158212353</v>
      </c>
      <c r="CB40" s="654">
        <v>84.392246278745134</v>
      </c>
      <c r="CC40" s="653">
        <v>84.281418496161791</v>
      </c>
      <c r="CD40" s="653">
        <v>84.396438324483057</v>
      </c>
      <c r="CE40" s="654">
        <v>84.79873281647167</v>
      </c>
      <c r="CF40" s="653">
        <v>84.625509020023841</v>
      </c>
      <c r="CG40" s="654">
        <v>84.964700584848131</v>
      </c>
      <c r="CH40" s="654">
        <v>85.067387163049787</v>
      </c>
      <c r="CI40" s="654">
        <v>85.702308389915828</v>
      </c>
      <c r="CJ40" s="654">
        <v>85.80721297212456</v>
      </c>
      <c r="CK40" s="726">
        <v>86.590798893887893</v>
      </c>
      <c r="CL40" s="655">
        <v>86.36450054232337</v>
      </c>
      <c r="CM40" s="655">
        <v>86.290421336663655</v>
      </c>
      <c r="CN40" s="655">
        <v>86.130230170998971</v>
      </c>
      <c r="CO40" s="655">
        <v>86.419858481904271</v>
      </c>
      <c r="CP40" s="656">
        <v>86.417364690323808</v>
      </c>
      <c r="CQ40" s="656">
        <v>86.593834113438106</v>
      </c>
      <c r="CR40" s="655">
        <v>86.702931129026567</v>
      </c>
      <c r="CS40" s="656">
        <v>86.841411904245987</v>
      </c>
      <c r="CT40" s="655">
        <v>86.997227110775626</v>
      </c>
      <c r="CU40" s="726">
        <v>86.900672438115862</v>
      </c>
      <c r="CV40" s="726">
        <v>87.064960429790133</v>
      </c>
      <c r="CW40" s="726">
        <v>87.546028989890686</v>
      </c>
      <c r="CX40" s="726">
        <v>87.20161097062396</v>
      </c>
      <c r="CY40" s="715">
        <v>87.238302478769953</v>
      </c>
      <c r="CZ40" s="715">
        <v>87.150728654902181</v>
      </c>
      <c r="DA40" s="726">
        <v>86.861149423508806</v>
      </c>
      <c r="DB40" s="726">
        <v>87.25171133838225</v>
      </c>
      <c r="DC40" s="726">
        <v>87.588994514518262</v>
      </c>
      <c r="DD40" s="726">
        <v>87.673632721673954</v>
      </c>
      <c r="DE40" s="726">
        <v>87.827129767003271</v>
      </c>
      <c r="DF40" s="726">
        <v>88.143439529894991</v>
      </c>
      <c r="DG40" s="831">
        <v>88.258695505385347</v>
      </c>
      <c r="DH40" s="726">
        <v>88.360220911077008</v>
      </c>
      <c r="DI40" s="905">
        <v>88.882822165211152</v>
      </c>
      <c r="DJ40" s="656">
        <v>88.7149641459077</v>
      </c>
      <c r="DK40" s="986">
        <v>88.789813845348704</v>
      </c>
      <c r="DL40" s="996">
        <v>88.863762017408661</v>
      </c>
      <c r="DM40" s="656">
        <v>88.771932565896478</v>
      </c>
      <c r="DN40" s="986">
        <v>88.953441819886052</v>
      </c>
      <c r="DO40" s="656">
        <v>89.225388710910337</v>
      </c>
      <c r="DP40" s="656">
        <v>89.324351618373115</v>
      </c>
      <c r="DQ40" s="656">
        <v>89.247329060205942</v>
      </c>
      <c r="DR40" s="973">
        <v>89.184484001151432</v>
      </c>
      <c r="DS40" s="973">
        <v>89.170930592580149</v>
      </c>
      <c r="DT40" s="973">
        <v>89.16007919195124</v>
      </c>
      <c r="DU40" s="973">
        <v>89.196341373210402</v>
      </c>
      <c r="DV40" s="880">
        <v>-5.0987686995540571E-2</v>
      </c>
      <c r="DW40" s="873"/>
      <c r="DX40" s="818"/>
      <c r="DY40" s="712"/>
    </row>
    <row r="41" spans="1:130" ht="12.75" customHeight="1" x14ac:dyDescent="0.2">
      <c r="A41" s="171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9"/>
      <c r="N41" s="79"/>
      <c r="O41" s="79"/>
      <c r="P41" s="109"/>
      <c r="Q41" s="79"/>
      <c r="R41" s="79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295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295"/>
      <c r="BK41" s="144"/>
      <c r="BL41" s="139"/>
      <c r="BM41" s="144"/>
      <c r="BN41" s="144"/>
      <c r="BO41" s="144"/>
      <c r="BP41" s="144"/>
      <c r="BQ41" s="144"/>
      <c r="BR41" s="144"/>
      <c r="BS41" s="139"/>
      <c r="BT41" s="144"/>
      <c r="BU41" s="315"/>
      <c r="BV41" s="315"/>
      <c r="BW41" s="315"/>
      <c r="BX41" s="315"/>
      <c r="BY41" s="144"/>
      <c r="BZ41" s="315"/>
      <c r="CA41" s="315"/>
      <c r="CB41" s="144"/>
      <c r="CC41" s="315"/>
      <c r="CD41" s="315"/>
      <c r="CE41" s="144"/>
      <c r="CF41" s="315"/>
      <c r="CG41" s="144"/>
      <c r="CH41" s="144"/>
      <c r="CI41" s="144"/>
      <c r="CJ41" s="144"/>
      <c r="CK41" s="144"/>
      <c r="CL41" s="569"/>
      <c r="CM41" s="569"/>
      <c r="CN41" s="569"/>
      <c r="CO41" s="569"/>
      <c r="CP41" s="144"/>
      <c r="CQ41" s="144"/>
      <c r="CR41" s="569"/>
      <c r="CS41" s="144"/>
      <c r="CT41" s="315"/>
      <c r="CU41" s="144"/>
      <c r="CV41" s="737"/>
      <c r="CW41" s="737"/>
      <c r="CX41" s="809"/>
      <c r="CY41" s="716"/>
      <c r="CZ41" s="716"/>
      <c r="DA41" s="809"/>
      <c r="DB41" s="809"/>
      <c r="DC41" s="809"/>
      <c r="DD41" s="809"/>
      <c r="DE41" s="809"/>
      <c r="DF41" s="809"/>
      <c r="DG41" s="628"/>
      <c r="DH41" s="809"/>
      <c r="DI41" s="959"/>
      <c r="DJ41" s="911"/>
      <c r="DK41" s="904"/>
      <c r="DL41" s="997"/>
      <c r="DM41" s="911"/>
      <c r="DN41" s="904"/>
      <c r="DO41" s="911"/>
      <c r="DP41" s="911"/>
      <c r="DQ41" s="911"/>
      <c r="DR41" s="904"/>
      <c r="DS41" s="904"/>
      <c r="DT41" s="904"/>
      <c r="DU41" s="904"/>
      <c r="DV41" s="478"/>
      <c r="DW41" s="752"/>
      <c r="DX41" s="417"/>
      <c r="DY41" s="226"/>
    </row>
    <row r="42" spans="1:130" ht="12.75" customHeight="1" x14ac:dyDescent="0.2">
      <c r="A42" s="171"/>
      <c r="B42" s="1028" t="s">
        <v>3</v>
      </c>
      <c r="C42" s="13"/>
      <c r="D42" s="18" t="s">
        <v>2</v>
      </c>
      <c r="E42" s="199">
        <v>3055.9739694734585</v>
      </c>
      <c r="F42" s="199">
        <v>3131.6850622955526</v>
      </c>
      <c r="G42" s="199">
        <v>3124.7326695437587</v>
      </c>
      <c r="H42" s="199">
        <v>3240.778009494979</v>
      </c>
      <c r="I42" s="199">
        <v>3292.0509170903879</v>
      </c>
      <c r="J42" s="199">
        <v>3224.7263609383072</v>
      </c>
      <c r="K42" s="199">
        <v>3157.0921734146341</v>
      </c>
      <c r="L42" s="199">
        <v>2989.8134951391676</v>
      </c>
      <c r="M42" s="200">
        <v>2947.7451208364419</v>
      </c>
      <c r="N42" s="199">
        <v>2818.5073573213776</v>
      </c>
      <c r="O42" s="199">
        <v>2752.319402159254</v>
      </c>
      <c r="P42" s="201">
        <v>2703.6891232424682</v>
      </c>
      <c r="Q42" s="199">
        <v>2652.57111080917</v>
      </c>
      <c r="R42" s="199">
        <v>2410.3687225968433</v>
      </c>
      <c r="S42" s="190">
        <v>2348.7763069081702</v>
      </c>
      <c r="T42" s="190">
        <v>2269.4563817794801</v>
      </c>
      <c r="U42" s="190">
        <v>2245.220744883788</v>
      </c>
      <c r="V42" s="190">
        <v>2247.0461317934005</v>
      </c>
      <c r="W42" s="190">
        <v>2251.9987356169304</v>
      </c>
      <c r="X42" s="190">
        <v>2251.819633190818</v>
      </c>
      <c r="Y42" s="190">
        <v>2260.8467131922525</v>
      </c>
      <c r="Z42" s="190">
        <v>2293.2477557317079</v>
      </c>
      <c r="AA42" s="190">
        <v>2392.9833212137737</v>
      </c>
      <c r="AB42" s="190">
        <v>2441.5409592327587</v>
      </c>
      <c r="AC42" s="190">
        <v>2532.5465200634007</v>
      </c>
      <c r="AD42" s="190">
        <v>2564.17155329971</v>
      </c>
      <c r="AE42" s="190">
        <v>2662.9810700317921</v>
      </c>
      <c r="AF42" s="190">
        <v>2727.9278297956525</v>
      </c>
      <c r="AG42" s="190">
        <v>2923.8761090537014</v>
      </c>
      <c r="AH42" s="190">
        <v>2887.5086511973877</v>
      </c>
      <c r="AI42" s="190">
        <v>2836.8003074273261</v>
      </c>
      <c r="AJ42" s="190">
        <v>2766.3669740451242</v>
      </c>
      <c r="AK42" s="190">
        <v>2721.324852946143</v>
      </c>
      <c r="AL42" s="190">
        <v>2625.8080586550223</v>
      </c>
      <c r="AM42" s="190">
        <v>2616.3612797903934</v>
      </c>
      <c r="AN42" s="190">
        <v>2710.8446474577263</v>
      </c>
      <c r="AO42" s="190">
        <v>2685.480126682216</v>
      </c>
      <c r="AP42" s="190">
        <v>2692.0461901166182</v>
      </c>
      <c r="AQ42" s="190">
        <v>2733.4407782565604</v>
      </c>
      <c r="AR42" s="190">
        <v>2822.9167616734699</v>
      </c>
      <c r="AS42" s="190">
        <v>2797.3142921530616</v>
      </c>
      <c r="AT42" s="190">
        <v>2897.689581037901</v>
      </c>
      <c r="AU42" s="190">
        <v>2847.9821901341111</v>
      </c>
      <c r="AV42" s="296">
        <v>2811.4154404198252</v>
      </c>
      <c r="AW42" s="190">
        <v>2685.9185330874634</v>
      </c>
      <c r="AX42" s="190">
        <v>2671.0405044052477</v>
      </c>
      <c r="AY42" s="190">
        <v>2627.4617623381928</v>
      </c>
      <c r="AZ42" s="190">
        <v>2510.3171469241988</v>
      </c>
      <c r="BA42" s="190">
        <v>2413.0019464431489</v>
      </c>
      <c r="BB42" s="190">
        <v>2428.5321556122449</v>
      </c>
      <c r="BC42" s="190">
        <v>2536.1160906822161</v>
      </c>
      <c r="BD42" s="190">
        <v>2679.1891751603498</v>
      </c>
      <c r="BE42" s="190">
        <v>2740.1935937390672</v>
      </c>
      <c r="BF42" s="190">
        <v>2710.1246088877551</v>
      </c>
      <c r="BG42" s="190">
        <v>2854.4512984766766</v>
      </c>
      <c r="BH42" s="190">
        <v>2766.013137755102</v>
      </c>
      <c r="BI42" s="190">
        <v>2685.6247048104956</v>
      </c>
      <c r="BJ42" s="296">
        <v>2734.0830655976679</v>
      </c>
      <c r="BK42" s="190">
        <v>2904.2346188046645</v>
      </c>
      <c r="BL42" s="347">
        <v>3169.9099883381923</v>
      </c>
      <c r="BM42" s="190">
        <v>3295.8235714285711</v>
      </c>
      <c r="BN42" s="338">
        <v>3967.5796355685125</v>
      </c>
      <c r="BO42" s="338">
        <v>4103.6273381924193</v>
      </c>
      <c r="BP42" s="338">
        <v>4147.3039067055388</v>
      </c>
      <c r="BQ42" s="338">
        <v>4196.7717055393578</v>
      </c>
      <c r="BR42" s="269">
        <v>4189.0607434402327</v>
      </c>
      <c r="BS42" s="373">
        <v>4229.0890816326528</v>
      </c>
      <c r="BT42" s="269">
        <v>4076.1638688046646</v>
      </c>
      <c r="BU42" s="305">
        <v>4030.7952230320698</v>
      </c>
      <c r="BV42" s="305">
        <v>4130.0212201166187</v>
      </c>
      <c r="BW42" s="305">
        <v>4084.7479162886293</v>
      </c>
      <c r="BX42" s="305">
        <v>4118.5551916909617</v>
      </c>
      <c r="BY42" s="269">
        <v>4197.8526618075794</v>
      </c>
      <c r="BZ42" s="305">
        <v>4383.5288673469386</v>
      </c>
      <c r="CA42" s="305">
        <v>4629.9042237609319</v>
      </c>
      <c r="CB42" s="269">
        <v>4845.3991209912529</v>
      </c>
      <c r="CC42" s="305">
        <v>4682.8660918367341</v>
      </c>
      <c r="CD42" s="305">
        <v>4636.9817405247804</v>
      </c>
      <c r="CE42" s="269">
        <v>4470.8377565597657</v>
      </c>
      <c r="CF42" s="305">
        <v>4233.3161479591818</v>
      </c>
      <c r="CG42" s="269">
        <v>3911.2144883381916</v>
      </c>
      <c r="CH42" s="269">
        <v>3464.7937842565589</v>
      </c>
      <c r="CI42" s="269">
        <v>3160.8506501457714</v>
      </c>
      <c r="CJ42" s="269">
        <v>2891.3354606413986</v>
      </c>
      <c r="CK42" s="269">
        <v>2981.7581282798828</v>
      </c>
      <c r="CL42" s="570">
        <v>2781.8310262390664</v>
      </c>
      <c r="CM42" s="570">
        <v>2701.9375510204072</v>
      </c>
      <c r="CN42" s="570">
        <v>2852.7180320699699</v>
      </c>
      <c r="CO42" s="570">
        <v>2774.1133819241977</v>
      </c>
      <c r="CP42" s="356">
        <v>2607.1107055393577</v>
      </c>
      <c r="CQ42" s="356">
        <v>2646.128122448979</v>
      </c>
      <c r="CR42" s="570">
        <v>2605.0956705539347</v>
      </c>
      <c r="CS42" s="356">
        <v>2507.3333294460635</v>
      </c>
      <c r="CT42" s="395">
        <v>2461.2612653061215</v>
      </c>
      <c r="CU42" s="356">
        <v>2663.595784256559</v>
      </c>
      <c r="CV42" s="356">
        <v>2847.5661632653055</v>
      </c>
      <c r="CW42" s="356">
        <v>2845.7256532113693</v>
      </c>
      <c r="CX42" s="828">
        <v>2975.8079564183663</v>
      </c>
      <c r="CY42" s="570">
        <v>3031.5795132696785</v>
      </c>
      <c r="CZ42" s="570">
        <v>2961.5499039402325</v>
      </c>
      <c r="DA42" s="828">
        <v>2946.7786648731771</v>
      </c>
      <c r="DB42" s="828">
        <v>2754.9537669139936</v>
      </c>
      <c r="DC42" s="828">
        <v>2594.9037669139934</v>
      </c>
      <c r="DD42" s="828">
        <v>2526.8623849897954</v>
      </c>
      <c r="DE42" s="828">
        <v>2457.2435861559761</v>
      </c>
      <c r="DF42" s="828">
        <v>2465.3646707040812</v>
      </c>
      <c r="DG42" s="364">
        <v>2422.1849593338184</v>
      </c>
      <c r="DH42" s="828">
        <v>2415.8710992755096</v>
      </c>
      <c r="DI42" s="845">
        <v>2445.0359024825066</v>
      </c>
      <c r="DJ42" s="828">
        <v>2511.1442552521862</v>
      </c>
      <c r="DK42" s="364">
        <v>2563.5215074387702</v>
      </c>
      <c r="DL42" s="845">
        <v>2567.6210759518945</v>
      </c>
      <c r="DM42" s="828">
        <v>2527.2504432988335</v>
      </c>
      <c r="DN42" s="364">
        <v>2444.9832924241973</v>
      </c>
      <c r="DO42" s="828">
        <v>2470.9539061268215</v>
      </c>
      <c r="DP42" s="828">
        <v>2470.9703798877545</v>
      </c>
      <c r="DQ42" s="828">
        <v>2487.5245846982502</v>
      </c>
      <c r="DR42" s="364">
        <v>2487.5245846982502</v>
      </c>
      <c r="DS42" s="364">
        <v>2487.5245846982502</v>
      </c>
      <c r="DT42" s="364">
        <v>2487.5245846982502</v>
      </c>
      <c r="DU42" s="364">
        <v>2486.5637239110783</v>
      </c>
      <c r="DV42" s="291">
        <v>-0.96086078717189594</v>
      </c>
      <c r="DW42" s="640">
        <v>-3.8627187569628685E-2</v>
      </c>
      <c r="DX42" s="818"/>
      <c r="DY42" s="537"/>
      <c r="DZ42" s="232"/>
    </row>
    <row r="43" spans="1:130" x14ac:dyDescent="0.2">
      <c r="A43" s="171"/>
      <c r="B43" s="1028"/>
      <c r="C43" s="13"/>
      <c r="D43" s="18" t="s">
        <v>7</v>
      </c>
      <c r="E43" s="202">
        <v>853.67975067575333</v>
      </c>
      <c r="F43" s="202">
        <v>865.34312604734578</v>
      </c>
      <c r="G43" s="202">
        <v>877.13874756384507</v>
      </c>
      <c r="H43" s="202">
        <v>963.48475979770444</v>
      </c>
      <c r="I43" s="202">
        <v>1065.0270270286946</v>
      </c>
      <c r="J43" s="202">
        <v>1110.0738355552369</v>
      </c>
      <c r="K43" s="202">
        <v>1125.2502875494979</v>
      </c>
      <c r="L43" s="202">
        <v>1123.4833986212338</v>
      </c>
      <c r="M43" s="203">
        <v>1139.4402947302729</v>
      </c>
      <c r="N43" s="202">
        <v>1127.5721135824967</v>
      </c>
      <c r="O43" s="202">
        <v>1120.1700576140599</v>
      </c>
      <c r="P43" s="204">
        <v>1114.109714298422</v>
      </c>
      <c r="Q43" s="202">
        <v>1108.1702866599701</v>
      </c>
      <c r="R43" s="202">
        <v>1103.386091944046</v>
      </c>
      <c r="S43" s="191">
        <v>1141.9933360329987</v>
      </c>
      <c r="T43" s="191">
        <v>1177.8219019196558</v>
      </c>
      <c r="U43" s="191">
        <v>1243.7554620487808</v>
      </c>
      <c r="V43" s="191">
        <v>1257.9147677948351</v>
      </c>
      <c r="W43" s="191">
        <v>1279.5266788565282</v>
      </c>
      <c r="X43" s="191">
        <v>1303.5605674863702</v>
      </c>
      <c r="Y43" s="191">
        <v>1325.9974096341464</v>
      </c>
      <c r="Z43" s="191">
        <v>1326.17953492826</v>
      </c>
      <c r="AA43" s="191">
        <v>1357.9843153715926</v>
      </c>
      <c r="AB43" s="191">
        <v>1367.5176685546</v>
      </c>
      <c r="AC43" s="191">
        <v>1387.1581129582132</v>
      </c>
      <c r="AD43" s="191">
        <v>1364.4437369884727</v>
      </c>
      <c r="AE43" s="191">
        <v>1343.7357092687862</v>
      </c>
      <c r="AF43" s="191">
        <v>1301.8362542855073</v>
      </c>
      <c r="AG43" s="191">
        <v>1317.1021769767799</v>
      </c>
      <c r="AH43" s="191">
        <v>1344.4725367561684</v>
      </c>
      <c r="AI43" s="191">
        <v>1350.6743016424421</v>
      </c>
      <c r="AJ43" s="191">
        <v>1345.8426480072781</v>
      </c>
      <c r="AK43" s="191">
        <v>1331.328454508006</v>
      </c>
      <c r="AL43" s="191">
        <v>1309.9900100101893</v>
      </c>
      <c r="AM43" s="191">
        <v>1288.1314955691412</v>
      </c>
      <c r="AN43" s="191">
        <v>1270.0644723994169</v>
      </c>
      <c r="AO43" s="191">
        <v>1247.8783488002916</v>
      </c>
      <c r="AP43" s="191">
        <v>1234.4469402040816</v>
      </c>
      <c r="AQ43" s="191">
        <v>1216.8033580845481</v>
      </c>
      <c r="AR43" s="191">
        <v>1201.3602857419826</v>
      </c>
      <c r="AS43" s="191">
        <v>1180.1470535991255</v>
      </c>
      <c r="AT43" s="191">
        <v>1164.8742799504373</v>
      </c>
      <c r="AU43" s="191">
        <v>1133.6372487653061</v>
      </c>
      <c r="AV43" s="297">
        <v>1113.7147061763849</v>
      </c>
      <c r="AW43" s="191">
        <v>1105.8214179562683</v>
      </c>
      <c r="AX43" s="191">
        <v>1102.0424924227405</v>
      </c>
      <c r="AY43" s="191">
        <v>1102.1374809854228</v>
      </c>
      <c r="AZ43" s="191">
        <v>1102.0714332959185</v>
      </c>
      <c r="BA43" s="191">
        <v>1102.2003435189506</v>
      </c>
      <c r="BB43" s="191">
        <v>1100.0980462827988</v>
      </c>
      <c r="BC43" s="191">
        <v>1098.7382857055395</v>
      </c>
      <c r="BD43" s="191">
        <v>1063.725033760933</v>
      </c>
      <c r="BE43" s="191">
        <v>1055.4794536530615</v>
      </c>
      <c r="BF43" s="191">
        <v>1045.0107603469389</v>
      </c>
      <c r="BG43" s="191">
        <v>1036.5730184489798</v>
      </c>
      <c r="BH43" s="191">
        <v>1021.0552660349856</v>
      </c>
      <c r="BI43" s="191">
        <v>1017.9496319241985</v>
      </c>
      <c r="BJ43" s="297">
        <v>1033.3311268221576</v>
      </c>
      <c r="BK43" s="191">
        <v>1039.9703330903792</v>
      </c>
      <c r="BL43" s="348">
        <v>1068.3026559766768</v>
      </c>
      <c r="BM43" s="191">
        <v>1095.9069096209917</v>
      </c>
      <c r="BN43" s="339">
        <v>1163.3753644314872</v>
      </c>
      <c r="BO43" s="339">
        <v>1234.3716093294463</v>
      </c>
      <c r="BP43" s="339">
        <v>1297.5395772594757</v>
      </c>
      <c r="BQ43" s="339">
        <v>1342.4616034985427</v>
      </c>
      <c r="BR43" s="269">
        <v>1353.8394169096216</v>
      </c>
      <c r="BS43" s="373">
        <v>1367.6451603498547</v>
      </c>
      <c r="BT43" s="269">
        <v>1389.4676151603503</v>
      </c>
      <c r="BU43" s="305">
        <v>1389.2718556851316</v>
      </c>
      <c r="BV43" s="305">
        <v>1394.0366720116624</v>
      </c>
      <c r="BW43" s="305">
        <v>1407.4330415451898</v>
      </c>
      <c r="BX43" s="305">
        <v>1423.8295357142863</v>
      </c>
      <c r="BY43" s="269">
        <v>1450.3006209912542</v>
      </c>
      <c r="BZ43" s="305">
        <v>1491.3545233236157</v>
      </c>
      <c r="CA43" s="305">
        <v>1512.343290816327</v>
      </c>
      <c r="CB43" s="269">
        <v>1539.4287128279889</v>
      </c>
      <c r="CC43" s="305">
        <v>1543.1276078717206</v>
      </c>
      <c r="CD43" s="305">
        <v>1551.2123527696797</v>
      </c>
      <c r="CE43" s="269">
        <v>1551.6800306122452</v>
      </c>
      <c r="CF43" s="305">
        <v>1536.5550692419827</v>
      </c>
      <c r="CG43" s="269">
        <v>1522.6182784256564</v>
      </c>
      <c r="CH43" s="269">
        <v>1520.3306647230324</v>
      </c>
      <c r="CI43" s="269">
        <v>1514.5678513119537</v>
      </c>
      <c r="CJ43" s="269">
        <v>1513.5216122448983</v>
      </c>
      <c r="CK43" s="269">
        <v>1512.9053586005834</v>
      </c>
      <c r="CL43" s="570">
        <v>1503.075341107872</v>
      </c>
      <c r="CM43" s="570">
        <v>1491.258833819242</v>
      </c>
      <c r="CN43" s="570">
        <v>1488.2744460641402</v>
      </c>
      <c r="CO43" s="570">
        <v>1477.3063848396503</v>
      </c>
      <c r="CP43" s="356">
        <v>1486.8378192419827</v>
      </c>
      <c r="CQ43" s="356">
        <v>1493.0236034985426</v>
      </c>
      <c r="CR43" s="570">
        <v>1494.6004810495629</v>
      </c>
      <c r="CS43" s="356">
        <v>1495.23012244898</v>
      </c>
      <c r="CT43" s="395">
        <v>1617.6267172011665</v>
      </c>
      <c r="CU43" s="356">
        <v>1737.4899533527698</v>
      </c>
      <c r="CV43" s="356">
        <v>1814.1145597667642</v>
      </c>
      <c r="CW43" s="356">
        <v>1840.3536268221576</v>
      </c>
      <c r="CX43" s="828">
        <v>1847.849195335277</v>
      </c>
      <c r="CY43" s="570">
        <v>1890.9388279883383</v>
      </c>
      <c r="CZ43" s="570">
        <v>1898.3369154518953</v>
      </c>
      <c r="DA43" s="828">
        <v>1891.1407638483968</v>
      </c>
      <c r="DB43" s="828">
        <v>1876.6400641399421</v>
      </c>
      <c r="DC43" s="828">
        <v>1876.6400641399421</v>
      </c>
      <c r="DD43" s="828">
        <v>1873.8122390670555</v>
      </c>
      <c r="DE43" s="828">
        <v>1868.2174927113704</v>
      </c>
      <c r="DF43" s="828">
        <v>1863.6031049562685</v>
      </c>
      <c r="DG43" s="364">
        <v>1870.4082332361518</v>
      </c>
      <c r="DH43" s="828">
        <v>1946.5171137026241</v>
      </c>
      <c r="DI43" s="845">
        <v>1971.9428498542275</v>
      </c>
      <c r="DJ43" s="828">
        <v>2033.2816690962102</v>
      </c>
      <c r="DK43" s="364">
        <v>2110.42</v>
      </c>
      <c r="DL43" s="845">
        <v>2163.193037900875</v>
      </c>
      <c r="DM43" s="828">
        <v>2151.9915014577264</v>
      </c>
      <c r="DN43" s="364">
        <v>2146.3438841107873</v>
      </c>
      <c r="DO43" s="828">
        <v>2171.9631858600587</v>
      </c>
      <c r="DP43" s="828">
        <v>2171.9709132653065</v>
      </c>
      <c r="DQ43" s="828">
        <v>2188.0149139941695</v>
      </c>
      <c r="DR43" s="364">
        <v>2188.0149139941695</v>
      </c>
      <c r="DS43" s="364">
        <v>2188.0149139941695</v>
      </c>
      <c r="DT43" s="364">
        <v>2188.0149139941695</v>
      </c>
      <c r="DU43" s="364">
        <v>2186.3674642857145</v>
      </c>
      <c r="DV43" s="291">
        <v>-1.6474497084550421</v>
      </c>
      <c r="DW43" s="640">
        <v>-7.5294263211744816E-2</v>
      </c>
      <c r="DX43" s="818"/>
      <c r="DY43" s="226"/>
      <c r="DZ43" s="232"/>
    </row>
    <row r="44" spans="1:130" ht="12.75" customHeight="1" x14ac:dyDescent="0.2">
      <c r="A44" s="171"/>
      <c r="B44" s="1028"/>
      <c r="C44" s="13"/>
      <c r="D44" s="18" t="s">
        <v>140</v>
      </c>
      <c r="E44" s="193">
        <v>5583.3028222100002</v>
      </c>
      <c r="F44" s="193">
        <v>5687.5975485500003</v>
      </c>
      <c r="G44" s="193">
        <v>5811.6330305199999</v>
      </c>
      <c r="H44" s="193">
        <v>6434.3747357899992</v>
      </c>
      <c r="I44" s="193">
        <v>7200.9720483900019</v>
      </c>
      <c r="J44" s="193">
        <v>7586.3908038200007</v>
      </c>
      <c r="K44" s="193">
        <v>7743.6929142200006</v>
      </c>
      <c r="L44" s="193">
        <v>7794.8046983900003</v>
      </c>
      <c r="M44" s="194">
        <v>7909.8368542700018</v>
      </c>
      <c r="N44" s="193">
        <v>7831.2976316700024</v>
      </c>
      <c r="O44" s="193">
        <v>7779.7750015700003</v>
      </c>
      <c r="P44" s="195">
        <v>7737.4647086600007</v>
      </c>
      <c r="Q44" s="193">
        <v>7696.1365980200007</v>
      </c>
      <c r="R44" s="193">
        <v>7662.7210608500009</v>
      </c>
      <c r="S44" s="189">
        <v>7931.8135521500008</v>
      </c>
      <c r="T44" s="189">
        <v>8171.5386563800002</v>
      </c>
      <c r="U44" s="189">
        <v>8641.0955704800017</v>
      </c>
      <c r="V44" s="189">
        <v>8739.7859315300011</v>
      </c>
      <c r="W44" s="189">
        <v>8890.4209516300016</v>
      </c>
      <c r="X44" s="189">
        <v>9057.9371553800011</v>
      </c>
      <c r="Y44" s="189">
        <v>9214.3219451500008</v>
      </c>
      <c r="Z44" s="189">
        <v>9215.6610584499995</v>
      </c>
      <c r="AA44" s="189">
        <v>9437.2706781400011</v>
      </c>
      <c r="AB44" s="189">
        <v>9517.9299331399998</v>
      </c>
      <c r="AC44" s="189">
        <v>9626.8773039299995</v>
      </c>
      <c r="AD44" s="189">
        <v>9469.2395347000001</v>
      </c>
      <c r="AE44" s="189">
        <v>9298.6511081400004</v>
      </c>
      <c r="AF44" s="189">
        <v>8982.6701545699998</v>
      </c>
      <c r="AG44" s="189">
        <v>9081.7239993700005</v>
      </c>
      <c r="AH44" s="189">
        <v>9263.4157782500006</v>
      </c>
      <c r="AI44" s="189">
        <v>9292.6391953000002</v>
      </c>
      <c r="AJ44" s="189">
        <v>9245.9389917099998</v>
      </c>
      <c r="AK44" s="189">
        <v>9146.2264824699996</v>
      </c>
      <c r="AL44" s="189">
        <v>8999.6313687700003</v>
      </c>
      <c r="AM44" s="189">
        <v>8849.4633745600004</v>
      </c>
      <c r="AN44" s="189">
        <v>8712.6422806600003</v>
      </c>
      <c r="AO44" s="189">
        <v>8560.4454727700013</v>
      </c>
      <c r="AP44" s="189">
        <v>8468.3060098000005</v>
      </c>
      <c r="AQ44" s="189">
        <v>8347.2710364600007</v>
      </c>
      <c r="AR44" s="189">
        <v>8241.3315601900013</v>
      </c>
      <c r="AS44" s="189">
        <v>8095.8087876900008</v>
      </c>
      <c r="AT44" s="189">
        <v>7991.0375604600003</v>
      </c>
      <c r="AU44" s="189">
        <v>7776.7515265300008</v>
      </c>
      <c r="AV44" s="291">
        <v>7640.082884370001</v>
      </c>
      <c r="AW44" s="189">
        <v>7585.9349271800011</v>
      </c>
      <c r="AX44" s="189">
        <v>7560.0114980200005</v>
      </c>
      <c r="AY44" s="189">
        <v>7560.6631195600012</v>
      </c>
      <c r="AZ44" s="189">
        <v>7560.2100324100011</v>
      </c>
      <c r="BA44" s="189">
        <v>7561.0943565400012</v>
      </c>
      <c r="BB44" s="189">
        <v>7546.6725975000008</v>
      </c>
      <c r="BC44" s="189">
        <v>7537.3446399400009</v>
      </c>
      <c r="BD44" s="189">
        <v>7297.1537316000013</v>
      </c>
      <c r="BE44" s="189">
        <v>7240.5890520600014</v>
      </c>
      <c r="BF44" s="189">
        <v>7168.7738159800019</v>
      </c>
      <c r="BG44" s="189">
        <v>7110.8909065600019</v>
      </c>
      <c r="BH44" s="189">
        <v>7004.4391250000017</v>
      </c>
      <c r="BI44" s="189">
        <v>6983.1344750000017</v>
      </c>
      <c r="BJ44" s="291">
        <v>7088.6515300000019</v>
      </c>
      <c r="BK44" s="189">
        <v>7134.1964850000022</v>
      </c>
      <c r="BL44" s="345">
        <v>7328.5562200000022</v>
      </c>
      <c r="BM44" s="189">
        <v>7517.9214000000029</v>
      </c>
      <c r="BN44" s="269">
        <v>7980.7550000000028</v>
      </c>
      <c r="BO44" s="269">
        <v>8467.7892400000019</v>
      </c>
      <c r="BP44" s="269">
        <v>8901.1215000000029</v>
      </c>
      <c r="BQ44" s="269">
        <v>9209.2866000000031</v>
      </c>
      <c r="BR44" s="269">
        <v>9287.3384000000042</v>
      </c>
      <c r="BS44" s="373">
        <v>9382.0458000000035</v>
      </c>
      <c r="BT44" s="269">
        <v>9531.7478400000036</v>
      </c>
      <c r="BU44" s="305">
        <v>9530.4049300000042</v>
      </c>
      <c r="BV44" s="305">
        <v>9563.0915700000041</v>
      </c>
      <c r="BW44" s="305">
        <v>9654.990665000003</v>
      </c>
      <c r="BX44" s="305">
        <v>9767.4706150000038</v>
      </c>
      <c r="BY44" s="269">
        <v>9949.0622600000042</v>
      </c>
      <c r="BZ44" s="305">
        <v>10230.692030000004</v>
      </c>
      <c r="CA44" s="305">
        <v>10374.674975000004</v>
      </c>
      <c r="CB44" s="269">
        <v>10560.480970000004</v>
      </c>
      <c r="CC44" s="305">
        <v>10585.855390000004</v>
      </c>
      <c r="CD44" s="305">
        <v>10641.316740000004</v>
      </c>
      <c r="CE44" s="269">
        <v>10644.525010000003</v>
      </c>
      <c r="CF44" s="305">
        <v>10540.767775000002</v>
      </c>
      <c r="CG44" s="269">
        <v>10445.161390000003</v>
      </c>
      <c r="CH44" s="269">
        <v>10429.468360000003</v>
      </c>
      <c r="CI44" s="269">
        <v>10389.935460000002</v>
      </c>
      <c r="CJ44" s="269">
        <v>10382.758260000002</v>
      </c>
      <c r="CK44" s="269">
        <v>10378.530760000003</v>
      </c>
      <c r="CL44" s="570">
        <v>10311.096840000002</v>
      </c>
      <c r="CM44" s="570">
        <v>10230.035600000001</v>
      </c>
      <c r="CN44" s="570">
        <v>10209.562700000002</v>
      </c>
      <c r="CO44" s="570">
        <v>10134.321800000002</v>
      </c>
      <c r="CP44" s="356">
        <v>10199.707440000002</v>
      </c>
      <c r="CQ44" s="356">
        <v>10242.141920000002</v>
      </c>
      <c r="CR44" s="570">
        <v>10252.959300000002</v>
      </c>
      <c r="CS44" s="356">
        <v>10257.278640000002</v>
      </c>
      <c r="CT44" s="395">
        <v>11096.919280000002</v>
      </c>
      <c r="CU44" s="356">
        <v>11919.181080000002</v>
      </c>
      <c r="CV44" s="356">
        <v>12444.825880000002</v>
      </c>
      <c r="CW44" s="356">
        <v>12624.825880000002</v>
      </c>
      <c r="CX44" s="828">
        <v>12676.245480000001</v>
      </c>
      <c r="CY44" s="570">
        <v>12971.840360000002</v>
      </c>
      <c r="CZ44" s="570">
        <v>13022.591240000002</v>
      </c>
      <c r="DA44" s="828">
        <v>12973.225640000002</v>
      </c>
      <c r="DB44" s="828">
        <v>12873.750840000002</v>
      </c>
      <c r="DC44" s="828">
        <v>12873.750840000002</v>
      </c>
      <c r="DD44" s="828">
        <v>12854.351960000002</v>
      </c>
      <c r="DE44" s="828">
        <v>12815.972000000002</v>
      </c>
      <c r="DF44" s="828">
        <v>12784.317300000002</v>
      </c>
      <c r="DG44" s="364">
        <v>12831.000480000002</v>
      </c>
      <c r="DH44" s="828">
        <v>13353.107400000003</v>
      </c>
      <c r="DI44" s="845">
        <v>13527.527950000002</v>
      </c>
      <c r="DJ44" s="828">
        <v>13948.312250000003</v>
      </c>
      <c r="DK44" s="364">
        <v>14477.481200000002</v>
      </c>
      <c r="DL44" s="845">
        <v>14839.504240000002</v>
      </c>
      <c r="DM44" s="828">
        <v>14762.661700000002</v>
      </c>
      <c r="DN44" s="364">
        <v>14723.919045000002</v>
      </c>
      <c r="DO44" s="828">
        <v>14899.667455000003</v>
      </c>
      <c r="DP44" s="828">
        <v>14899.720465000002</v>
      </c>
      <c r="DQ44" s="828">
        <v>15009.782310000002</v>
      </c>
      <c r="DR44" s="364">
        <v>15009.782310000002</v>
      </c>
      <c r="DS44" s="364">
        <v>15009.782310000002</v>
      </c>
      <c r="DT44" s="364">
        <v>15009.782310000002</v>
      </c>
      <c r="DU44" s="364">
        <v>14998.480805000003</v>
      </c>
      <c r="DV44" s="291">
        <v>-11.301504999999452</v>
      </c>
      <c r="DW44" s="640">
        <v>-7.5294263211733714E-2</v>
      </c>
      <c r="DX44" s="818"/>
      <c r="DY44" s="226"/>
      <c r="DZ44" s="232"/>
    </row>
    <row r="45" spans="1:130" ht="12.75" customHeight="1" x14ac:dyDescent="0.2">
      <c r="A45" s="171"/>
      <c r="B45" s="1028"/>
      <c r="C45" s="13"/>
      <c r="D45" s="18" t="s">
        <v>141</v>
      </c>
      <c r="E45" s="193">
        <v>52.631999999999998</v>
      </c>
      <c r="F45" s="193">
        <v>49.332000000000001</v>
      </c>
      <c r="G45" s="193">
        <v>43.332000000000001</v>
      </c>
      <c r="H45" s="193">
        <v>40.332000000000001</v>
      </c>
      <c r="I45" s="193">
        <v>31.889000000000006</v>
      </c>
      <c r="J45" s="193">
        <v>21.639000000000006</v>
      </c>
      <c r="K45" s="193">
        <v>14.247000000000007</v>
      </c>
      <c r="L45" s="193">
        <v>5.1470000000000073</v>
      </c>
      <c r="M45" s="194">
        <v>4.6000000000000076</v>
      </c>
      <c r="N45" s="193">
        <v>4.000000000000008</v>
      </c>
      <c r="O45" s="193">
        <v>4.000000000000008</v>
      </c>
      <c r="P45" s="195">
        <v>4.000000000000008</v>
      </c>
      <c r="Q45" s="193">
        <v>4.000000000000008</v>
      </c>
      <c r="R45" s="193">
        <v>4.000000000000008</v>
      </c>
      <c r="S45" s="189">
        <v>4.000000000000008</v>
      </c>
      <c r="T45" s="189">
        <v>4.000000000000008</v>
      </c>
      <c r="U45" s="189">
        <v>4.000000000000008</v>
      </c>
      <c r="V45" s="189">
        <v>4.000000000000008</v>
      </c>
      <c r="W45" s="189">
        <v>4.000000000000008</v>
      </c>
      <c r="X45" s="189">
        <v>4.000000000000008</v>
      </c>
      <c r="Y45" s="189">
        <v>4.000000000000008</v>
      </c>
      <c r="Z45" s="189">
        <v>4.000000000000008</v>
      </c>
      <c r="AA45" s="189">
        <v>4.000000000000008</v>
      </c>
      <c r="AB45" s="189">
        <v>0</v>
      </c>
      <c r="AC45" s="189">
        <v>0</v>
      </c>
      <c r="AD45" s="189">
        <v>0</v>
      </c>
      <c r="AE45" s="189">
        <v>0</v>
      </c>
      <c r="AF45" s="189">
        <v>0</v>
      </c>
      <c r="AG45" s="189">
        <v>0</v>
      </c>
      <c r="AH45" s="189">
        <v>0</v>
      </c>
      <c r="AI45" s="189">
        <v>0</v>
      </c>
      <c r="AJ45" s="189">
        <v>0</v>
      </c>
      <c r="AK45" s="189">
        <v>0</v>
      </c>
      <c r="AL45" s="189">
        <v>0</v>
      </c>
      <c r="AM45" s="189">
        <v>0</v>
      </c>
      <c r="AN45" s="189">
        <v>0</v>
      </c>
      <c r="AO45" s="189">
        <v>1.0047518372857667E-14</v>
      </c>
      <c r="AP45" s="189">
        <v>1.0047518372857667E-14</v>
      </c>
      <c r="AQ45" s="189">
        <v>1.0047518372857667E-14</v>
      </c>
      <c r="AR45" s="189">
        <v>1.0047518372857667E-14</v>
      </c>
      <c r="AS45" s="189">
        <v>1.0047518372857667E-14</v>
      </c>
      <c r="AT45" s="189">
        <v>1.0047518372857667E-14</v>
      </c>
      <c r="AU45" s="189">
        <v>1.0047518372857667E-14</v>
      </c>
      <c r="AV45" s="291">
        <v>1.0047518372857667E-14</v>
      </c>
      <c r="AW45" s="189">
        <v>1.0047518372857667E-14</v>
      </c>
      <c r="AX45" s="189">
        <v>1.0047518372857667E-14</v>
      </c>
      <c r="AY45" s="189">
        <v>1.0047518372857667E-14</v>
      </c>
      <c r="AZ45" s="189">
        <v>1.0047518372857667E-14</v>
      </c>
      <c r="BA45" s="189">
        <v>1.0047518372857667E-14</v>
      </c>
      <c r="BB45" s="189">
        <v>1.0047518372857667E-14</v>
      </c>
      <c r="BC45" s="189">
        <v>1.0047518372857667E-14</v>
      </c>
      <c r="BD45" s="189">
        <v>1.0047518372857667E-14</v>
      </c>
      <c r="BE45" s="189">
        <v>1.0047518372857667E-14</v>
      </c>
      <c r="BF45" s="189">
        <v>1.0047518372857667E-14</v>
      </c>
      <c r="BG45" s="189">
        <v>1.0047518372857667E-14</v>
      </c>
      <c r="BH45" s="189">
        <v>1.0047518372857667E-14</v>
      </c>
      <c r="BI45" s="189">
        <v>1.0047518372857667E-14</v>
      </c>
      <c r="BJ45" s="291">
        <v>1.0047518372857667E-14</v>
      </c>
      <c r="BK45" s="189">
        <v>1.0047518372857667E-14</v>
      </c>
      <c r="BL45" s="345">
        <v>1.0047518372857667E-14</v>
      </c>
      <c r="BM45" s="189">
        <v>1.0047518372857667E-14</v>
      </c>
      <c r="BN45" s="269">
        <v>1.0047518372857667E-14</v>
      </c>
      <c r="BO45" s="269">
        <v>1.0047518372857667E-14</v>
      </c>
      <c r="BP45" s="269">
        <v>1.0047518372857667E-14</v>
      </c>
      <c r="BQ45" s="269">
        <v>1.0047518372857667E-14</v>
      </c>
      <c r="BR45" s="269">
        <v>1.0047518372857667E-14</v>
      </c>
      <c r="BS45" s="373">
        <v>1.0047518372857667E-14</v>
      </c>
      <c r="BT45" s="269">
        <v>1.0047518372857667E-14</v>
      </c>
      <c r="BU45" s="305">
        <v>1.0047518372857667E-14</v>
      </c>
      <c r="BV45" s="305">
        <v>1.0047518372857667E-14</v>
      </c>
      <c r="BW45" s="305">
        <v>1.0047518372857667E-14</v>
      </c>
      <c r="BX45" s="305">
        <v>1.0047518372857667E-14</v>
      </c>
      <c r="BY45" s="269">
        <v>1.0047518372857667E-14</v>
      </c>
      <c r="BZ45" s="305">
        <v>1.0047518372857667E-14</v>
      </c>
      <c r="CA45" s="305">
        <v>0</v>
      </c>
      <c r="CB45" s="269">
        <v>0</v>
      </c>
      <c r="CC45" s="305">
        <v>0</v>
      </c>
      <c r="CD45" s="305">
        <v>0</v>
      </c>
      <c r="CE45" s="269">
        <v>0</v>
      </c>
      <c r="CF45" s="305">
        <v>0</v>
      </c>
      <c r="CG45" s="269">
        <v>0</v>
      </c>
      <c r="CH45" s="269">
        <v>0</v>
      </c>
      <c r="CI45" s="269">
        <v>0</v>
      </c>
      <c r="CJ45" s="269">
        <v>0</v>
      </c>
      <c r="CK45" s="269">
        <v>0</v>
      </c>
      <c r="CL45" s="570">
        <v>0</v>
      </c>
      <c r="CM45" s="570">
        <v>0</v>
      </c>
      <c r="CN45" s="570">
        <v>0</v>
      </c>
      <c r="CO45" s="570">
        <v>0</v>
      </c>
      <c r="CP45" s="356">
        <v>0</v>
      </c>
      <c r="CQ45" s="356">
        <v>0</v>
      </c>
      <c r="CR45" s="570">
        <v>0</v>
      </c>
      <c r="CS45" s="356">
        <v>0</v>
      </c>
      <c r="CT45" s="395">
        <v>0</v>
      </c>
      <c r="CU45" s="356">
        <v>0</v>
      </c>
      <c r="CV45" s="356">
        <v>0</v>
      </c>
      <c r="CW45" s="356">
        <v>0</v>
      </c>
      <c r="CX45" s="828">
        <v>0</v>
      </c>
      <c r="CY45" s="570">
        <v>0</v>
      </c>
      <c r="CZ45" s="570">
        <v>0</v>
      </c>
      <c r="DA45" s="828">
        <v>0</v>
      </c>
      <c r="DB45" s="828">
        <v>0</v>
      </c>
      <c r="DC45" s="828">
        <v>0</v>
      </c>
      <c r="DD45" s="828">
        <v>0</v>
      </c>
      <c r="DE45" s="828">
        <v>0</v>
      </c>
      <c r="DF45" s="828">
        <v>0</v>
      </c>
      <c r="DG45" s="364">
        <v>0</v>
      </c>
      <c r="DH45" s="828">
        <v>0</v>
      </c>
      <c r="DI45" s="845">
        <v>0</v>
      </c>
      <c r="DJ45" s="828">
        <v>0</v>
      </c>
      <c r="DK45" s="364">
        <v>0</v>
      </c>
      <c r="DL45" s="845">
        <v>0</v>
      </c>
      <c r="DM45" s="828">
        <v>0</v>
      </c>
      <c r="DN45" s="364">
        <v>0</v>
      </c>
      <c r="DO45" s="828">
        <v>0</v>
      </c>
      <c r="DP45" s="828">
        <v>0</v>
      </c>
      <c r="DQ45" s="828">
        <v>0</v>
      </c>
      <c r="DR45" s="364">
        <v>0</v>
      </c>
      <c r="DS45" s="364">
        <v>0</v>
      </c>
      <c r="DT45" s="364">
        <v>0</v>
      </c>
      <c r="DU45" s="364">
        <v>0</v>
      </c>
      <c r="DV45" s="291">
        <v>0</v>
      </c>
      <c r="DW45" s="735"/>
      <c r="DX45" s="818"/>
      <c r="DY45" s="226"/>
      <c r="DZ45" s="232"/>
    </row>
    <row r="46" spans="1:130" x14ac:dyDescent="0.2">
      <c r="A46" s="171"/>
      <c r="B46" s="1028"/>
      <c r="C46" s="13"/>
      <c r="D46" s="18" t="s">
        <v>8</v>
      </c>
      <c r="E46" s="202">
        <v>2202.2942177977102</v>
      </c>
      <c r="F46" s="202">
        <v>2266.3419362482068</v>
      </c>
      <c r="G46" s="202">
        <v>2247.5939219799138</v>
      </c>
      <c r="H46" s="202">
        <v>2277.2932496972744</v>
      </c>
      <c r="I46" s="202">
        <v>2227.0238900616932</v>
      </c>
      <c r="J46" s="202">
        <v>2114.65252538307</v>
      </c>
      <c r="K46" s="202">
        <v>2031.8417858651401</v>
      </c>
      <c r="L46" s="202">
        <v>1766.3300965179301</v>
      </c>
      <c r="M46" s="203">
        <v>1708.3048261061699</v>
      </c>
      <c r="N46" s="202">
        <v>1690.9352437388809</v>
      </c>
      <c r="O46" s="202">
        <v>1632.1393445451936</v>
      </c>
      <c r="P46" s="204">
        <v>1589.5794089440462</v>
      </c>
      <c r="Q46" s="202">
        <v>1544.3908241492106</v>
      </c>
      <c r="R46" s="202">
        <v>1306.9826306527975</v>
      </c>
      <c r="S46" s="191">
        <v>1206.7829708751699</v>
      </c>
      <c r="T46" s="191">
        <v>1091.634479959828</v>
      </c>
      <c r="U46" s="191">
        <v>1001.4652828350074</v>
      </c>
      <c r="V46" s="191">
        <v>989.13136399856546</v>
      </c>
      <c r="W46" s="191">
        <v>972.47205676040198</v>
      </c>
      <c r="X46" s="191">
        <v>948.25906570444783</v>
      </c>
      <c r="Y46" s="191">
        <v>934.84930355810639</v>
      </c>
      <c r="Z46" s="191">
        <v>967.05822080344365</v>
      </c>
      <c r="AA46" s="191">
        <v>1034.9990058421699</v>
      </c>
      <c r="AB46" s="191">
        <v>1074.022290678161</v>
      </c>
      <c r="AC46" s="191">
        <v>1145.3884071051875</v>
      </c>
      <c r="AD46" s="191">
        <v>1199.7378163112392</v>
      </c>
      <c r="AE46" s="191">
        <v>1319.2453607630059</v>
      </c>
      <c r="AF46" s="191">
        <v>1426.091575510145</v>
      </c>
      <c r="AG46" s="191">
        <v>1605.7739320769233</v>
      </c>
      <c r="AH46" s="191">
        <v>1543.0361144412193</v>
      </c>
      <c r="AI46" s="191">
        <v>1486.126005784884</v>
      </c>
      <c r="AJ46" s="191">
        <v>1420.5243260378461</v>
      </c>
      <c r="AK46" s="191">
        <v>1389.996398438137</v>
      </c>
      <c r="AL46" s="191">
        <v>1315.8180486448327</v>
      </c>
      <c r="AM46" s="191">
        <v>1328.229784221252</v>
      </c>
      <c r="AN46" s="191">
        <v>1440.7801750583094</v>
      </c>
      <c r="AO46" s="191">
        <v>1437.6017778819246</v>
      </c>
      <c r="AP46" s="191">
        <v>1457.5992499125366</v>
      </c>
      <c r="AQ46" s="191">
        <v>1516.6374201720121</v>
      </c>
      <c r="AR46" s="191">
        <v>1621.5564759314873</v>
      </c>
      <c r="AS46" s="191">
        <v>1617.1672385539362</v>
      </c>
      <c r="AT46" s="191">
        <v>1732.8153010874639</v>
      </c>
      <c r="AU46" s="191">
        <v>1714.3449413688049</v>
      </c>
      <c r="AV46" s="297">
        <v>1697.7007342434401</v>
      </c>
      <c r="AW46" s="191">
        <v>1580.0971151311953</v>
      </c>
      <c r="AX46" s="191">
        <v>1568.9980119825075</v>
      </c>
      <c r="AY46" s="191">
        <v>1525.3242813527697</v>
      </c>
      <c r="AZ46" s="191">
        <v>1408.2457136282801</v>
      </c>
      <c r="BA46" s="191">
        <v>1310.8016029241985</v>
      </c>
      <c r="BB46" s="191">
        <v>1328.4341093294461</v>
      </c>
      <c r="BC46" s="191">
        <v>1437.3778049766768</v>
      </c>
      <c r="BD46" s="191">
        <v>1615.4641413994166</v>
      </c>
      <c r="BE46" s="191">
        <v>1684.7141400860055</v>
      </c>
      <c r="BF46" s="191">
        <v>1665.113848540816</v>
      </c>
      <c r="BG46" s="191">
        <v>1817.8782800276967</v>
      </c>
      <c r="BH46" s="191">
        <v>1744.9578717201164</v>
      </c>
      <c r="BI46" s="191">
        <v>1667.6750728862971</v>
      </c>
      <c r="BJ46" s="297">
        <v>1700.7519387755101</v>
      </c>
      <c r="BK46" s="191">
        <v>1864.2642857142853</v>
      </c>
      <c r="BL46" s="348">
        <v>2101.6073323615155</v>
      </c>
      <c r="BM46" s="191">
        <v>2199.9166618075797</v>
      </c>
      <c r="BN46" s="339">
        <v>2804.2042711370254</v>
      </c>
      <c r="BO46" s="339">
        <v>2869.2557288629732</v>
      </c>
      <c r="BP46" s="339">
        <v>2849.7643294460631</v>
      </c>
      <c r="BQ46" s="339">
        <v>2854.3101020408153</v>
      </c>
      <c r="BR46" s="269">
        <v>2835.2213265306113</v>
      </c>
      <c r="BS46" s="373">
        <v>2861.4439212827983</v>
      </c>
      <c r="BT46" s="269">
        <v>2686.6962536443143</v>
      </c>
      <c r="BU46" s="305">
        <v>2641.5233673469384</v>
      </c>
      <c r="BV46" s="305">
        <v>2735.984548104956</v>
      </c>
      <c r="BW46" s="305">
        <v>2677.3148747434398</v>
      </c>
      <c r="BX46" s="305">
        <v>2694.7256559766752</v>
      </c>
      <c r="BY46" s="269">
        <v>2747.5520408163256</v>
      </c>
      <c r="BZ46" s="305">
        <v>2892.1743440233226</v>
      </c>
      <c r="CA46" s="305">
        <v>3117.5609329446052</v>
      </c>
      <c r="CB46" s="269">
        <v>3305.970408163264</v>
      </c>
      <c r="CC46" s="305">
        <v>3139.7384839650135</v>
      </c>
      <c r="CD46" s="305">
        <v>3085.7693877551005</v>
      </c>
      <c r="CE46" s="269">
        <v>2919.1577259475202</v>
      </c>
      <c r="CF46" s="305">
        <v>2696.7610787171993</v>
      </c>
      <c r="CG46" s="269">
        <v>2388.596209912535</v>
      </c>
      <c r="CH46" s="269">
        <v>1944.4631195335264</v>
      </c>
      <c r="CI46" s="269">
        <v>1646.2827988338179</v>
      </c>
      <c r="CJ46" s="269">
        <v>1377.8138483965004</v>
      </c>
      <c r="CK46" s="269">
        <v>1468.8527696792994</v>
      </c>
      <c r="CL46" s="570">
        <v>1278.7556851311945</v>
      </c>
      <c r="CM46" s="570">
        <v>1210.6787172011652</v>
      </c>
      <c r="CN46" s="570">
        <v>1364.44358600583</v>
      </c>
      <c r="CO46" s="570">
        <v>1296.8069970845472</v>
      </c>
      <c r="CP46" s="356">
        <v>1120.2728862973752</v>
      </c>
      <c r="CQ46" s="356">
        <v>1153.1045189504364</v>
      </c>
      <c r="CR46" s="570">
        <v>1110.4951895043721</v>
      </c>
      <c r="CS46" s="356">
        <v>1012.1032069970836</v>
      </c>
      <c r="CT46" s="395">
        <v>843.63454810495523</v>
      </c>
      <c r="CU46" s="356">
        <v>926.10583090378907</v>
      </c>
      <c r="CV46" s="356">
        <v>1033.4516034985411</v>
      </c>
      <c r="CW46" s="356">
        <v>1005.3720263892118</v>
      </c>
      <c r="CX46" s="828">
        <v>1127.9587610830893</v>
      </c>
      <c r="CY46" s="828">
        <v>1140.6406852813402</v>
      </c>
      <c r="CZ46" s="570">
        <v>1063.2129884883373</v>
      </c>
      <c r="DA46" s="828">
        <v>1055.6379010247804</v>
      </c>
      <c r="DB46" s="828">
        <v>878.31370277405165</v>
      </c>
      <c r="DC46" s="828">
        <v>718.26370277405158</v>
      </c>
      <c r="DD46" s="828">
        <v>653.05014592273972</v>
      </c>
      <c r="DE46" s="828">
        <v>589.02609344460564</v>
      </c>
      <c r="DF46" s="828">
        <v>601.7615657478126</v>
      </c>
      <c r="DG46" s="364">
        <v>551.77672609766682</v>
      </c>
      <c r="DH46" s="828">
        <v>469.35398557288545</v>
      </c>
      <c r="DI46" s="845">
        <v>473.09305262827911</v>
      </c>
      <c r="DJ46" s="828">
        <v>477.86258615597592</v>
      </c>
      <c r="DK46" s="364">
        <v>453.10150743877477</v>
      </c>
      <c r="DL46" s="845">
        <v>404.42803805101954</v>
      </c>
      <c r="DM46" s="828">
        <v>375.258941841107</v>
      </c>
      <c r="DN46" s="364">
        <v>298.63940831341023</v>
      </c>
      <c r="DO46" s="828">
        <v>298.99072026676299</v>
      </c>
      <c r="DP46" s="828">
        <v>298.99946662244815</v>
      </c>
      <c r="DQ46" s="828">
        <v>299.5096707040808</v>
      </c>
      <c r="DR46" s="364">
        <v>299.5096707040808</v>
      </c>
      <c r="DS46" s="364">
        <v>299.5096707040808</v>
      </c>
      <c r="DT46" s="364">
        <v>299.5096707040808</v>
      </c>
      <c r="DU46" s="364">
        <v>300.19625962536361</v>
      </c>
      <c r="DV46" s="291">
        <v>0.68658892128280513</v>
      </c>
      <c r="DW46" s="640">
        <v>0.22923764687423631</v>
      </c>
      <c r="DX46" s="818"/>
      <c r="DY46" s="226"/>
      <c r="DZ46" s="232"/>
    </row>
    <row r="47" spans="1:130" ht="13.5" x14ac:dyDescent="0.2">
      <c r="A47" s="171"/>
      <c r="B47" s="1028"/>
      <c r="C47" s="13"/>
      <c r="D47" s="18" t="s">
        <v>147</v>
      </c>
      <c r="E47" s="193">
        <v>15307.117235019999</v>
      </c>
      <c r="F47" s="193">
        <v>15726.703295650001</v>
      </c>
      <c r="G47" s="193">
        <v>15582.0896362</v>
      </c>
      <c r="H47" s="193">
        <v>15795.36695039</v>
      </c>
      <c r="I47" s="193">
        <v>15471.475513730002</v>
      </c>
      <c r="J47" s="193">
        <v>14722.400101919999</v>
      </c>
      <c r="K47" s="193">
        <v>14159.149944479999</v>
      </c>
      <c r="L47" s="193">
        <v>13006.229772730001</v>
      </c>
      <c r="M47" s="194">
        <v>12599.702637959997</v>
      </c>
      <c r="N47" s="193">
        <v>11779.545648859999</v>
      </c>
      <c r="O47" s="193">
        <v>11368.34423148</v>
      </c>
      <c r="P47" s="195">
        <v>11073.792480340002</v>
      </c>
      <c r="Q47" s="193">
        <v>10761.616044319999</v>
      </c>
      <c r="R47" s="193">
        <v>9108.274935649999</v>
      </c>
      <c r="S47" s="189">
        <v>8409.1763069999997</v>
      </c>
      <c r="T47" s="189">
        <v>7605.2073253200006</v>
      </c>
      <c r="U47" s="189">
        <v>6975.3340213600022</v>
      </c>
      <c r="V47" s="189">
        <v>6889.366607070001</v>
      </c>
      <c r="W47" s="189">
        <v>6771.8572356200011</v>
      </c>
      <c r="X47" s="189">
        <v>6603.7896879600012</v>
      </c>
      <c r="Y47" s="189">
        <v>6509.6266458000009</v>
      </c>
      <c r="Z47" s="189">
        <v>6734.8197990000008</v>
      </c>
      <c r="AA47" s="189">
        <v>7207.6700707200016</v>
      </c>
      <c r="AB47" s="189">
        <v>7468.9311431200013</v>
      </c>
      <c r="AC47" s="189">
        <v>7944.13754531</v>
      </c>
      <c r="AD47" s="189">
        <v>8322.0164452000008</v>
      </c>
      <c r="AE47" s="189">
        <v>9124.3338964800005</v>
      </c>
      <c r="AF47" s="189">
        <v>9834.5117710199993</v>
      </c>
      <c r="AG47" s="189">
        <v>11058.270392010001</v>
      </c>
      <c r="AH47" s="189">
        <v>10626.006828500002</v>
      </c>
      <c r="AI47" s="189">
        <v>10219.0429198</v>
      </c>
      <c r="AJ47" s="189">
        <v>9753.5061198800031</v>
      </c>
      <c r="AK47" s="189">
        <v>9545.1532572700016</v>
      </c>
      <c r="AL47" s="189">
        <v>9036.921994190001</v>
      </c>
      <c r="AM47" s="189">
        <v>9122.877617600001</v>
      </c>
      <c r="AN47" s="189">
        <v>9883.0660009000003</v>
      </c>
      <c r="AO47" s="189">
        <v>9861.9481962700029</v>
      </c>
      <c r="AP47" s="189">
        <v>9999.1308544000021</v>
      </c>
      <c r="AQ47" s="189">
        <v>10404.132702380004</v>
      </c>
      <c r="AR47" s="189">
        <v>11123.877424890003</v>
      </c>
      <c r="AS47" s="189">
        <v>11093.767256480003</v>
      </c>
      <c r="AT47" s="189">
        <v>11887.112965460003</v>
      </c>
      <c r="AU47" s="189">
        <v>11760.406297790003</v>
      </c>
      <c r="AV47" s="291">
        <v>11646.227036910001</v>
      </c>
      <c r="AW47" s="189">
        <v>10839.466209800001</v>
      </c>
      <c r="AX47" s="189">
        <v>10763.326362200001</v>
      </c>
      <c r="AY47" s="189">
        <v>10463.724570080001</v>
      </c>
      <c r="AZ47" s="189">
        <v>9660.5655954900012</v>
      </c>
      <c r="BA47" s="189">
        <v>8992.0989960600018</v>
      </c>
      <c r="BB47" s="189">
        <v>9113.0579900000012</v>
      </c>
      <c r="BC47" s="189">
        <v>9860.4117421400024</v>
      </c>
      <c r="BD47" s="189">
        <v>11082.084009999999</v>
      </c>
      <c r="BE47" s="189">
        <v>11557.139000989999</v>
      </c>
      <c r="BF47" s="189">
        <v>11422.681000989998</v>
      </c>
      <c r="BG47" s="189">
        <v>12470.64500099</v>
      </c>
      <c r="BH47" s="189">
        <v>11970.410999999998</v>
      </c>
      <c r="BI47" s="189">
        <v>11440.250999999998</v>
      </c>
      <c r="BJ47" s="291">
        <v>11667.158299999999</v>
      </c>
      <c r="BK47" s="189">
        <v>12788.852999999997</v>
      </c>
      <c r="BL47" s="345">
        <v>14417.026299999996</v>
      </c>
      <c r="BM47" s="189">
        <v>15091.428299999996</v>
      </c>
      <c r="BN47" s="269">
        <v>19236.841299999996</v>
      </c>
      <c r="BO47" s="269">
        <v>19683.094299999997</v>
      </c>
      <c r="BP47" s="269">
        <v>19549.383299999994</v>
      </c>
      <c r="BQ47" s="269">
        <v>19580.567299999995</v>
      </c>
      <c r="BR47" s="269">
        <v>19449.618299999995</v>
      </c>
      <c r="BS47" s="373">
        <v>19629.505299999997</v>
      </c>
      <c r="BT47" s="269">
        <v>18430.736299999997</v>
      </c>
      <c r="BU47" s="305">
        <v>18120.850299999998</v>
      </c>
      <c r="BV47" s="305">
        <v>18768.853999999999</v>
      </c>
      <c r="BW47" s="305">
        <v>18366.380040739998</v>
      </c>
      <c r="BX47" s="305">
        <v>18485.817999999992</v>
      </c>
      <c r="BY47" s="269">
        <v>18848.206999999995</v>
      </c>
      <c r="BZ47" s="305">
        <v>19840.315999999995</v>
      </c>
      <c r="CA47" s="305">
        <v>21386.467999999993</v>
      </c>
      <c r="CB47" s="269">
        <v>22678.956999999991</v>
      </c>
      <c r="CC47" s="305">
        <v>21538.605999999992</v>
      </c>
      <c r="CD47" s="305">
        <v>21168.37799999999</v>
      </c>
      <c r="CE47" s="269">
        <v>20025.421999999991</v>
      </c>
      <c r="CF47" s="305">
        <v>18499.780999999988</v>
      </c>
      <c r="CG47" s="269">
        <v>16385.76999999999</v>
      </c>
      <c r="CH47" s="269">
        <v>13339.016999999993</v>
      </c>
      <c r="CI47" s="269">
        <v>11293.499999999991</v>
      </c>
      <c r="CJ47" s="269">
        <v>9451.8029999999926</v>
      </c>
      <c r="CK47" s="269">
        <v>10076.329999999994</v>
      </c>
      <c r="CL47" s="570">
        <v>8772.2639999999938</v>
      </c>
      <c r="CM47" s="570">
        <v>8305.2559999999939</v>
      </c>
      <c r="CN47" s="570">
        <v>9360.0829999999933</v>
      </c>
      <c r="CO47" s="570">
        <v>8896.0959999999941</v>
      </c>
      <c r="CP47" s="356">
        <v>7685.0719999999937</v>
      </c>
      <c r="CQ47" s="356">
        <v>7910.2969999999941</v>
      </c>
      <c r="CR47" s="570">
        <v>7617.996999999993</v>
      </c>
      <c r="CS47" s="356">
        <v>6943.0279999999939</v>
      </c>
      <c r="CT47" s="395">
        <v>5787.3329999999933</v>
      </c>
      <c r="CU47" s="356">
        <v>6353.085999999993</v>
      </c>
      <c r="CV47" s="356">
        <v>7089.4779999999928</v>
      </c>
      <c r="CW47" s="356">
        <v>6896.8521010299928</v>
      </c>
      <c r="CX47" s="828">
        <v>7737.7971010299925</v>
      </c>
      <c r="CY47" s="570">
        <v>7824.7951010299939</v>
      </c>
      <c r="CZ47" s="570">
        <v>7293.6411010299944</v>
      </c>
      <c r="DA47" s="828">
        <v>7241.676001029994</v>
      </c>
      <c r="DB47" s="828">
        <v>6025.2320010299945</v>
      </c>
      <c r="DC47" s="828">
        <v>4927.2890010299943</v>
      </c>
      <c r="DD47" s="828">
        <v>4479.9240010299945</v>
      </c>
      <c r="DE47" s="828">
        <v>4040.7190010299946</v>
      </c>
      <c r="DF47" s="828">
        <v>4128.0843410299949</v>
      </c>
      <c r="DG47" s="364">
        <v>3785.1883410299943</v>
      </c>
      <c r="DH47" s="828">
        <v>3219.7683410299942</v>
      </c>
      <c r="DI47" s="845">
        <v>3245.4183410299947</v>
      </c>
      <c r="DJ47" s="828">
        <v>3278.1373410299948</v>
      </c>
      <c r="DK47" s="364">
        <v>3108.2763410299949</v>
      </c>
      <c r="DL47" s="845">
        <v>2774.3763410299944</v>
      </c>
      <c r="DM47" s="828">
        <v>2574.276341029994</v>
      </c>
      <c r="DN47" s="364">
        <v>2048.6663410299943</v>
      </c>
      <c r="DO47" s="828">
        <v>2051.0763410299942</v>
      </c>
      <c r="DP47" s="828">
        <v>2051.1363410299946</v>
      </c>
      <c r="DQ47" s="828">
        <v>2054.6363410299946</v>
      </c>
      <c r="DR47" s="364">
        <v>2054.6363410299946</v>
      </c>
      <c r="DS47" s="364">
        <v>2054.6363410299946</v>
      </c>
      <c r="DT47" s="364">
        <v>2054.6363410299946</v>
      </c>
      <c r="DU47" s="364">
        <v>2059.3463410299946</v>
      </c>
      <c r="DV47" s="291">
        <v>4.7100000000000364</v>
      </c>
      <c r="DW47" s="640">
        <v>0.22923764687423631</v>
      </c>
      <c r="DX47" s="818"/>
      <c r="DY47" s="226"/>
      <c r="DZ47" s="232"/>
    </row>
    <row r="48" spans="1:130" ht="12.75" customHeight="1" x14ac:dyDescent="0.2">
      <c r="A48" s="171"/>
      <c r="B48" s="1028"/>
      <c r="C48" s="13"/>
      <c r="D48" s="18" t="s">
        <v>86</v>
      </c>
      <c r="E48" s="193">
        <v>168.06865316</v>
      </c>
      <c r="F48" s="193">
        <v>161.46681004999999</v>
      </c>
      <c r="G48" s="193">
        <v>156.16085736000002</v>
      </c>
      <c r="H48" s="193">
        <v>161.99926839</v>
      </c>
      <c r="I48" s="193">
        <v>160.16433273000001</v>
      </c>
      <c r="J48" s="193">
        <v>149.74197391999999</v>
      </c>
      <c r="K48" s="193">
        <v>134.22586647999998</v>
      </c>
      <c r="L48" s="193">
        <v>108.26700438</v>
      </c>
      <c r="M48" s="194">
        <v>94.060617210000004</v>
      </c>
      <c r="N48" s="193">
        <v>77.450925640000008</v>
      </c>
      <c r="O48" s="193">
        <v>65.570298449999996</v>
      </c>
      <c r="P48" s="195">
        <v>54.731978420000004</v>
      </c>
      <c r="Q48" s="193">
        <v>45.062074720000012</v>
      </c>
      <c r="R48" s="193">
        <v>33.75469415000002</v>
      </c>
      <c r="S48" s="189">
        <v>25.111927100000006</v>
      </c>
      <c r="T48" s="189">
        <v>21.311783020000007</v>
      </c>
      <c r="U48" s="189">
        <v>17.495371920000004</v>
      </c>
      <c r="V48" s="189">
        <v>13.411370670000007</v>
      </c>
      <c r="W48" s="189">
        <v>10.824910200000005</v>
      </c>
      <c r="X48" s="189">
        <v>10.211310900000003</v>
      </c>
      <c r="Y48" s="189">
        <v>9.8389504500000022</v>
      </c>
      <c r="Z48" s="189">
        <v>10.408928800000004</v>
      </c>
      <c r="AA48" s="189">
        <v>13.114207540000006</v>
      </c>
      <c r="AB48" s="189">
        <v>14.822140440000005</v>
      </c>
      <c r="AC48" s="189">
        <v>28.003510340000005</v>
      </c>
      <c r="AD48" s="189">
        <v>40.017760899999999</v>
      </c>
      <c r="AE48" s="189">
        <v>77.152416759999994</v>
      </c>
      <c r="AF48" s="189">
        <v>150.05226198999998</v>
      </c>
      <c r="AG48" s="189">
        <v>200.53215558999997</v>
      </c>
      <c r="AH48" s="189">
        <v>216.95768724999994</v>
      </c>
      <c r="AI48" s="189">
        <v>228.37610209999997</v>
      </c>
      <c r="AJ48" s="189">
        <v>231.31265989999997</v>
      </c>
      <c r="AK48" s="189">
        <v>239.63603308999996</v>
      </c>
      <c r="AL48" s="189">
        <v>249.35317263999994</v>
      </c>
      <c r="AM48" s="189">
        <v>253.79188943999995</v>
      </c>
      <c r="AN48" s="189">
        <v>248.14496321999991</v>
      </c>
      <c r="AO48" s="189">
        <v>249.50203242999993</v>
      </c>
      <c r="AP48" s="189">
        <v>269.40734099999992</v>
      </c>
      <c r="AQ48" s="189">
        <v>230.70075425999991</v>
      </c>
      <c r="AR48" s="189">
        <v>159.13399999999993</v>
      </c>
      <c r="AS48" s="189">
        <v>128.52499999999992</v>
      </c>
      <c r="AT48" s="189">
        <v>128.80499999999992</v>
      </c>
      <c r="AU48" s="189">
        <v>127.87200000000001</v>
      </c>
      <c r="AV48" s="291">
        <v>134.12400000000005</v>
      </c>
      <c r="AW48" s="189">
        <v>131.89599999999999</v>
      </c>
      <c r="AX48" s="189">
        <v>126.86099999999996</v>
      </c>
      <c r="AY48" s="189">
        <v>121.50699999999993</v>
      </c>
      <c r="AZ48" s="189">
        <v>120.72799999999995</v>
      </c>
      <c r="BA48" s="189">
        <v>133.58900999999994</v>
      </c>
      <c r="BB48" s="189">
        <v>152.45500999999993</v>
      </c>
      <c r="BC48" s="189">
        <v>151.69100999999989</v>
      </c>
      <c r="BD48" s="189">
        <v>147.32800999999984</v>
      </c>
      <c r="BE48" s="189">
        <v>147.04500098999986</v>
      </c>
      <c r="BF48" s="189">
        <v>151.14200098999984</v>
      </c>
      <c r="BG48" s="189">
        <v>159.56800098999983</v>
      </c>
      <c r="BH48" s="189">
        <v>187.42699999999982</v>
      </c>
      <c r="BI48" s="189">
        <v>196.76999999999981</v>
      </c>
      <c r="BJ48" s="291">
        <v>215.1642999999998</v>
      </c>
      <c r="BK48" s="189">
        <v>222.06499999999977</v>
      </c>
      <c r="BL48" s="345">
        <v>230.99329999999978</v>
      </c>
      <c r="BM48" s="189">
        <v>329.63329999999974</v>
      </c>
      <c r="BN48" s="269">
        <v>428.98729999999966</v>
      </c>
      <c r="BO48" s="269">
        <v>456.27929999999969</v>
      </c>
      <c r="BP48" s="269">
        <v>521.53629999999976</v>
      </c>
      <c r="BQ48" s="269">
        <v>595.46029999999973</v>
      </c>
      <c r="BR48" s="269">
        <v>673.60229999999967</v>
      </c>
      <c r="BS48" s="373">
        <v>749.7602999999998</v>
      </c>
      <c r="BT48" s="269">
        <v>808.34429999999975</v>
      </c>
      <c r="BU48" s="305">
        <v>812.43329999999969</v>
      </c>
      <c r="BV48" s="305">
        <v>866.75800000000004</v>
      </c>
      <c r="BW48" s="305">
        <v>882.48299999999995</v>
      </c>
      <c r="BX48" s="305">
        <v>896.94299999999987</v>
      </c>
      <c r="BY48" s="269">
        <v>1143.4509999999998</v>
      </c>
      <c r="BZ48" s="305">
        <v>1382.5430000000001</v>
      </c>
      <c r="CA48" s="305">
        <v>1400.3150000000001</v>
      </c>
      <c r="CB48" s="269">
        <v>1400.8959999999997</v>
      </c>
      <c r="CC48" s="305">
        <v>1402.3209999999997</v>
      </c>
      <c r="CD48" s="305">
        <v>1375.3929999999996</v>
      </c>
      <c r="CE48" s="269">
        <v>1370.5779999999995</v>
      </c>
      <c r="CF48" s="269">
        <v>1360.821999999999</v>
      </c>
      <c r="CG48" s="269">
        <v>1274.4399999999989</v>
      </c>
      <c r="CH48" s="269">
        <v>1107.7599999999989</v>
      </c>
      <c r="CI48" s="269">
        <v>885.84299999999905</v>
      </c>
      <c r="CJ48" s="269">
        <v>877.31499999999915</v>
      </c>
      <c r="CK48" s="269">
        <v>1268.8419999999994</v>
      </c>
      <c r="CL48" s="570">
        <v>1501.7879999999996</v>
      </c>
      <c r="CM48" s="570">
        <v>1497.4209999999998</v>
      </c>
      <c r="CN48" s="570">
        <v>1484.0839999999996</v>
      </c>
      <c r="CO48" s="570">
        <v>1460.4469999999997</v>
      </c>
      <c r="CP48" s="356">
        <v>1445.0419999999995</v>
      </c>
      <c r="CQ48" s="356">
        <v>1435.2699999999995</v>
      </c>
      <c r="CR48" s="570">
        <v>1416.5719999999997</v>
      </c>
      <c r="CS48" s="356">
        <v>1131.4379999999999</v>
      </c>
      <c r="CT48" s="395">
        <v>927.34099999999955</v>
      </c>
      <c r="CU48" s="356">
        <v>973.09499999999946</v>
      </c>
      <c r="CV48" s="356">
        <v>939.4869999999994</v>
      </c>
      <c r="CW48" s="356">
        <v>1404.8701010299992</v>
      </c>
      <c r="CX48" s="828">
        <v>1742.9501010299996</v>
      </c>
      <c r="CY48" s="570">
        <v>1712.9061010299995</v>
      </c>
      <c r="CZ48" s="570">
        <v>1708.8711010299996</v>
      </c>
      <c r="DA48" s="828">
        <v>1716.9060010299995</v>
      </c>
      <c r="DB48" s="828">
        <v>1723.4570010299994</v>
      </c>
      <c r="DC48" s="828">
        <v>1725.0220010299995</v>
      </c>
      <c r="DD48" s="828">
        <v>1738.1560010299995</v>
      </c>
      <c r="DE48" s="828">
        <v>1365.4510010299996</v>
      </c>
      <c r="DF48" s="828">
        <v>1082.7073410299997</v>
      </c>
      <c r="DG48" s="364">
        <v>1135.2873410299997</v>
      </c>
      <c r="DH48" s="828">
        <v>1078.3673410299996</v>
      </c>
      <c r="DI48" s="845">
        <v>1381.5453410299997</v>
      </c>
      <c r="DJ48" s="828">
        <v>1680.3643410299997</v>
      </c>
      <c r="DK48" s="364">
        <v>1663.9313410299997</v>
      </c>
      <c r="DL48" s="845">
        <v>1645.7313410299996</v>
      </c>
      <c r="DM48" s="828">
        <v>1660.4313410299992</v>
      </c>
      <c r="DN48" s="364">
        <v>1661.4213410299997</v>
      </c>
      <c r="DO48" s="828">
        <v>1663.8313410299995</v>
      </c>
      <c r="DP48" s="828">
        <v>1669.3913410299995</v>
      </c>
      <c r="DQ48" s="828">
        <v>1672.8913410299995</v>
      </c>
      <c r="DR48" s="364">
        <v>1672.8913410299995</v>
      </c>
      <c r="DS48" s="364">
        <v>1672.8913410299995</v>
      </c>
      <c r="DT48" s="364">
        <v>1672.8913410299995</v>
      </c>
      <c r="DU48" s="364">
        <v>1677.6013410299995</v>
      </c>
      <c r="DV48" s="291">
        <v>4.7100000000000364</v>
      </c>
      <c r="DW48" s="640">
        <v>0.28154847146857342</v>
      </c>
      <c r="DX48" s="818"/>
      <c r="DY48" s="226"/>
      <c r="DZ48" s="232"/>
    </row>
    <row r="49" spans="1:132" x14ac:dyDescent="0.2">
      <c r="A49" s="171"/>
      <c r="B49" s="1028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7">
        <v>0.29999999999998495</v>
      </c>
      <c r="T49" s="137">
        <v>0.4999999999999849</v>
      </c>
      <c r="U49" s="137">
        <v>0.69999999999998486</v>
      </c>
      <c r="V49" s="137">
        <v>0.69999999999998486</v>
      </c>
      <c r="W49" s="137">
        <v>0.89999999999998481</v>
      </c>
      <c r="X49" s="137">
        <v>0.79999999999998483</v>
      </c>
      <c r="Y49" s="137">
        <v>0.89999999999998481</v>
      </c>
      <c r="Z49" s="137">
        <v>0.79999999999998483</v>
      </c>
      <c r="AA49" s="137">
        <v>0.89999999999998481</v>
      </c>
      <c r="AB49" s="137">
        <v>0.89999999999998481</v>
      </c>
      <c r="AC49" s="137">
        <v>0.7</v>
      </c>
      <c r="AD49" s="137">
        <v>0.59999999999998488</v>
      </c>
      <c r="AE49" s="137">
        <v>0.69999999999998486</v>
      </c>
      <c r="AF49" s="137">
        <v>0.79999999999998483</v>
      </c>
      <c r="AG49" s="137">
        <v>0.79999999999998483</v>
      </c>
      <c r="AH49" s="137">
        <v>0.79999999999998483</v>
      </c>
      <c r="AI49" s="137">
        <v>0.79999999999998483</v>
      </c>
      <c r="AJ49" s="137">
        <v>0.79999999999998483</v>
      </c>
      <c r="AK49" s="137">
        <v>0.59999999999998488</v>
      </c>
      <c r="AL49" s="137">
        <v>0.39999999999998492</v>
      </c>
      <c r="AM49" s="137">
        <v>0.29999999999998495</v>
      </c>
      <c r="AN49" s="137">
        <v>9.9999999999984934E-2</v>
      </c>
      <c r="AO49" s="137">
        <v>-1.5959455978986625E-14</v>
      </c>
      <c r="AP49" s="137">
        <v>0</v>
      </c>
      <c r="AQ49" s="137">
        <v>0</v>
      </c>
      <c r="AR49" s="137">
        <v>0</v>
      </c>
      <c r="AS49" s="137">
        <v>0</v>
      </c>
      <c r="AT49" s="137">
        <v>-1.5959455978986625E-14</v>
      </c>
      <c r="AU49" s="137">
        <v>-1.50712775592865E-14</v>
      </c>
      <c r="AV49" s="298">
        <v>-1.50712775592865E-14</v>
      </c>
      <c r="AW49" s="137">
        <v>-1.50712775592865E-14</v>
      </c>
      <c r="AX49" s="137">
        <v>-1.50712775592865E-14</v>
      </c>
      <c r="AY49" s="137">
        <v>-1.50712775592865E-14</v>
      </c>
      <c r="AZ49" s="137">
        <v>-1.50712775592865E-14</v>
      </c>
      <c r="BA49" s="137">
        <v>-1.50712775592865E-14</v>
      </c>
      <c r="BB49" s="137">
        <v>-1.50712775592865E-14</v>
      </c>
      <c r="BC49" s="137">
        <v>-1.50712775592865E-14</v>
      </c>
      <c r="BD49" s="137">
        <v>-1.50712775592865E-14</v>
      </c>
      <c r="BE49" s="137">
        <v>-1.50712775592865E-14</v>
      </c>
      <c r="BF49" s="137">
        <v>-1.50712775592865E-14</v>
      </c>
      <c r="BG49" s="137">
        <v>-1.50712775592865E-14</v>
      </c>
      <c r="BH49" s="137">
        <v>-1.50712775592865E-14</v>
      </c>
      <c r="BI49" s="137">
        <v>-1.50712775592865E-14</v>
      </c>
      <c r="BJ49" s="298">
        <v>-1.50712775592865E-14</v>
      </c>
      <c r="BK49" s="137">
        <v>-1.50712775592865E-14</v>
      </c>
      <c r="BL49" s="349">
        <v>-1.50712775592865E-14</v>
      </c>
      <c r="BM49" s="137">
        <v>-1.50712775592865E-14</v>
      </c>
      <c r="BN49" s="270">
        <v>-1.50712775592865E-14</v>
      </c>
      <c r="BO49" s="270">
        <v>0</v>
      </c>
      <c r="BP49" s="270">
        <v>0</v>
      </c>
      <c r="BQ49" s="270">
        <v>0</v>
      </c>
      <c r="BR49" s="269">
        <v>0</v>
      </c>
      <c r="BS49" s="373">
        <v>0</v>
      </c>
      <c r="BT49" s="269">
        <v>0</v>
      </c>
      <c r="BU49" s="305">
        <v>0</v>
      </c>
      <c r="BV49" s="305">
        <v>0</v>
      </c>
      <c r="BW49" s="305">
        <v>0</v>
      </c>
      <c r="BX49" s="305">
        <v>0</v>
      </c>
      <c r="BY49" s="269">
        <v>0</v>
      </c>
      <c r="BZ49" s="305">
        <v>0</v>
      </c>
      <c r="CA49" s="305">
        <v>0</v>
      </c>
      <c r="CB49" s="269">
        <v>0</v>
      </c>
      <c r="CC49" s="305">
        <v>0</v>
      </c>
      <c r="CD49" s="269">
        <v>0</v>
      </c>
      <c r="CE49" s="269">
        <v>0</v>
      </c>
      <c r="CF49" s="269">
        <v>0</v>
      </c>
      <c r="CG49" s="269">
        <v>0</v>
      </c>
      <c r="CH49" s="269">
        <v>0</v>
      </c>
      <c r="CI49" s="269">
        <v>0</v>
      </c>
      <c r="CJ49" s="269">
        <v>0</v>
      </c>
      <c r="CK49" s="269">
        <v>0</v>
      </c>
      <c r="CL49" s="570">
        <v>0</v>
      </c>
      <c r="CM49" s="570">
        <v>0</v>
      </c>
      <c r="CN49" s="570">
        <v>0</v>
      </c>
      <c r="CO49" s="570">
        <v>0</v>
      </c>
      <c r="CP49" s="356">
        <v>0</v>
      </c>
      <c r="CQ49" s="356">
        <v>0</v>
      </c>
      <c r="CR49" s="570">
        <v>0</v>
      </c>
      <c r="CS49" s="356">
        <v>0</v>
      </c>
      <c r="CT49" s="395">
        <v>0</v>
      </c>
      <c r="CU49" s="356">
        <v>0</v>
      </c>
      <c r="CV49" s="356">
        <v>0</v>
      </c>
      <c r="CW49" s="356">
        <v>0</v>
      </c>
      <c r="CX49" s="828">
        <v>0</v>
      </c>
      <c r="CY49" s="570">
        <v>0</v>
      </c>
      <c r="CZ49" s="570">
        <v>0</v>
      </c>
      <c r="DA49" s="828">
        <v>0</v>
      </c>
      <c r="DB49" s="828">
        <v>0</v>
      </c>
      <c r="DC49" s="828">
        <v>0</v>
      </c>
      <c r="DD49" s="828">
        <v>0</v>
      </c>
      <c r="DE49" s="828">
        <v>0</v>
      </c>
      <c r="DF49" s="828">
        <v>0</v>
      </c>
      <c r="DG49" s="364">
        <v>0</v>
      </c>
      <c r="DH49" s="828">
        <v>0</v>
      </c>
      <c r="DI49" s="845">
        <v>0</v>
      </c>
      <c r="DJ49" s="828">
        <v>0</v>
      </c>
      <c r="DK49" s="364">
        <v>0</v>
      </c>
      <c r="DL49" s="845">
        <v>0</v>
      </c>
      <c r="DM49" s="828">
        <v>0</v>
      </c>
      <c r="DN49" s="364">
        <v>0</v>
      </c>
      <c r="DO49" s="828">
        <v>0</v>
      </c>
      <c r="DP49" s="828">
        <v>0</v>
      </c>
      <c r="DQ49" s="828">
        <v>0</v>
      </c>
      <c r="DR49" s="364">
        <v>0</v>
      </c>
      <c r="DS49" s="364">
        <v>0</v>
      </c>
      <c r="DT49" s="364">
        <v>0</v>
      </c>
      <c r="DU49" s="364">
        <v>0</v>
      </c>
      <c r="DV49" s="291">
        <v>0</v>
      </c>
      <c r="DW49" s="732"/>
      <c r="DX49" s="818"/>
      <c r="DY49" s="226"/>
    </row>
    <row r="50" spans="1:132" x14ac:dyDescent="0.2">
      <c r="A50" s="171"/>
      <c r="B50" s="1028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9">
        <v>0.02</v>
      </c>
      <c r="Q50" s="81">
        <v>0.02</v>
      </c>
      <c r="R50" s="81">
        <v>0</v>
      </c>
      <c r="S50" s="145">
        <v>0</v>
      </c>
      <c r="T50" s="145">
        <v>0</v>
      </c>
      <c r="U50" s="145">
        <v>0</v>
      </c>
      <c r="V50" s="145">
        <v>0</v>
      </c>
      <c r="W50" s="145">
        <v>0</v>
      </c>
      <c r="X50" s="145">
        <v>0</v>
      </c>
      <c r="Y50" s="145">
        <v>0</v>
      </c>
      <c r="Z50" s="145">
        <v>0</v>
      </c>
      <c r="AA50" s="145">
        <v>0</v>
      </c>
      <c r="AB50" s="145">
        <v>9.5504655172413792E-3</v>
      </c>
      <c r="AC50" s="145">
        <v>15.950432276657061</v>
      </c>
      <c r="AD50" s="145">
        <v>0</v>
      </c>
      <c r="AE50" s="145">
        <v>0</v>
      </c>
      <c r="AF50" s="145">
        <v>0</v>
      </c>
      <c r="AG50" s="145">
        <v>3.6269956458635702</v>
      </c>
      <c r="AH50" s="145">
        <v>18.143686502177069</v>
      </c>
      <c r="AI50" s="145">
        <v>0</v>
      </c>
      <c r="AJ50" s="145">
        <v>7.2765647743813684</v>
      </c>
      <c r="AK50" s="145">
        <v>0</v>
      </c>
      <c r="AL50" s="145">
        <v>0</v>
      </c>
      <c r="AM50" s="145">
        <v>0</v>
      </c>
      <c r="AN50" s="145">
        <v>0</v>
      </c>
      <c r="AO50" s="145">
        <v>0</v>
      </c>
      <c r="AP50" s="145">
        <v>0</v>
      </c>
      <c r="AQ50" s="262">
        <v>0</v>
      </c>
      <c r="AR50" s="262">
        <v>0</v>
      </c>
      <c r="AS50" s="262">
        <v>0</v>
      </c>
      <c r="AT50" s="145">
        <v>0.40466472303207002</v>
      </c>
      <c r="AU50" s="262">
        <v>1.2771137026239066E-3</v>
      </c>
      <c r="AV50" s="283">
        <v>1.2771137026239066E-3</v>
      </c>
      <c r="AW50" s="145">
        <v>0.15</v>
      </c>
      <c r="AX50" s="145">
        <v>0</v>
      </c>
      <c r="AY50" s="145">
        <v>0</v>
      </c>
      <c r="AZ50" s="145">
        <v>0</v>
      </c>
      <c r="BA50" s="145">
        <v>0.5</v>
      </c>
      <c r="BB50" s="145">
        <v>0.9</v>
      </c>
      <c r="BC50" s="145">
        <v>0.9</v>
      </c>
      <c r="BD50" s="145">
        <v>1.1000000000000001</v>
      </c>
      <c r="BE50" s="145">
        <v>0.35</v>
      </c>
      <c r="BF50" s="145">
        <v>0.2</v>
      </c>
      <c r="BG50" s="145">
        <v>8.7463556851311949E-2</v>
      </c>
      <c r="BH50" s="145">
        <v>0.13119533527696792</v>
      </c>
      <c r="BI50" s="145">
        <v>0.64577259475218662</v>
      </c>
      <c r="BJ50" s="145">
        <v>0.35</v>
      </c>
      <c r="BK50" s="145">
        <v>0</v>
      </c>
      <c r="BL50" s="350">
        <v>42.889775510204082</v>
      </c>
      <c r="BM50" s="350">
        <v>0.2</v>
      </c>
      <c r="BN50" s="262">
        <v>0.55000000000000004</v>
      </c>
      <c r="BO50" s="262">
        <v>0.6</v>
      </c>
      <c r="BP50" s="262">
        <v>23.377157208454815</v>
      </c>
      <c r="BQ50" s="262">
        <v>118.84701221574343</v>
      </c>
      <c r="BR50" s="279">
        <v>167.33179602623909</v>
      </c>
      <c r="BS50" s="363">
        <v>120.92988466034986</v>
      </c>
      <c r="BT50" s="279">
        <v>209.33883865597659</v>
      </c>
      <c r="BU50" s="393">
        <v>87.879145138483906</v>
      </c>
      <c r="BV50" s="393">
        <v>0.49577259475218655</v>
      </c>
      <c r="BW50" s="393">
        <v>67.394652016034996</v>
      </c>
      <c r="BX50" s="393">
        <v>0.24577259475218657</v>
      </c>
      <c r="BY50" s="279">
        <v>14.107194333819198</v>
      </c>
      <c r="BZ50" s="393">
        <v>0.45</v>
      </c>
      <c r="CA50" s="393">
        <v>0.3</v>
      </c>
      <c r="CB50" s="279">
        <v>0.40408163265306118</v>
      </c>
      <c r="CC50" s="393">
        <v>72.245680758017485</v>
      </c>
      <c r="CD50" s="279">
        <v>0.6</v>
      </c>
      <c r="CE50" s="279">
        <v>0.55000000000000004</v>
      </c>
      <c r="CF50" s="279">
        <v>0.4</v>
      </c>
      <c r="CG50" s="279">
        <v>0.35</v>
      </c>
      <c r="CH50" s="279">
        <v>0.71</v>
      </c>
      <c r="CI50" s="279">
        <v>0.6426822157434402</v>
      </c>
      <c r="CJ50" s="279">
        <v>0.62830903790087456</v>
      </c>
      <c r="CK50" s="279">
        <v>0.65</v>
      </c>
      <c r="CL50" s="571">
        <v>0.38749271137026237</v>
      </c>
      <c r="CM50" s="571">
        <v>16.167346938775509</v>
      </c>
      <c r="CN50" s="571">
        <v>16.273007234693875</v>
      </c>
      <c r="CO50" s="571">
        <v>17.827638483965014</v>
      </c>
      <c r="CP50" s="613">
        <v>0.37492711370262433</v>
      </c>
      <c r="CQ50" s="613">
        <v>0</v>
      </c>
      <c r="CR50" s="571">
        <v>0</v>
      </c>
      <c r="CS50" s="613">
        <v>0.13078717201166179</v>
      </c>
      <c r="CT50" s="632">
        <v>7.3309037900874632E-2</v>
      </c>
      <c r="CU50" s="613">
        <v>20.174927113702623</v>
      </c>
      <c r="CV50" s="613">
        <v>33.221574344023324</v>
      </c>
      <c r="CW50" s="613">
        <v>31.641107871720116</v>
      </c>
      <c r="CX50" s="804">
        <v>0</v>
      </c>
      <c r="CY50" s="571">
        <v>13.669096209912535</v>
      </c>
      <c r="CZ50" s="571">
        <v>17.028104956268219</v>
      </c>
      <c r="DA50" s="804">
        <v>315.01621045626825</v>
      </c>
      <c r="DB50" s="804">
        <v>230.18556851311956</v>
      </c>
      <c r="DC50" s="804">
        <v>167.03699149125362</v>
      </c>
      <c r="DD50" s="804">
        <v>19.314670641399417</v>
      </c>
      <c r="DE50" s="804">
        <v>47.481129737609329</v>
      </c>
      <c r="DF50" s="804">
        <v>26.244897959183675</v>
      </c>
      <c r="DG50" s="799">
        <v>27.973760932944607</v>
      </c>
      <c r="DH50" s="804">
        <v>0</v>
      </c>
      <c r="DI50" s="956">
        <v>25.516034985422742</v>
      </c>
      <c r="DJ50" s="804">
        <v>11.64868804664723</v>
      </c>
      <c r="DK50" s="799">
        <v>11.370262390670554</v>
      </c>
      <c r="DL50" s="956">
        <v>24.641399416909621</v>
      </c>
      <c r="DM50" s="804">
        <v>244.76022925072886</v>
      </c>
      <c r="DN50" s="799">
        <v>22.912536443148689</v>
      </c>
      <c r="DO50" s="804">
        <v>5</v>
      </c>
      <c r="DP50" s="804">
        <v>6</v>
      </c>
      <c r="DQ50" s="804">
        <v>0</v>
      </c>
      <c r="DR50" s="799">
        <v>0</v>
      </c>
      <c r="DS50" s="799">
        <v>0</v>
      </c>
      <c r="DT50" s="799">
        <v>0</v>
      </c>
      <c r="DU50" s="799">
        <v>0</v>
      </c>
      <c r="DV50" s="291">
        <v>0</v>
      </c>
      <c r="DW50" s="735"/>
      <c r="DX50" s="818"/>
      <c r="DY50" s="226"/>
    </row>
    <row r="51" spans="1:132" x14ac:dyDescent="0.2">
      <c r="A51" s="171"/>
      <c r="B51" s="1028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9">
        <v>0</v>
      </c>
      <c r="Q51" s="81">
        <v>0</v>
      </c>
      <c r="R51" s="81">
        <v>0</v>
      </c>
      <c r="S51" s="145">
        <v>0</v>
      </c>
      <c r="T51" s="145">
        <v>0</v>
      </c>
      <c r="U51" s="145">
        <v>0</v>
      </c>
      <c r="V51" s="145">
        <v>0</v>
      </c>
      <c r="W51" s="145">
        <v>0</v>
      </c>
      <c r="X51" s="145">
        <v>0</v>
      </c>
      <c r="Y51" s="145">
        <v>0</v>
      </c>
      <c r="Z51" s="145">
        <v>0</v>
      </c>
      <c r="AA51" s="145">
        <v>0</v>
      </c>
      <c r="AB51" s="145">
        <v>9.5504655172413792E-3</v>
      </c>
      <c r="AC51" s="145">
        <v>15.950432276657061</v>
      </c>
      <c r="AD51" s="145">
        <v>0</v>
      </c>
      <c r="AE51" s="145">
        <v>0</v>
      </c>
      <c r="AF51" s="145">
        <v>0</v>
      </c>
      <c r="AG51" s="145">
        <v>0</v>
      </c>
      <c r="AH51" s="145">
        <v>4.3541364296081275E-3</v>
      </c>
      <c r="AI51" s="145">
        <v>0</v>
      </c>
      <c r="AJ51" s="145">
        <v>7.2765647743813684</v>
      </c>
      <c r="AK51" s="145">
        <v>0</v>
      </c>
      <c r="AL51" s="145">
        <v>0</v>
      </c>
      <c r="AM51" s="145">
        <v>0</v>
      </c>
      <c r="AN51" s="145">
        <v>0</v>
      </c>
      <c r="AO51" s="145">
        <v>0</v>
      </c>
      <c r="AP51" s="145">
        <v>0</v>
      </c>
      <c r="AQ51" s="145">
        <v>0</v>
      </c>
      <c r="AR51" s="145">
        <v>0</v>
      </c>
      <c r="AS51" s="145">
        <v>0</v>
      </c>
      <c r="AT51" s="145">
        <v>0.40466472303207002</v>
      </c>
      <c r="AU51" s="145">
        <v>1.2771137026239066E-3</v>
      </c>
      <c r="AV51" s="283">
        <v>1.2771137026239066E-3</v>
      </c>
      <c r="AW51" s="145">
        <v>0.15</v>
      </c>
      <c r="AX51" s="145">
        <v>0</v>
      </c>
      <c r="AY51" s="145">
        <v>0</v>
      </c>
      <c r="AZ51" s="145">
        <v>0</v>
      </c>
      <c r="BA51" s="145">
        <v>0.5</v>
      </c>
      <c r="BB51" s="145">
        <v>0.9</v>
      </c>
      <c r="BC51" s="145">
        <v>0.9</v>
      </c>
      <c r="BD51" s="145">
        <v>1.1000000000000001</v>
      </c>
      <c r="BE51" s="145">
        <v>0.35</v>
      </c>
      <c r="BF51" s="145">
        <v>0.2</v>
      </c>
      <c r="BG51" s="145">
        <v>8.7463556851311949E-2</v>
      </c>
      <c r="BH51" s="145">
        <v>0.13119533527696792</v>
      </c>
      <c r="BI51" s="145">
        <v>0.64577259475218662</v>
      </c>
      <c r="BJ51" s="145">
        <v>0.35</v>
      </c>
      <c r="BK51" s="145">
        <v>0</v>
      </c>
      <c r="BL51" s="350">
        <v>0.2</v>
      </c>
      <c r="BM51" s="350">
        <v>0.2</v>
      </c>
      <c r="BN51" s="262">
        <v>0.55000000000000004</v>
      </c>
      <c r="BO51" s="262">
        <v>0.6</v>
      </c>
      <c r="BP51" s="262">
        <v>1.1000000000000001</v>
      </c>
      <c r="BQ51" s="262">
        <v>0.7</v>
      </c>
      <c r="BR51" s="279">
        <v>0.47288629737609333</v>
      </c>
      <c r="BS51" s="363">
        <v>0.25</v>
      </c>
      <c r="BT51" s="279">
        <v>0</v>
      </c>
      <c r="BU51" s="393">
        <v>5.0736151603498545</v>
      </c>
      <c r="BV51" s="393">
        <v>0.49577259475218655</v>
      </c>
      <c r="BW51" s="393">
        <v>0.35830903790087465</v>
      </c>
      <c r="BX51" s="393">
        <v>0.24577259475218657</v>
      </c>
      <c r="BY51" s="279">
        <v>5.0606413994169088</v>
      </c>
      <c r="BZ51" s="393">
        <v>0.45</v>
      </c>
      <c r="CA51" s="393">
        <v>0.3</v>
      </c>
      <c r="CB51" s="279">
        <v>0.40408163265306118</v>
      </c>
      <c r="CC51" s="393">
        <v>0.7</v>
      </c>
      <c r="CD51" s="279">
        <v>0.6</v>
      </c>
      <c r="CE51" s="279">
        <v>0.55000000000000004</v>
      </c>
      <c r="CF51" s="279">
        <v>0.4</v>
      </c>
      <c r="CG51" s="279">
        <v>0.35</v>
      </c>
      <c r="CH51" s="279">
        <v>0.71</v>
      </c>
      <c r="CI51" s="279">
        <v>0.6426822157434402</v>
      </c>
      <c r="CJ51" s="279">
        <v>0.62830903790087456</v>
      </c>
      <c r="CK51" s="279">
        <v>0.65</v>
      </c>
      <c r="CL51" s="571">
        <v>0.38749271137026237</v>
      </c>
      <c r="CM51" s="571">
        <v>16.167346938775509</v>
      </c>
      <c r="CN51" s="571">
        <v>16.273007234693875</v>
      </c>
      <c r="CO51" s="571">
        <v>17.827638483965014</v>
      </c>
      <c r="CP51" s="613">
        <v>0.37492711370262433</v>
      </c>
      <c r="CQ51" s="613">
        <v>0</v>
      </c>
      <c r="CR51" s="571">
        <v>0</v>
      </c>
      <c r="CS51" s="613">
        <v>0.13078717201166179</v>
      </c>
      <c r="CT51" s="632">
        <v>7.3309037900874632E-2</v>
      </c>
      <c r="CU51" s="613">
        <v>20.174927113702623</v>
      </c>
      <c r="CV51" s="613">
        <v>33.221574344023324</v>
      </c>
      <c r="CW51" s="613">
        <v>31.641107871720116</v>
      </c>
      <c r="CX51" s="804">
        <v>0</v>
      </c>
      <c r="CY51" s="571">
        <v>0</v>
      </c>
      <c r="CZ51" s="571">
        <v>0</v>
      </c>
      <c r="DA51" s="804">
        <v>48.51137026239067</v>
      </c>
      <c r="DB51" s="804">
        <v>1.4577259475218658</v>
      </c>
      <c r="DC51" s="804">
        <v>24.618075801749271</v>
      </c>
      <c r="DD51" s="804">
        <v>0.18950437317784255</v>
      </c>
      <c r="DE51" s="804">
        <v>24.85131195335277</v>
      </c>
      <c r="DF51" s="804">
        <v>26.244897959183675</v>
      </c>
      <c r="DG51" s="799">
        <v>27.973760932944607</v>
      </c>
      <c r="DH51" s="804">
        <v>0</v>
      </c>
      <c r="DI51" s="956">
        <v>25.516034985422742</v>
      </c>
      <c r="DJ51" s="804">
        <v>11.64868804664723</v>
      </c>
      <c r="DK51" s="799">
        <v>11.370262390670554</v>
      </c>
      <c r="DL51" s="956">
        <v>24.641399416909621</v>
      </c>
      <c r="DM51" s="804">
        <v>82.407884250728856</v>
      </c>
      <c r="DN51" s="799">
        <v>22.912536443148689</v>
      </c>
      <c r="DO51" s="804">
        <v>5</v>
      </c>
      <c r="DP51" s="804">
        <v>6</v>
      </c>
      <c r="DQ51" s="804">
        <v>0</v>
      </c>
      <c r="DR51" s="799">
        <v>0</v>
      </c>
      <c r="DS51" s="799">
        <v>0</v>
      </c>
      <c r="DT51" s="799">
        <v>0</v>
      </c>
      <c r="DU51" s="799">
        <v>0</v>
      </c>
      <c r="DV51" s="291">
        <v>0</v>
      </c>
      <c r="DW51" s="735"/>
      <c r="DX51" s="818"/>
      <c r="DY51" s="537"/>
    </row>
    <row r="52" spans="1:132" ht="12.75" customHeight="1" outlineLevel="1" x14ac:dyDescent="0.2">
      <c r="A52" s="171"/>
      <c r="B52" s="1028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9">
        <v>0</v>
      </c>
      <c r="Q52" s="81">
        <v>0</v>
      </c>
      <c r="R52" s="81">
        <v>0</v>
      </c>
      <c r="S52" s="145">
        <v>0</v>
      </c>
      <c r="T52" s="145">
        <v>0</v>
      </c>
      <c r="U52" s="145">
        <v>0</v>
      </c>
      <c r="V52" s="145">
        <v>0</v>
      </c>
      <c r="W52" s="145">
        <v>0</v>
      </c>
      <c r="X52" s="145">
        <v>0</v>
      </c>
      <c r="Y52" s="145">
        <v>0</v>
      </c>
      <c r="Z52" s="145">
        <v>0</v>
      </c>
      <c r="AA52" s="145">
        <v>0</v>
      </c>
      <c r="AB52" s="145">
        <v>4.0470000000000002E-3</v>
      </c>
      <c r="AC52" s="145">
        <v>17.7</v>
      </c>
      <c r="AD52" s="145">
        <v>0</v>
      </c>
      <c r="AE52" s="145">
        <v>0</v>
      </c>
      <c r="AF52" s="145">
        <v>0</v>
      </c>
      <c r="AG52" s="145">
        <v>0</v>
      </c>
      <c r="AH52" s="145">
        <v>0.03</v>
      </c>
      <c r="AI52" s="145">
        <v>0</v>
      </c>
      <c r="AJ52" s="145">
        <v>49.99</v>
      </c>
      <c r="AK52" s="145">
        <v>0</v>
      </c>
      <c r="AL52" s="253">
        <v>0</v>
      </c>
      <c r="AM52" s="253">
        <v>0</v>
      </c>
      <c r="AN52" s="253">
        <v>0</v>
      </c>
      <c r="AO52" s="253">
        <v>0</v>
      </c>
      <c r="AP52" s="253">
        <v>0</v>
      </c>
      <c r="AQ52" s="253">
        <v>0</v>
      </c>
      <c r="AR52" s="253">
        <v>0</v>
      </c>
      <c r="AS52" s="253">
        <v>0</v>
      </c>
      <c r="AT52" s="253">
        <v>3.2000000000000001E-2</v>
      </c>
      <c r="AU52" s="253">
        <v>8.7609999999999997E-3</v>
      </c>
      <c r="AV52" s="299">
        <v>8.7609999999999997E-3</v>
      </c>
      <c r="AW52" s="253">
        <v>0</v>
      </c>
      <c r="AX52" s="253">
        <v>0</v>
      </c>
      <c r="AY52" s="253">
        <v>0</v>
      </c>
      <c r="AZ52" s="253">
        <v>0</v>
      </c>
      <c r="BA52" s="253">
        <v>0</v>
      </c>
      <c r="BB52" s="253">
        <v>0</v>
      </c>
      <c r="BC52" s="253">
        <v>0</v>
      </c>
      <c r="BD52" s="253">
        <v>0</v>
      </c>
      <c r="BE52" s="253">
        <v>0</v>
      </c>
      <c r="BF52" s="253">
        <v>0</v>
      </c>
      <c r="BG52" s="253">
        <v>0.6</v>
      </c>
      <c r="BH52" s="253">
        <v>0.9</v>
      </c>
      <c r="BI52" s="253">
        <v>1</v>
      </c>
      <c r="BJ52" s="299">
        <v>0</v>
      </c>
      <c r="BK52" s="253">
        <v>0</v>
      </c>
      <c r="BL52" s="351">
        <v>0</v>
      </c>
      <c r="BM52" s="253">
        <v>0</v>
      </c>
      <c r="BN52" s="340">
        <v>0</v>
      </c>
      <c r="BO52" s="340">
        <v>0</v>
      </c>
      <c r="BP52" s="340">
        <v>0</v>
      </c>
      <c r="BQ52" s="340">
        <v>0</v>
      </c>
      <c r="BR52" s="279">
        <v>0.5</v>
      </c>
      <c r="BS52" s="363">
        <v>0</v>
      </c>
      <c r="BT52" s="279">
        <v>0</v>
      </c>
      <c r="BU52" s="393">
        <v>0.505</v>
      </c>
      <c r="BV52" s="393">
        <v>1</v>
      </c>
      <c r="BW52" s="393">
        <v>0.4</v>
      </c>
      <c r="BX52" s="393">
        <v>1</v>
      </c>
      <c r="BY52" s="279">
        <v>30.6</v>
      </c>
      <c r="BZ52" s="393">
        <v>0</v>
      </c>
      <c r="CA52" s="393">
        <v>0</v>
      </c>
      <c r="CB52" s="279">
        <v>1.4</v>
      </c>
      <c r="CC52" s="393">
        <v>0</v>
      </c>
      <c r="CD52" s="279">
        <v>0</v>
      </c>
      <c r="CE52" s="279">
        <v>0</v>
      </c>
      <c r="CF52" s="279">
        <v>0</v>
      </c>
      <c r="CG52" s="279">
        <v>0</v>
      </c>
      <c r="CH52" s="279">
        <v>0</v>
      </c>
      <c r="CI52" s="279">
        <v>0.43</v>
      </c>
      <c r="CJ52" s="279">
        <v>0.4</v>
      </c>
      <c r="CK52" s="279">
        <v>0</v>
      </c>
      <c r="CL52" s="571">
        <v>0.12</v>
      </c>
      <c r="CM52" s="571">
        <v>109.879</v>
      </c>
      <c r="CN52" s="571">
        <v>111.63282962999999</v>
      </c>
      <c r="CO52" s="571">
        <v>121.2</v>
      </c>
      <c r="CP52" s="613">
        <v>1.2000000000000026</v>
      </c>
      <c r="CQ52" s="613">
        <v>0</v>
      </c>
      <c r="CR52" s="571">
        <v>0</v>
      </c>
      <c r="CS52" s="613">
        <v>0.76</v>
      </c>
      <c r="CT52" s="632">
        <v>0.4</v>
      </c>
      <c r="CU52" s="613">
        <v>138.4</v>
      </c>
      <c r="CV52" s="613">
        <v>125</v>
      </c>
      <c r="CW52" s="613">
        <v>112.1</v>
      </c>
      <c r="CX52" s="804">
        <v>0</v>
      </c>
      <c r="CY52" s="571">
        <v>0</v>
      </c>
      <c r="CZ52" s="571">
        <v>0</v>
      </c>
      <c r="DA52" s="804">
        <v>209.30799999999999</v>
      </c>
      <c r="DB52" s="804">
        <v>10</v>
      </c>
      <c r="DC52" s="804">
        <v>79.7</v>
      </c>
      <c r="DD52" s="804">
        <v>1.3</v>
      </c>
      <c r="DE52" s="804">
        <v>81.3</v>
      </c>
      <c r="DF52" s="804">
        <v>84</v>
      </c>
      <c r="DG52" s="799">
        <v>89</v>
      </c>
      <c r="DH52" s="804">
        <v>0</v>
      </c>
      <c r="DI52" s="956">
        <v>79</v>
      </c>
      <c r="DJ52" s="804">
        <v>79.91</v>
      </c>
      <c r="DK52" s="799">
        <v>78</v>
      </c>
      <c r="DL52" s="956">
        <v>73</v>
      </c>
      <c r="DM52" s="804">
        <v>482.99808595999997</v>
      </c>
      <c r="DN52" s="799">
        <v>68</v>
      </c>
      <c r="DO52" s="804">
        <v>0</v>
      </c>
      <c r="DP52" s="804">
        <v>0</v>
      </c>
      <c r="DQ52" s="804">
        <v>0</v>
      </c>
      <c r="DR52" s="799">
        <v>0</v>
      </c>
      <c r="DS52" s="799">
        <v>0</v>
      </c>
      <c r="DT52" s="799">
        <v>0</v>
      </c>
      <c r="DU52" s="799">
        <v>0</v>
      </c>
      <c r="DV52" s="291">
        <v>0</v>
      </c>
      <c r="DW52" s="735"/>
      <c r="DX52" s="818"/>
      <c r="DY52" s="537"/>
    </row>
    <row r="53" spans="1:132" ht="12.75" customHeight="1" outlineLevel="1" x14ac:dyDescent="0.2">
      <c r="A53" s="171"/>
      <c r="B53" s="1028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9">
        <v>0</v>
      </c>
      <c r="Q53" s="81">
        <v>0</v>
      </c>
      <c r="R53" s="81">
        <v>0</v>
      </c>
      <c r="S53" s="145">
        <v>0</v>
      </c>
      <c r="T53" s="145">
        <v>0</v>
      </c>
      <c r="U53" s="145">
        <v>0</v>
      </c>
      <c r="V53" s="145">
        <v>0</v>
      </c>
      <c r="W53" s="145">
        <v>0</v>
      </c>
      <c r="X53" s="145">
        <v>0</v>
      </c>
      <c r="Y53" s="145">
        <v>0</v>
      </c>
      <c r="Z53" s="145">
        <v>0</v>
      </c>
      <c r="AA53" s="145">
        <v>0</v>
      </c>
      <c r="AB53" s="145">
        <v>8.9689999999999995E-3</v>
      </c>
      <c r="AC53" s="145">
        <v>13.4</v>
      </c>
      <c r="AD53" s="145">
        <v>0</v>
      </c>
      <c r="AE53" s="145">
        <v>0</v>
      </c>
      <c r="AF53" s="145">
        <v>0</v>
      </c>
      <c r="AG53" s="145">
        <v>0</v>
      </c>
      <c r="AH53" s="145">
        <v>0</v>
      </c>
      <c r="AI53" s="145">
        <v>0</v>
      </c>
      <c r="AJ53" s="145">
        <v>0</v>
      </c>
      <c r="AK53" s="145">
        <v>0</v>
      </c>
      <c r="AL53" s="253">
        <v>0</v>
      </c>
      <c r="AM53" s="253">
        <v>0</v>
      </c>
      <c r="AN53" s="253">
        <v>0</v>
      </c>
      <c r="AO53" s="253">
        <v>0</v>
      </c>
      <c r="AP53" s="253">
        <v>0</v>
      </c>
      <c r="AQ53" s="253">
        <v>0</v>
      </c>
      <c r="AR53" s="253">
        <v>0</v>
      </c>
      <c r="AS53" s="253">
        <v>0</v>
      </c>
      <c r="AT53" s="253">
        <v>0.4</v>
      </c>
      <c r="AU53" s="253">
        <v>0</v>
      </c>
      <c r="AV53" s="299">
        <v>0</v>
      </c>
      <c r="AW53" s="253">
        <v>0.15</v>
      </c>
      <c r="AX53" s="253">
        <v>0</v>
      </c>
      <c r="AY53" s="253">
        <v>0</v>
      </c>
      <c r="AZ53" s="253">
        <v>0</v>
      </c>
      <c r="BA53" s="253">
        <v>0.5</v>
      </c>
      <c r="BB53" s="253">
        <v>0.9</v>
      </c>
      <c r="BC53" s="253">
        <v>0.9</v>
      </c>
      <c r="BD53" s="253">
        <v>1.1000000000000001</v>
      </c>
      <c r="BE53" s="253">
        <v>0.35</v>
      </c>
      <c r="BF53" s="253">
        <v>0.2</v>
      </c>
      <c r="BG53" s="253">
        <v>0</v>
      </c>
      <c r="BH53" s="253">
        <v>0</v>
      </c>
      <c r="BI53" s="253">
        <v>0.5</v>
      </c>
      <c r="BJ53" s="299">
        <v>0.35</v>
      </c>
      <c r="BK53" s="253">
        <v>0</v>
      </c>
      <c r="BL53" s="351">
        <v>0.2</v>
      </c>
      <c r="BM53" s="253">
        <v>0.2</v>
      </c>
      <c r="BN53" s="340">
        <v>0.55000000000000004</v>
      </c>
      <c r="BO53" s="340">
        <v>0.6</v>
      </c>
      <c r="BP53" s="340">
        <v>1.1000000000000001</v>
      </c>
      <c r="BQ53" s="340">
        <v>0.7</v>
      </c>
      <c r="BR53" s="279">
        <v>0.4</v>
      </c>
      <c r="BS53" s="363">
        <v>0.25</v>
      </c>
      <c r="BT53" s="279">
        <v>0</v>
      </c>
      <c r="BU53" s="393">
        <v>5</v>
      </c>
      <c r="BV53" s="393">
        <v>0.35</v>
      </c>
      <c r="BW53" s="393">
        <v>0.3</v>
      </c>
      <c r="BX53" s="393">
        <v>0.1</v>
      </c>
      <c r="BY53" s="279">
        <v>0.6</v>
      </c>
      <c r="BZ53" s="279">
        <v>0.45</v>
      </c>
      <c r="CA53" s="279">
        <v>0.3</v>
      </c>
      <c r="CB53" s="279">
        <v>0.2</v>
      </c>
      <c r="CC53" s="393">
        <v>0.7</v>
      </c>
      <c r="CD53" s="279">
        <v>0.6</v>
      </c>
      <c r="CE53" s="279">
        <v>0.55000000000000004</v>
      </c>
      <c r="CF53" s="279">
        <v>0.4</v>
      </c>
      <c r="CG53" s="279">
        <v>0.35</v>
      </c>
      <c r="CH53" s="279">
        <v>0.71</v>
      </c>
      <c r="CI53" s="279">
        <v>0.57999999999999996</v>
      </c>
      <c r="CJ53" s="279">
        <v>0.56999999999999995</v>
      </c>
      <c r="CK53" s="279">
        <v>0.65</v>
      </c>
      <c r="CL53" s="571">
        <v>0.37</v>
      </c>
      <c r="CM53" s="571">
        <v>0.15</v>
      </c>
      <c r="CN53" s="571">
        <v>0</v>
      </c>
      <c r="CO53" s="571">
        <v>0.16</v>
      </c>
      <c r="CP53" s="613">
        <v>0.2</v>
      </c>
      <c r="CQ53" s="613">
        <v>0</v>
      </c>
      <c r="CR53" s="571">
        <v>0</v>
      </c>
      <c r="CS53" s="613">
        <v>0.02</v>
      </c>
      <c r="CT53" s="632">
        <v>1.4999999999999999E-2</v>
      </c>
      <c r="CU53" s="613">
        <v>0</v>
      </c>
      <c r="CV53" s="613">
        <v>15</v>
      </c>
      <c r="CW53" s="613">
        <v>15.3</v>
      </c>
      <c r="CX53" s="804">
        <v>0</v>
      </c>
      <c r="CY53" s="571">
        <v>0</v>
      </c>
      <c r="CZ53" s="571">
        <v>0</v>
      </c>
      <c r="DA53" s="804">
        <v>18</v>
      </c>
      <c r="DB53" s="804">
        <v>0</v>
      </c>
      <c r="DC53" s="804">
        <v>13</v>
      </c>
      <c r="DD53" s="804">
        <v>0</v>
      </c>
      <c r="DE53" s="804">
        <v>13</v>
      </c>
      <c r="DF53" s="804">
        <v>14</v>
      </c>
      <c r="DG53" s="799">
        <v>15</v>
      </c>
      <c r="DH53" s="804">
        <v>0</v>
      </c>
      <c r="DI53" s="956">
        <v>14</v>
      </c>
      <c r="DJ53" s="804">
        <v>0</v>
      </c>
      <c r="DK53" s="799">
        <v>0</v>
      </c>
      <c r="DL53" s="956">
        <v>14</v>
      </c>
      <c r="DM53" s="804">
        <v>12</v>
      </c>
      <c r="DN53" s="799">
        <v>13</v>
      </c>
      <c r="DO53" s="804">
        <v>5</v>
      </c>
      <c r="DP53" s="804">
        <v>6</v>
      </c>
      <c r="DQ53" s="804">
        <v>0</v>
      </c>
      <c r="DR53" s="799">
        <v>0</v>
      </c>
      <c r="DS53" s="799">
        <v>0</v>
      </c>
      <c r="DT53" s="799">
        <v>0</v>
      </c>
      <c r="DU53" s="799">
        <v>0</v>
      </c>
      <c r="DV53" s="291">
        <v>0</v>
      </c>
      <c r="DW53" s="735"/>
      <c r="DX53" s="818"/>
      <c r="DY53" s="537"/>
    </row>
    <row r="54" spans="1:132" x14ac:dyDescent="0.2">
      <c r="A54" s="171"/>
      <c r="B54" s="1028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9">
        <v>0</v>
      </c>
      <c r="Q54" s="81">
        <v>0</v>
      </c>
      <c r="R54" s="81">
        <v>0</v>
      </c>
      <c r="S54" s="145">
        <v>0</v>
      </c>
      <c r="T54" s="145">
        <v>0</v>
      </c>
      <c r="U54" s="145">
        <v>0</v>
      </c>
      <c r="V54" s="145">
        <v>0</v>
      </c>
      <c r="W54" s="145">
        <v>0</v>
      </c>
      <c r="X54" s="145">
        <v>0</v>
      </c>
      <c r="Y54" s="145">
        <v>0</v>
      </c>
      <c r="Z54" s="145">
        <v>0</v>
      </c>
      <c r="AA54" s="145">
        <v>0</v>
      </c>
      <c r="AB54" s="145">
        <v>0</v>
      </c>
      <c r="AC54" s="145">
        <v>0</v>
      </c>
      <c r="AD54" s="145">
        <v>0</v>
      </c>
      <c r="AE54" s="145">
        <v>0</v>
      </c>
      <c r="AF54" s="145">
        <v>0</v>
      </c>
      <c r="AG54" s="145">
        <v>3.6269956458635702</v>
      </c>
      <c r="AH54" s="145">
        <v>18.13933236574746</v>
      </c>
      <c r="AI54" s="145">
        <v>0</v>
      </c>
      <c r="AJ54" s="145">
        <v>0</v>
      </c>
      <c r="AK54" s="145">
        <v>0</v>
      </c>
      <c r="AL54" s="145">
        <v>0</v>
      </c>
      <c r="AM54" s="145">
        <v>0</v>
      </c>
      <c r="AN54" s="145">
        <v>0</v>
      </c>
      <c r="AO54" s="145">
        <v>0</v>
      </c>
      <c r="AP54" s="145">
        <v>0</v>
      </c>
      <c r="AQ54" s="145">
        <v>0</v>
      </c>
      <c r="AR54" s="145">
        <v>0</v>
      </c>
      <c r="AS54" s="145">
        <v>0</v>
      </c>
      <c r="AT54" s="145">
        <v>0</v>
      </c>
      <c r="AU54" s="145">
        <v>0</v>
      </c>
      <c r="AV54" s="283">
        <v>0</v>
      </c>
      <c r="AW54" s="145">
        <v>0</v>
      </c>
      <c r="AX54" s="145">
        <v>0</v>
      </c>
      <c r="AY54" s="145">
        <v>0</v>
      </c>
      <c r="AZ54" s="145">
        <v>0</v>
      </c>
      <c r="BA54" s="145">
        <v>0</v>
      </c>
      <c r="BB54" s="145">
        <v>0</v>
      </c>
      <c r="BC54" s="145">
        <v>0</v>
      </c>
      <c r="BD54" s="145">
        <v>0</v>
      </c>
      <c r="BE54" s="145">
        <v>0</v>
      </c>
      <c r="BF54" s="145">
        <v>0</v>
      </c>
      <c r="BG54" s="145">
        <v>0</v>
      </c>
      <c r="BH54" s="145">
        <v>0</v>
      </c>
      <c r="BI54" s="145">
        <v>0</v>
      </c>
      <c r="BJ54" s="145">
        <v>0</v>
      </c>
      <c r="BK54" s="145">
        <v>0</v>
      </c>
      <c r="BL54" s="350">
        <v>42.689775510204079</v>
      </c>
      <c r="BM54" s="145">
        <v>0</v>
      </c>
      <c r="BN54" s="262">
        <v>0</v>
      </c>
      <c r="BO54" s="262">
        <v>0</v>
      </c>
      <c r="BP54" s="262">
        <v>22.277157208454813</v>
      </c>
      <c r="BQ54" s="262">
        <v>118.14701221574343</v>
      </c>
      <c r="BR54" s="279">
        <v>166.85890972886298</v>
      </c>
      <c r="BS54" s="363">
        <v>120.67988466034986</v>
      </c>
      <c r="BT54" s="279">
        <v>209.33883865597659</v>
      </c>
      <c r="BU54" s="393">
        <v>82.805529978134047</v>
      </c>
      <c r="BV54" s="393">
        <v>0</v>
      </c>
      <c r="BW54" s="393">
        <v>67.036342978134115</v>
      </c>
      <c r="BX54" s="393">
        <v>0</v>
      </c>
      <c r="BY54" s="279">
        <v>9.046552934402289</v>
      </c>
      <c r="BZ54" s="393">
        <v>0</v>
      </c>
      <c r="CA54" s="393">
        <v>0</v>
      </c>
      <c r="CB54" s="279">
        <v>0</v>
      </c>
      <c r="CC54" s="393">
        <v>71.545680758017483</v>
      </c>
      <c r="CD54" s="279">
        <v>0</v>
      </c>
      <c r="CE54" s="279">
        <v>0</v>
      </c>
      <c r="CF54" s="279">
        <v>0</v>
      </c>
      <c r="CG54" s="279">
        <v>0</v>
      </c>
      <c r="CH54" s="279">
        <v>0</v>
      </c>
      <c r="CI54" s="279">
        <v>0</v>
      </c>
      <c r="CJ54" s="279">
        <v>0</v>
      </c>
      <c r="CK54" s="279">
        <v>0</v>
      </c>
      <c r="CL54" s="571">
        <v>0</v>
      </c>
      <c r="CM54" s="571">
        <v>0</v>
      </c>
      <c r="CN54" s="571">
        <v>0</v>
      </c>
      <c r="CO54" s="571">
        <v>0</v>
      </c>
      <c r="CP54" s="613">
        <v>0</v>
      </c>
      <c r="CQ54" s="613">
        <v>0</v>
      </c>
      <c r="CR54" s="571">
        <v>0</v>
      </c>
      <c r="CS54" s="613">
        <v>0</v>
      </c>
      <c r="CT54" s="632">
        <v>0</v>
      </c>
      <c r="CU54" s="613">
        <v>0</v>
      </c>
      <c r="CV54" s="613">
        <v>0</v>
      </c>
      <c r="CW54" s="613">
        <v>0</v>
      </c>
      <c r="CX54" s="804">
        <v>0</v>
      </c>
      <c r="CY54" s="571">
        <v>13.669096209912535</v>
      </c>
      <c r="CZ54" s="571">
        <v>17.028104956268219</v>
      </c>
      <c r="DA54" s="804">
        <v>266.50484019387756</v>
      </c>
      <c r="DB54" s="804">
        <v>228.72784256559768</v>
      </c>
      <c r="DC54" s="804">
        <v>142.41891568950436</v>
      </c>
      <c r="DD54" s="804">
        <v>19.125166268221573</v>
      </c>
      <c r="DE54" s="804">
        <v>22.629817784256559</v>
      </c>
      <c r="DF54" s="804">
        <v>0</v>
      </c>
      <c r="DG54" s="799">
        <v>0</v>
      </c>
      <c r="DH54" s="804">
        <v>0</v>
      </c>
      <c r="DI54" s="956">
        <v>0</v>
      </c>
      <c r="DJ54" s="804">
        <v>0</v>
      </c>
      <c r="DK54" s="799">
        <v>0</v>
      </c>
      <c r="DL54" s="956">
        <v>0</v>
      </c>
      <c r="DM54" s="804">
        <v>162.35234500000001</v>
      </c>
      <c r="DN54" s="799">
        <v>0</v>
      </c>
      <c r="DO54" s="804">
        <v>0</v>
      </c>
      <c r="DP54" s="804">
        <v>0</v>
      </c>
      <c r="DQ54" s="804">
        <v>0</v>
      </c>
      <c r="DR54" s="799">
        <v>0</v>
      </c>
      <c r="DS54" s="799">
        <v>0</v>
      </c>
      <c r="DT54" s="799">
        <v>0</v>
      </c>
      <c r="DU54" s="799">
        <v>0</v>
      </c>
      <c r="DV54" s="291">
        <v>0</v>
      </c>
      <c r="DW54" s="735"/>
      <c r="DX54" s="818"/>
      <c r="DY54" s="226"/>
    </row>
    <row r="55" spans="1:132" ht="12.75" customHeight="1" outlineLevel="1" x14ac:dyDescent="0.2">
      <c r="A55" s="171"/>
      <c r="B55" s="1028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9">
        <v>0</v>
      </c>
      <c r="Q55" s="81">
        <v>0</v>
      </c>
      <c r="R55" s="81">
        <v>0</v>
      </c>
      <c r="S55" s="145">
        <v>0</v>
      </c>
      <c r="T55" s="145">
        <v>0</v>
      </c>
      <c r="U55" s="145">
        <v>0</v>
      </c>
      <c r="V55" s="145">
        <v>0</v>
      </c>
      <c r="W55" s="145">
        <v>0</v>
      </c>
      <c r="X55" s="145">
        <v>0</v>
      </c>
      <c r="Y55" s="145">
        <v>0</v>
      </c>
      <c r="Z55" s="145">
        <v>0</v>
      </c>
      <c r="AA55" s="145">
        <v>0</v>
      </c>
      <c r="AB55" s="262">
        <v>0</v>
      </c>
      <c r="AC55" s="145">
        <v>0</v>
      </c>
      <c r="AD55" s="145">
        <v>0</v>
      </c>
      <c r="AE55" s="145">
        <v>0</v>
      </c>
      <c r="AF55" s="145">
        <v>0</v>
      </c>
      <c r="AG55" s="145">
        <v>24.99</v>
      </c>
      <c r="AH55" s="145">
        <v>124.98</v>
      </c>
      <c r="AI55" s="145">
        <v>0</v>
      </c>
      <c r="AJ55" s="145">
        <v>0</v>
      </c>
      <c r="AK55" s="145">
        <v>0</v>
      </c>
      <c r="AL55" s="145">
        <v>0</v>
      </c>
      <c r="AM55" s="145">
        <v>0</v>
      </c>
      <c r="AN55" s="145">
        <v>0</v>
      </c>
      <c r="AO55" s="145">
        <v>0</v>
      </c>
      <c r="AP55" s="145">
        <v>0</v>
      </c>
      <c r="AQ55" s="145">
        <v>0</v>
      </c>
      <c r="AR55" s="145">
        <v>0</v>
      </c>
      <c r="AS55" s="145">
        <v>0</v>
      </c>
      <c r="AT55" s="145">
        <v>0</v>
      </c>
      <c r="AU55" s="145">
        <v>0</v>
      </c>
      <c r="AV55" s="283">
        <v>0</v>
      </c>
      <c r="AW55" s="145">
        <v>0</v>
      </c>
      <c r="AX55" s="145">
        <v>0</v>
      </c>
      <c r="AY55" s="145">
        <v>0</v>
      </c>
      <c r="AZ55" s="145">
        <v>0</v>
      </c>
      <c r="BA55" s="145">
        <v>0</v>
      </c>
      <c r="BB55" s="145">
        <v>0</v>
      </c>
      <c r="BC55" s="145">
        <v>0</v>
      </c>
      <c r="BD55" s="145">
        <v>0</v>
      </c>
      <c r="BE55" s="145">
        <v>0</v>
      </c>
      <c r="BF55" s="145">
        <v>0</v>
      </c>
      <c r="BG55" s="145">
        <v>0</v>
      </c>
      <c r="BH55" s="145">
        <v>0</v>
      </c>
      <c r="BI55" s="145">
        <v>0</v>
      </c>
      <c r="BJ55" s="283">
        <v>0</v>
      </c>
      <c r="BK55" s="145">
        <v>0</v>
      </c>
      <c r="BL55" s="350">
        <v>292.85185999999999</v>
      </c>
      <c r="BM55" s="145">
        <v>0</v>
      </c>
      <c r="BN55" s="262">
        <v>0</v>
      </c>
      <c r="BO55" s="262">
        <v>0</v>
      </c>
      <c r="BP55" s="262">
        <v>152.82129845000003</v>
      </c>
      <c r="BQ55" s="262">
        <v>810.48850379999999</v>
      </c>
      <c r="BR55" s="279">
        <v>1144.6521207400001</v>
      </c>
      <c r="BS55" s="363">
        <v>827.86400877000005</v>
      </c>
      <c r="BT55" s="279">
        <v>1436.0644331799995</v>
      </c>
      <c r="BU55" s="393">
        <v>568.04593564999959</v>
      </c>
      <c r="BV55" s="393">
        <v>0</v>
      </c>
      <c r="BW55" s="393">
        <v>459.86931283000001</v>
      </c>
      <c r="BX55" s="393">
        <v>0</v>
      </c>
      <c r="BY55" s="279">
        <v>62.059353129999707</v>
      </c>
      <c r="BZ55" s="393">
        <v>0</v>
      </c>
      <c r="CA55" s="393">
        <v>0</v>
      </c>
      <c r="CB55" s="279">
        <v>0</v>
      </c>
      <c r="CC55" s="393">
        <v>490.80336999999997</v>
      </c>
      <c r="CD55" s="279">
        <v>0</v>
      </c>
      <c r="CE55" s="279">
        <v>0</v>
      </c>
      <c r="CF55" s="279">
        <v>0</v>
      </c>
      <c r="CG55" s="279">
        <v>0</v>
      </c>
      <c r="CH55" s="279">
        <v>0</v>
      </c>
      <c r="CI55" s="279">
        <v>0</v>
      </c>
      <c r="CJ55" s="279">
        <v>0</v>
      </c>
      <c r="CK55" s="279">
        <v>0</v>
      </c>
      <c r="CL55" s="571">
        <v>0</v>
      </c>
      <c r="CM55" s="571">
        <v>0</v>
      </c>
      <c r="CN55" s="571">
        <v>0</v>
      </c>
      <c r="CO55" s="571">
        <v>0</v>
      </c>
      <c r="CP55" s="613">
        <v>0</v>
      </c>
      <c r="CQ55" s="613">
        <v>0</v>
      </c>
      <c r="CR55" s="571">
        <v>0</v>
      </c>
      <c r="CS55" s="613">
        <v>0</v>
      </c>
      <c r="CT55" s="632">
        <v>0</v>
      </c>
      <c r="CU55" s="613">
        <v>0</v>
      </c>
      <c r="CV55" s="613">
        <v>0</v>
      </c>
      <c r="CW55" s="613">
        <v>0</v>
      </c>
      <c r="CX55" s="804">
        <v>0</v>
      </c>
      <c r="CY55" s="571">
        <v>93.77</v>
      </c>
      <c r="CZ55" s="571">
        <v>116.8128</v>
      </c>
      <c r="DA55" s="804">
        <v>1828.22320373</v>
      </c>
      <c r="DB55" s="804">
        <v>1569.0730000000001</v>
      </c>
      <c r="DC55" s="804">
        <v>976.99376162999999</v>
      </c>
      <c r="DD55" s="804">
        <v>131.1986406</v>
      </c>
      <c r="DE55" s="804">
        <v>155.24055000000001</v>
      </c>
      <c r="DF55" s="804">
        <v>0</v>
      </c>
      <c r="DG55" s="799">
        <v>0</v>
      </c>
      <c r="DH55" s="804">
        <v>0</v>
      </c>
      <c r="DI55" s="956">
        <v>0</v>
      </c>
      <c r="DJ55" s="804">
        <v>0</v>
      </c>
      <c r="DK55" s="799">
        <v>0</v>
      </c>
      <c r="DL55" s="956">
        <v>0</v>
      </c>
      <c r="DM55" s="804">
        <v>162.35234500000001</v>
      </c>
      <c r="DN55" s="799">
        <v>0</v>
      </c>
      <c r="DO55" s="804">
        <v>0</v>
      </c>
      <c r="DP55" s="804">
        <v>0</v>
      </c>
      <c r="DQ55" s="804">
        <v>0</v>
      </c>
      <c r="DR55" s="799">
        <v>0</v>
      </c>
      <c r="DS55" s="799">
        <v>0</v>
      </c>
      <c r="DT55" s="799">
        <v>0</v>
      </c>
      <c r="DU55" s="799">
        <v>0</v>
      </c>
      <c r="DV55" s="291">
        <v>0</v>
      </c>
      <c r="DW55" s="735"/>
      <c r="DX55" s="818"/>
      <c r="DY55" s="226"/>
    </row>
    <row r="56" spans="1:132" ht="12.75" customHeight="1" outlineLevel="1" thickBot="1" x14ac:dyDescent="0.25">
      <c r="A56" s="171"/>
      <c r="B56" s="1028"/>
      <c r="C56" s="23"/>
      <c r="D56" s="59" t="s">
        <v>10</v>
      </c>
      <c r="E56" s="657">
        <v>0</v>
      </c>
      <c r="F56" s="657">
        <v>0</v>
      </c>
      <c r="G56" s="657">
        <v>0</v>
      </c>
      <c r="H56" s="657">
        <v>0</v>
      </c>
      <c r="I56" s="657">
        <v>0</v>
      </c>
      <c r="J56" s="657">
        <v>0</v>
      </c>
      <c r="K56" s="657">
        <v>0</v>
      </c>
      <c r="L56" s="657">
        <v>0</v>
      </c>
      <c r="M56" s="658">
        <v>0</v>
      </c>
      <c r="N56" s="657">
        <v>0</v>
      </c>
      <c r="O56" s="657">
        <v>0</v>
      </c>
      <c r="P56" s="659">
        <v>0</v>
      </c>
      <c r="Q56" s="657">
        <v>0</v>
      </c>
      <c r="R56" s="657">
        <v>0</v>
      </c>
      <c r="S56" s="660">
        <v>0</v>
      </c>
      <c r="T56" s="660">
        <v>0</v>
      </c>
      <c r="U56" s="660">
        <v>0</v>
      </c>
      <c r="V56" s="660">
        <v>0</v>
      </c>
      <c r="W56" s="660">
        <v>0</v>
      </c>
      <c r="X56" s="660">
        <v>0</v>
      </c>
      <c r="Y56" s="660">
        <v>0</v>
      </c>
      <c r="Z56" s="660">
        <v>0</v>
      </c>
      <c r="AA56" s="660">
        <v>0</v>
      </c>
      <c r="AB56" s="661">
        <v>0</v>
      </c>
      <c r="AC56" s="660">
        <v>0</v>
      </c>
      <c r="AD56" s="660">
        <v>0</v>
      </c>
      <c r="AE56" s="660">
        <v>0</v>
      </c>
      <c r="AF56" s="660">
        <v>0</v>
      </c>
      <c r="AG56" s="660">
        <v>0</v>
      </c>
      <c r="AH56" s="660">
        <v>0</v>
      </c>
      <c r="AI56" s="660">
        <v>0</v>
      </c>
      <c r="AJ56" s="660">
        <v>0</v>
      </c>
      <c r="AK56" s="660">
        <v>0</v>
      </c>
      <c r="AL56" s="660">
        <v>0</v>
      </c>
      <c r="AM56" s="660">
        <v>0</v>
      </c>
      <c r="AN56" s="660">
        <v>0</v>
      </c>
      <c r="AO56" s="660">
        <v>0</v>
      </c>
      <c r="AP56" s="660">
        <v>0</v>
      </c>
      <c r="AQ56" s="660">
        <v>0</v>
      </c>
      <c r="AR56" s="660">
        <v>0</v>
      </c>
      <c r="AS56" s="660">
        <v>0</v>
      </c>
      <c r="AT56" s="660">
        <v>0</v>
      </c>
      <c r="AU56" s="660">
        <v>0</v>
      </c>
      <c r="AV56" s="662">
        <v>0</v>
      </c>
      <c r="AW56" s="660">
        <v>0</v>
      </c>
      <c r="AX56" s="660">
        <v>0</v>
      </c>
      <c r="AY56" s="660">
        <v>0</v>
      </c>
      <c r="AZ56" s="660">
        <v>0</v>
      </c>
      <c r="BA56" s="660">
        <v>0</v>
      </c>
      <c r="BB56" s="660">
        <v>0</v>
      </c>
      <c r="BC56" s="660">
        <v>0</v>
      </c>
      <c r="BD56" s="660">
        <v>0</v>
      </c>
      <c r="BE56" s="660">
        <v>0</v>
      </c>
      <c r="BF56" s="660">
        <v>0</v>
      </c>
      <c r="BG56" s="660">
        <v>0</v>
      </c>
      <c r="BH56" s="660">
        <v>0</v>
      </c>
      <c r="BI56" s="660">
        <v>0</v>
      </c>
      <c r="BJ56" s="662">
        <v>0</v>
      </c>
      <c r="BK56" s="660">
        <v>0</v>
      </c>
      <c r="BL56" s="663">
        <v>0</v>
      </c>
      <c r="BM56" s="660">
        <v>0</v>
      </c>
      <c r="BN56" s="661">
        <v>0</v>
      </c>
      <c r="BO56" s="661">
        <v>0</v>
      </c>
      <c r="BP56" s="661">
        <v>0</v>
      </c>
      <c r="BQ56" s="661">
        <v>0</v>
      </c>
      <c r="BR56" s="664">
        <v>0</v>
      </c>
      <c r="BS56" s="665">
        <v>0</v>
      </c>
      <c r="BT56" s="664">
        <v>0</v>
      </c>
      <c r="BU56" s="666">
        <v>0</v>
      </c>
      <c r="BV56" s="666">
        <v>0</v>
      </c>
      <c r="BW56" s="666">
        <v>0</v>
      </c>
      <c r="BX56" s="666">
        <v>0</v>
      </c>
      <c r="BY56" s="664">
        <v>0</v>
      </c>
      <c r="BZ56" s="666">
        <v>0</v>
      </c>
      <c r="CA56" s="666">
        <v>0</v>
      </c>
      <c r="CB56" s="664">
        <v>0</v>
      </c>
      <c r="CC56" s="666">
        <v>0</v>
      </c>
      <c r="CD56" s="664">
        <v>0</v>
      </c>
      <c r="CE56" s="664">
        <v>0</v>
      </c>
      <c r="CF56" s="664">
        <v>0</v>
      </c>
      <c r="CG56" s="664">
        <v>0</v>
      </c>
      <c r="CH56" s="664">
        <v>0</v>
      </c>
      <c r="CI56" s="664">
        <v>0</v>
      </c>
      <c r="CJ56" s="664">
        <v>0</v>
      </c>
      <c r="CK56" s="664">
        <v>0</v>
      </c>
      <c r="CL56" s="667">
        <v>0</v>
      </c>
      <c r="CM56" s="667">
        <v>0</v>
      </c>
      <c r="CN56" s="667">
        <v>0</v>
      </c>
      <c r="CO56" s="667">
        <v>0</v>
      </c>
      <c r="CP56" s="668">
        <v>0</v>
      </c>
      <c r="CQ56" s="668">
        <v>0</v>
      </c>
      <c r="CR56" s="667">
        <v>0</v>
      </c>
      <c r="CS56" s="668">
        <v>0</v>
      </c>
      <c r="CT56" s="667">
        <v>0</v>
      </c>
      <c r="CU56" s="668">
        <v>0</v>
      </c>
      <c r="CV56" s="668">
        <v>0</v>
      </c>
      <c r="CW56" s="668">
        <v>0</v>
      </c>
      <c r="CX56" s="668">
        <v>0</v>
      </c>
      <c r="CY56" s="667">
        <v>0</v>
      </c>
      <c r="CZ56" s="667">
        <v>0</v>
      </c>
      <c r="DA56" s="668">
        <v>0</v>
      </c>
      <c r="DB56" s="668">
        <v>0</v>
      </c>
      <c r="DC56" s="668">
        <v>0</v>
      </c>
      <c r="DD56" s="668">
        <v>0</v>
      </c>
      <c r="DE56" s="668">
        <v>0</v>
      </c>
      <c r="DF56" s="668">
        <v>0</v>
      </c>
      <c r="DG56" s="830">
        <v>0</v>
      </c>
      <c r="DH56" s="668">
        <v>0</v>
      </c>
      <c r="DI56" s="960">
        <v>0</v>
      </c>
      <c r="DJ56" s="668">
        <v>0</v>
      </c>
      <c r="DK56" s="830">
        <v>0</v>
      </c>
      <c r="DL56" s="998">
        <v>0</v>
      </c>
      <c r="DM56" s="668">
        <v>0</v>
      </c>
      <c r="DN56" s="830">
        <v>0</v>
      </c>
      <c r="DO56" s="668">
        <v>0</v>
      </c>
      <c r="DP56" s="668">
        <v>0</v>
      </c>
      <c r="DQ56" s="668">
        <v>0</v>
      </c>
      <c r="DR56" s="975">
        <v>0</v>
      </c>
      <c r="DS56" s="975">
        <v>0</v>
      </c>
      <c r="DT56" s="975">
        <v>0</v>
      </c>
      <c r="DU56" s="887">
        <v>0</v>
      </c>
      <c r="DV56" s="874">
        <v>0</v>
      </c>
      <c r="DW56" s="875"/>
      <c r="DX56" s="818"/>
      <c r="DY56" s="226"/>
    </row>
    <row r="57" spans="1:132" x14ac:dyDescent="0.2">
      <c r="A57" s="171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10"/>
      <c r="N57" s="82"/>
      <c r="O57" s="82"/>
      <c r="P57" s="110"/>
      <c r="Q57" s="82"/>
      <c r="R57" s="82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300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300"/>
      <c r="BK57" s="146"/>
      <c r="BL57" s="140"/>
      <c r="BM57" s="146"/>
      <c r="BN57" s="146"/>
      <c r="BO57" s="146"/>
      <c r="BP57" s="146"/>
      <c r="BQ57" s="146"/>
      <c r="BR57" s="146"/>
      <c r="BS57" s="140"/>
      <c r="BT57" s="146"/>
      <c r="BU57" s="316"/>
      <c r="BV57" s="316"/>
      <c r="BW57" s="316"/>
      <c r="BX57" s="316"/>
      <c r="BY57" s="146"/>
      <c r="BZ57" s="316"/>
      <c r="CA57" s="316"/>
      <c r="CB57" s="146"/>
      <c r="CC57" s="316"/>
      <c r="CD57" s="316"/>
      <c r="CE57" s="146"/>
      <c r="CF57" s="316"/>
      <c r="CG57" s="146"/>
      <c r="CH57" s="146"/>
      <c r="CI57" s="146"/>
      <c r="CJ57" s="146"/>
      <c r="CK57" s="146"/>
      <c r="CL57" s="577"/>
      <c r="CM57" s="577"/>
      <c r="CN57" s="577"/>
      <c r="CO57" s="577"/>
      <c r="CP57" s="146"/>
      <c r="CQ57" s="146"/>
      <c r="CR57" s="577"/>
      <c r="CS57" s="146"/>
      <c r="CT57" s="316"/>
      <c r="CU57" s="146"/>
      <c r="CV57" s="146"/>
      <c r="CW57" s="146"/>
      <c r="CX57" s="777"/>
      <c r="CY57" s="777"/>
      <c r="CZ57" s="777"/>
      <c r="DA57" s="777"/>
      <c r="DB57" s="777"/>
      <c r="DC57" s="777"/>
      <c r="DD57" s="777"/>
      <c r="DE57" s="777"/>
      <c r="DF57" s="777"/>
      <c r="DG57" s="140"/>
      <c r="DH57" s="777"/>
      <c r="DI57" s="961"/>
      <c r="DJ57" s="777"/>
      <c r="DK57" s="140"/>
      <c r="DL57" s="300"/>
      <c r="DM57" s="777"/>
      <c r="DN57" s="140"/>
      <c r="DO57" s="777"/>
      <c r="DP57" s="777"/>
      <c r="DQ57" s="777"/>
      <c r="DR57" s="140"/>
      <c r="DS57" s="140"/>
      <c r="DT57" s="140"/>
      <c r="DU57" s="140"/>
      <c r="DV57" s="478"/>
      <c r="DW57" s="752"/>
      <c r="DX57" s="417"/>
      <c r="DY57" s="713"/>
      <c r="DZ57" s="169"/>
    </row>
    <row r="58" spans="1:132" ht="14.25" x14ac:dyDescent="0.2">
      <c r="A58" s="171"/>
      <c r="B58" s="10"/>
      <c r="C58" s="22"/>
      <c r="D58" s="392" t="s">
        <v>183</v>
      </c>
      <c r="E58" s="385">
        <v>7436.3247335524129</v>
      </c>
      <c r="F58" s="193">
        <v>7505.7245383894769</v>
      </c>
      <c r="G58" s="193">
        <v>7613.2731137180472</v>
      </c>
      <c r="H58" s="193">
        <v>7723.3914353939272</v>
      </c>
      <c r="I58" s="193">
        <v>7780.86985197582</v>
      </c>
      <c r="J58" s="193">
        <v>7743.3443443597007</v>
      </c>
      <c r="K58" s="193">
        <v>8060.9900110466224</v>
      </c>
      <c r="L58" s="193">
        <v>8084.4539241955035</v>
      </c>
      <c r="M58" s="193">
        <v>8195.5881488327741</v>
      </c>
      <c r="N58" s="193">
        <v>8563.7733175419307</v>
      </c>
      <c r="O58" s="193">
        <v>8677.1041313870501</v>
      </c>
      <c r="P58" s="193">
        <v>8722.8220481694534</v>
      </c>
      <c r="Q58" s="193">
        <v>8911.235507861611</v>
      </c>
      <c r="R58" s="193">
        <v>9034.7022003914408</v>
      </c>
      <c r="S58" s="193">
        <v>9100.2968241307135</v>
      </c>
      <c r="T58" s="193">
        <v>9118.8176020632836</v>
      </c>
      <c r="U58" s="193">
        <v>9013.3443904131836</v>
      </c>
      <c r="V58" s="193">
        <v>9123.2777419908398</v>
      </c>
      <c r="W58" s="193">
        <v>9011.7183464190748</v>
      </c>
      <c r="X58" s="193">
        <v>8988.1026070836178</v>
      </c>
      <c r="Y58" s="193">
        <v>9039.8628336000311</v>
      </c>
      <c r="Z58" s="193">
        <v>9161.7197094368112</v>
      </c>
      <c r="AA58" s="193">
        <v>9250.6817256195118</v>
      </c>
      <c r="AB58" s="193">
        <v>9388.7129717538555</v>
      </c>
      <c r="AC58" s="193">
        <v>9345.9661588851814</v>
      </c>
      <c r="AD58" s="193">
        <v>9328.8855646899028</v>
      </c>
      <c r="AE58" s="193">
        <v>9466.6108644448977</v>
      </c>
      <c r="AF58" s="193">
        <v>9617.2344898651572</v>
      </c>
      <c r="AG58" s="193">
        <v>9576.8183192791021</v>
      </c>
      <c r="AH58" s="193">
        <v>9628.5644951282738</v>
      </c>
      <c r="AI58" s="193">
        <v>9944.2231183593176</v>
      </c>
      <c r="AJ58" s="193">
        <v>9990.5189549780771</v>
      </c>
      <c r="AK58" s="193">
        <v>10201.165828514058</v>
      </c>
      <c r="AL58" s="193">
        <v>10360.295082078501</v>
      </c>
      <c r="AM58" s="193">
        <v>10487.715651287692</v>
      </c>
      <c r="AN58" s="193">
        <v>10908.404015657978</v>
      </c>
      <c r="AO58" s="193">
        <v>11302.915870322755</v>
      </c>
      <c r="AP58" s="193">
        <v>11306.895975990137</v>
      </c>
      <c r="AQ58" s="193">
        <v>11485.212429326921</v>
      </c>
      <c r="AR58" s="193">
        <v>11795.293937327664</v>
      </c>
      <c r="AS58" s="193">
        <v>11849.106311699563</v>
      </c>
      <c r="AT58" s="193">
        <v>12100.454421669598</v>
      </c>
      <c r="AU58" s="193">
        <v>12279.308943706692</v>
      </c>
      <c r="AV58" s="193">
        <v>12292.297537612587</v>
      </c>
      <c r="AW58" s="193">
        <v>12468.966870276501</v>
      </c>
      <c r="AX58" s="193">
        <v>12513.65671512014</v>
      </c>
      <c r="AY58" s="193">
        <v>12719.430397468561</v>
      </c>
      <c r="AZ58" s="193">
        <v>12958.553347747191</v>
      </c>
      <c r="BA58" s="193">
        <v>13592.720810307173</v>
      </c>
      <c r="BB58" s="193">
        <v>13501.583372247604</v>
      </c>
      <c r="BC58" s="193">
        <v>13742.486259782698</v>
      </c>
      <c r="BD58" s="193">
        <v>13860.905460127318</v>
      </c>
      <c r="BE58" s="193">
        <v>13851.037294782873</v>
      </c>
      <c r="BF58" s="193">
        <v>14145.354998802852</v>
      </c>
      <c r="BG58" s="193">
        <v>14646.404697401553</v>
      </c>
      <c r="BH58" s="193">
        <v>14749.130962032317</v>
      </c>
      <c r="BI58" s="193">
        <v>14859.331771607693</v>
      </c>
      <c r="BJ58" s="193">
        <v>15016.316591852166</v>
      </c>
      <c r="BK58" s="193">
        <v>15394.037265723458</v>
      </c>
      <c r="BL58" s="193">
        <v>15716.261692702625</v>
      </c>
      <c r="BM58" s="193">
        <v>16644.79138804373</v>
      </c>
      <c r="BN58" s="193">
        <v>16648.685296399421</v>
      </c>
      <c r="BO58" s="193">
        <v>16661.301898045193</v>
      </c>
      <c r="BP58" s="193">
        <v>16928.585560451895</v>
      </c>
      <c r="BQ58" s="193">
        <v>17163.265701992717</v>
      </c>
      <c r="BR58" s="193">
        <v>17361.505899017488</v>
      </c>
      <c r="BS58" s="193">
        <v>17587.787922128282</v>
      </c>
      <c r="BT58" s="193">
        <v>17597.806500077259</v>
      </c>
      <c r="BU58" s="385">
        <v>17705.527440096208</v>
      </c>
      <c r="BV58" s="385">
        <v>18198.700608602041</v>
      </c>
      <c r="BW58" s="385">
        <v>18587.771018316329</v>
      </c>
      <c r="BX58" s="305">
        <v>18949.493817037903</v>
      </c>
      <c r="BY58" s="269">
        <v>19982.541551956259</v>
      </c>
      <c r="BZ58" s="305">
        <v>19749.907044244897</v>
      </c>
      <c r="CA58" s="305">
        <v>20043.864163026243</v>
      </c>
      <c r="CB58" s="269">
        <v>20263.696798135566</v>
      </c>
      <c r="CC58" s="305">
        <v>20342.698932463558</v>
      </c>
      <c r="CD58" s="305">
        <v>20747.519806153065</v>
      </c>
      <c r="CE58" s="269">
        <v>21012.929194838194</v>
      </c>
      <c r="CF58" s="305">
        <v>20996.880696489799</v>
      </c>
      <c r="CG58" s="269">
        <v>21003.814097438775</v>
      </c>
      <c r="CH58" s="269">
        <v>21205.187558004374</v>
      </c>
      <c r="CI58" s="269">
        <v>21357.795439855683</v>
      </c>
      <c r="CJ58" s="269">
        <v>21528.719927862974</v>
      </c>
      <c r="CK58" s="269">
        <v>23134.634234103498</v>
      </c>
      <c r="CL58" s="570">
        <v>22417.362263173472</v>
      </c>
      <c r="CM58" s="570">
        <v>22392.224273766762</v>
      </c>
      <c r="CN58" s="570">
        <v>22487.287757099122</v>
      </c>
      <c r="CO58" s="570">
        <v>22516.959029600584</v>
      </c>
      <c r="CP58" s="356">
        <v>22927.718152762387</v>
      </c>
      <c r="CQ58" s="356">
        <v>22707.015627081637</v>
      </c>
      <c r="CR58" s="570">
        <v>22612.499167218655</v>
      </c>
      <c r="CS58" s="356">
        <v>22818.969573408165</v>
      </c>
      <c r="CT58" s="395">
        <v>23037.799451886298</v>
      </c>
      <c r="CU58" s="356">
        <v>23250.550293135562</v>
      </c>
      <c r="CV58" s="356">
        <v>23322.256054580179</v>
      </c>
      <c r="CW58" s="356">
        <v>23673.371277058312</v>
      </c>
      <c r="CX58" s="828">
        <v>23569.203183195328</v>
      </c>
      <c r="CY58" s="570">
        <v>23649.14778381924</v>
      </c>
      <c r="CZ58" s="570">
        <v>23780.961436137026</v>
      </c>
      <c r="DA58" s="828">
        <v>23608.761028144316</v>
      </c>
      <c r="DB58" s="828">
        <v>23783.331357999996</v>
      </c>
      <c r="DC58" s="828">
        <v>24205.193352956263</v>
      </c>
      <c r="DD58" s="828">
        <v>24261.327732421287</v>
      </c>
      <c r="DE58" s="828">
        <v>24464.471136737615</v>
      </c>
      <c r="DF58" s="828">
        <v>24928.24728778717</v>
      </c>
      <c r="DG58" s="364">
        <v>25257.080904693878</v>
      </c>
      <c r="DH58" s="828">
        <v>25400.163320800286</v>
      </c>
      <c r="DI58" s="845">
        <v>25944.966924650143</v>
      </c>
      <c r="DJ58" s="828">
        <v>25712.595933953347</v>
      </c>
      <c r="DK58" s="364">
        <v>25670.846024909621</v>
      </c>
      <c r="DL58" s="845">
        <v>25831.976554061221</v>
      </c>
      <c r="DM58" s="828">
        <v>25723.835803431488</v>
      </c>
      <c r="DN58" s="364">
        <v>26146.592915638485</v>
      </c>
      <c r="DO58" s="828">
        <v>26435.777028388187</v>
      </c>
      <c r="DP58" s="828">
        <v>26581.390572082062</v>
      </c>
      <c r="DQ58" s="828">
        <v>26531.523221216175</v>
      </c>
      <c r="DR58" s="364">
        <v>26373.576695286134</v>
      </c>
      <c r="DS58" s="364">
        <v>26373.380819023747</v>
      </c>
      <c r="DT58" s="364">
        <v>26351.998134077679</v>
      </c>
      <c r="DU58" s="364">
        <v>26342.712357945027</v>
      </c>
      <c r="DV58" s="291">
        <v>-188.81086327114826</v>
      </c>
      <c r="DW58" s="640">
        <v>-0.71164727971654296</v>
      </c>
      <c r="DX58" s="622"/>
      <c r="DY58" s="712"/>
      <c r="DZ58" s="169"/>
    </row>
    <row r="59" spans="1:132" ht="13.5" x14ac:dyDescent="0.2">
      <c r="A59" s="171"/>
      <c r="B59" s="10"/>
      <c r="C59" s="22"/>
      <c r="D59" s="388" t="s">
        <v>186</v>
      </c>
      <c r="E59" s="420">
        <v>51.727152070935503</v>
      </c>
      <c r="F59" s="421">
        <v>51.133659524873487</v>
      </c>
      <c r="G59" s="421">
        <v>50.612696094026511</v>
      </c>
      <c r="H59" s="421">
        <v>49.611305595307712</v>
      </c>
      <c r="I59" s="421">
        <v>48.916552660337778</v>
      </c>
      <c r="J59" s="421">
        <v>47.411505283843887</v>
      </c>
      <c r="K59" s="421">
        <v>48.232964993599921</v>
      </c>
      <c r="L59" s="421">
        <v>48.262101736828008</v>
      </c>
      <c r="M59" s="421">
        <v>47.316358988207192</v>
      </c>
      <c r="N59" s="421">
        <v>48.25530152386002</v>
      </c>
      <c r="O59" s="421">
        <v>49.012342617898149</v>
      </c>
      <c r="P59" s="421">
        <v>49.813842218581513</v>
      </c>
      <c r="Q59" s="421">
        <v>50.969723080935779</v>
      </c>
      <c r="R59" s="421"/>
      <c r="S59" s="421"/>
      <c r="T59" s="421"/>
      <c r="U59" s="421"/>
      <c r="V59" s="421"/>
      <c r="W59" s="421"/>
      <c r="X59" s="421"/>
      <c r="Y59" s="421"/>
      <c r="Z59" s="421"/>
      <c r="AA59" s="421"/>
      <c r="AB59" s="421"/>
      <c r="AC59" s="421">
        <v>58.145068410508749</v>
      </c>
      <c r="AD59" s="421">
        <v>58.365569329977504</v>
      </c>
      <c r="AE59" s="421">
        <v>58.807248180688333</v>
      </c>
      <c r="AF59" s="421">
        <v>59.558198630217021</v>
      </c>
      <c r="AG59" s="421">
        <v>59.085732785894209</v>
      </c>
      <c r="AH59" s="421">
        <v>59.3598739312135</v>
      </c>
      <c r="AI59" s="421">
        <v>60.578190432634884</v>
      </c>
      <c r="AJ59" s="421">
        <v>60.504108737334086</v>
      </c>
      <c r="AK59" s="421">
        <v>62.005837772806949</v>
      </c>
      <c r="AL59" s="421">
        <v>63.133984676621566</v>
      </c>
      <c r="AM59" s="421">
        <v>63.45015851799446</v>
      </c>
      <c r="AN59" s="421">
        <v>64.625068167142288</v>
      </c>
      <c r="AO59" s="422">
        <v>65.736999268964922</v>
      </c>
      <c r="AP59" s="422">
        <v>66.140406184457731</v>
      </c>
      <c r="AQ59" s="422">
        <v>66.727961165597506</v>
      </c>
      <c r="AR59" s="422">
        <v>67.480303731025231</v>
      </c>
      <c r="AS59" s="422">
        <v>67.384912755293641</v>
      </c>
      <c r="AT59" s="422">
        <v>68.391859628769907</v>
      </c>
      <c r="AU59" s="422">
        <v>69.360597153899874</v>
      </c>
      <c r="AV59" s="422">
        <v>69.982818834754497</v>
      </c>
      <c r="AW59" s="422">
        <v>70.516102973323385</v>
      </c>
      <c r="AX59" s="422">
        <v>70.848767160945513</v>
      </c>
      <c r="AY59" s="422">
        <v>70.933489308554158</v>
      </c>
      <c r="AZ59" s="422">
        <v>71.480889610536238</v>
      </c>
      <c r="BA59" s="422">
        <v>72.718015380159841</v>
      </c>
      <c r="BB59" s="422">
        <v>72.410804568011002</v>
      </c>
      <c r="BC59" s="422">
        <v>72.782479911099145</v>
      </c>
      <c r="BD59" s="422">
        <v>73.1903283469114</v>
      </c>
      <c r="BE59" s="422">
        <v>73.12073202570221</v>
      </c>
      <c r="BF59" s="422">
        <v>73.808207497036719</v>
      </c>
      <c r="BG59" s="422">
        <v>74.920466547110948</v>
      </c>
      <c r="BH59" s="422">
        <v>75.482891157535818</v>
      </c>
      <c r="BI59" s="422">
        <v>76.463588400680123</v>
      </c>
      <c r="BJ59" s="422">
        <v>76.373049337756044</v>
      </c>
      <c r="BK59" s="422">
        <v>76.728157816989608</v>
      </c>
      <c r="BL59" s="422">
        <v>77.434907464096554</v>
      </c>
      <c r="BM59" s="422">
        <v>78.898152631609079</v>
      </c>
      <c r="BN59" s="422">
        <v>79.074503336060289</v>
      </c>
      <c r="BO59" s="422">
        <v>79.181617321576297</v>
      </c>
      <c r="BP59" s="422">
        <v>79.092362337921713</v>
      </c>
      <c r="BQ59" s="422">
        <v>79.396558658773813</v>
      </c>
      <c r="BR59" s="422">
        <v>79.238303983454756</v>
      </c>
      <c r="BS59" s="422">
        <v>79.633614683688165</v>
      </c>
      <c r="BT59" s="422">
        <v>80.01258371889692</v>
      </c>
      <c r="BU59" s="423">
        <v>80.599010913293355</v>
      </c>
      <c r="BV59" s="423">
        <v>81.378263668595679</v>
      </c>
      <c r="BW59" s="423">
        <v>81.687768714648044</v>
      </c>
      <c r="BX59" s="424">
        <v>82.026441293331359</v>
      </c>
      <c r="BY59" s="425">
        <v>82.616982937023636</v>
      </c>
      <c r="BZ59" s="424">
        <v>82.456661356542313</v>
      </c>
      <c r="CA59" s="424">
        <v>82.415091038418879</v>
      </c>
      <c r="CB59" s="425">
        <v>82.331898666147609</v>
      </c>
      <c r="CC59" s="424">
        <v>82.276099841935775</v>
      </c>
      <c r="CD59" s="424">
        <v>82.281523583069401</v>
      </c>
      <c r="CE59" s="425">
        <v>82.464204991421497</v>
      </c>
      <c r="CF59" s="424">
        <v>82.557040296329959</v>
      </c>
      <c r="CG59" s="425">
        <v>82.523740512203531</v>
      </c>
      <c r="CH59" s="425">
        <v>82.304774525105202</v>
      </c>
      <c r="CI59" s="425">
        <v>82.882411753798408</v>
      </c>
      <c r="CJ59" s="425">
        <v>83.143691901778709</v>
      </c>
      <c r="CK59" s="425">
        <v>83.76132118255363</v>
      </c>
      <c r="CL59" s="565">
        <v>83.588133324526694</v>
      </c>
      <c r="CM59" s="565">
        <v>83.662312306638086</v>
      </c>
      <c r="CN59" s="565">
        <v>83.306428968755412</v>
      </c>
      <c r="CO59" s="565">
        <v>83.736932399001603</v>
      </c>
      <c r="CP59" s="602">
        <v>83.417891331927891</v>
      </c>
      <c r="CQ59" s="602">
        <v>83.747700968202594</v>
      </c>
      <c r="CR59" s="565">
        <v>83.910666189740695</v>
      </c>
      <c r="CS59" s="602">
        <v>84.075974438673498</v>
      </c>
      <c r="CT59" s="634">
        <v>84.317151256029632</v>
      </c>
      <c r="CU59" s="602">
        <v>84.068419059280856</v>
      </c>
      <c r="CV59" s="602">
        <v>84.294507422846195</v>
      </c>
      <c r="CW59" s="602">
        <v>84.825513272245004</v>
      </c>
      <c r="CX59" s="800">
        <v>84.539919213133231</v>
      </c>
      <c r="CY59" s="565">
        <v>84.625064619968569</v>
      </c>
      <c r="CZ59" s="565">
        <v>84.639546974584817</v>
      </c>
      <c r="DA59" s="800">
        <v>84.701551026727145</v>
      </c>
      <c r="DB59" s="800">
        <v>84.819822455746248</v>
      </c>
      <c r="DC59" s="800">
        <v>85.170751552751284</v>
      </c>
      <c r="DD59" s="800">
        <v>85.17739987215495</v>
      </c>
      <c r="DE59" s="800">
        <v>85.467267147503463</v>
      </c>
      <c r="DF59" s="800">
        <v>85.598937343902278</v>
      </c>
      <c r="DG59" s="594">
        <v>85.837711438096832</v>
      </c>
      <c r="DH59" s="800">
        <v>86.029147202262308</v>
      </c>
      <c r="DI59" s="956">
        <v>86.573238061891615</v>
      </c>
      <c r="DJ59" s="804">
        <v>85.958912000648994</v>
      </c>
      <c r="DK59" s="799">
        <v>86.701108434438595</v>
      </c>
      <c r="DL59" s="956">
        <v>86.793796180646225</v>
      </c>
      <c r="DM59" s="804">
        <v>86.719595339955404</v>
      </c>
      <c r="DN59" s="799">
        <v>86.838644678936305</v>
      </c>
      <c r="DO59" s="804">
        <v>87.154177643934389</v>
      </c>
      <c r="DP59" s="804">
        <v>87.24338140916187</v>
      </c>
      <c r="DQ59" s="804">
        <v>87.222641379225294</v>
      </c>
      <c r="DR59" s="799">
        <v>87.164610586714218</v>
      </c>
      <c r="DS59" s="799">
        <v>87.141274739903281</v>
      </c>
      <c r="DT59" s="799">
        <v>87.14292235736022</v>
      </c>
      <c r="DU59" s="799">
        <v>87.196932530130795</v>
      </c>
      <c r="DV59" s="852">
        <v>-2.5708849094499442E-2</v>
      </c>
      <c r="DW59" s="640"/>
      <c r="DX59" s="818"/>
      <c r="DY59" s="537"/>
      <c r="DZ59" s="169"/>
    </row>
    <row r="60" spans="1:132" ht="12.75" customHeight="1" x14ac:dyDescent="0.2">
      <c r="A60" s="171"/>
      <c r="B60" s="1027" t="s">
        <v>3</v>
      </c>
      <c r="C60" s="14"/>
      <c r="D60" s="18" t="s">
        <v>172</v>
      </c>
      <c r="E60" s="385">
        <v>6718.1142926542325</v>
      </c>
      <c r="F60" s="193">
        <v>6795.2859686312759</v>
      </c>
      <c r="G60" s="193">
        <v>6900.1222203572452</v>
      </c>
      <c r="H60" s="193">
        <v>6993.5752413213768</v>
      </c>
      <c r="I60" s="193">
        <v>7050.5879633845052</v>
      </c>
      <c r="J60" s="193">
        <v>7088.6891585609765</v>
      </c>
      <c r="K60" s="193">
        <v>7421.2716665093258</v>
      </c>
      <c r="L60" s="193">
        <v>7430.3942750444758</v>
      </c>
      <c r="M60" s="193">
        <v>7579.8689981692969</v>
      </c>
      <c r="N60" s="193">
        <v>7953.1961228608316</v>
      </c>
      <c r="O60" s="193">
        <v>8075.1321067618373</v>
      </c>
      <c r="P60" s="193">
        <v>8092.2059153744631</v>
      </c>
      <c r="Q60" s="193">
        <v>8307.7300529598288</v>
      </c>
      <c r="R60" s="193">
        <v>8455.103824001435</v>
      </c>
      <c r="S60" s="193">
        <v>8551.9070922338615</v>
      </c>
      <c r="T60" s="193">
        <v>8568.0960421047348</v>
      </c>
      <c r="U60" s="193">
        <v>8482.882608728838</v>
      </c>
      <c r="V60" s="193">
        <v>8571.4634393730266</v>
      </c>
      <c r="W60" s="193">
        <v>8521.9000901276904</v>
      </c>
      <c r="X60" s="193">
        <v>8503.8085947431846</v>
      </c>
      <c r="Y60" s="193">
        <v>8566.3323076972738</v>
      </c>
      <c r="Z60" s="193">
        <v>8717.2698197991394</v>
      </c>
      <c r="AA60" s="193">
        <v>8815.1530570961258</v>
      </c>
      <c r="AB60" s="193">
        <v>8969.3654846336212</v>
      </c>
      <c r="AC60" s="193">
        <v>8918.9528193648403</v>
      </c>
      <c r="AD60" s="193">
        <v>8883.5799133606615</v>
      </c>
      <c r="AE60" s="193">
        <v>9031.9106303453755</v>
      </c>
      <c r="AF60" s="193">
        <v>9140.963999014346</v>
      </c>
      <c r="AG60" s="193">
        <v>9022.9044842642979</v>
      </c>
      <c r="AH60" s="193">
        <v>9064.9935291124093</v>
      </c>
      <c r="AI60" s="193">
        <v>9354.5214796444761</v>
      </c>
      <c r="AJ60" s="193">
        <v>9415.9445407477888</v>
      </c>
      <c r="AK60" s="193">
        <v>9664.2690155667387</v>
      </c>
      <c r="AL60" s="193">
        <v>9830.869116793594</v>
      </c>
      <c r="AM60" s="193">
        <v>9948.9088803363175</v>
      </c>
      <c r="AN60" s="193">
        <v>10329.405601701748</v>
      </c>
      <c r="AO60" s="193">
        <v>10714.504030484693</v>
      </c>
      <c r="AP60" s="193">
        <v>10730.778117993586</v>
      </c>
      <c r="AQ60" s="193">
        <v>10892.596314524344</v>
      </c>
      <c r="AR60" s="193">
        <v>11194.93839118484</v>
      </c>
      <c r="AS60" s="193">
        <v>11237.30368220831</v>
      </c>
      <c r="AT60" s="193">
        <v>11444.926588921749</v>
      </c>
      <c r="AU60" s="193">
        <v>11654.782834906327</v>
      </c>
      <c r="AV60" s="193">
        <v>11613.157551885075</v>
      </c>
      <c r="AW60" s="193">
        <v>11826.501364620381</v>
      </c>
      <c r="AX60" s="193">
        <v>11937.18524521908</v>
      </c>
      <c r="AY60" s="193">
        <v>12112.097737328622</v>
      </c>
      <c r="AZ60" s="193">
        <v>12422.121440183051</v>
      </c>
      <c r="BA60" s="193">
        <v>13128.562049310087</v>
      </c>
      <c r="BB60" s="193">
        <v>13028.18836235402</v>
      </c>
      <c r="BC60" s="193">
        <v>13206.880526480945</v>
      </c>
      <c r="BD60" s="193">
        <v>13289.51562975852</v>
      </c>
      <c r="BE60" s="193">
        <v>13280.519732756629</v>
      </c>
      <c r="BF60" s="193">
        <v>13448.658456415098</v>
      </c>
      <c r="BG60" s="193">
        <v>13773.254013965692</v>
      </c>
      <c r="BH60" s="193">
        <v>13806.875493472553</v>
      </c>
      <c r="BI60" s="193">
        <v>13941.088936861339</v>
      </c>
      <c r="BJ60" s="193">
        <v>14178.020292779278</v>
      </c>
      <c r="BK60" s="193">
        <v>14485.140816461069</v>
      </c>
      <c r="BL60" s="193">
        <v>14546.8568852551</v>
      </c>
      <c r="BM60" s="193">
        <v>15443.858991759475</v>
      </c>
      <c r="BN60" s="193">
        <v>15285.884144163265</v>
      </c>
      <c r="BO60" s="193">
        <v>15226.339787798834</v>
      </c>
      <c r="BP60" s="193">
        <v>15403.581991750725</v>
      </c>
      <c r="BQ60" s="193">
        <v>15534.218962116618</v>
      </c>
      <c r="BR60" s="193">
        <v>15558.824554154515</v>
      </c>
      <c r="BS60" s="193">
        <v>15792.521004262393</v>
      </c>
      <c r="BT60" s="193">
        <v>15701.436822087464</v>
      </c>
      <c r="BU60" s="385">
        <v>15835.703252415453</v>
      </c>
      <c r="BV60" s="385">
        <v>16332.770107950439</v>
      </c>
      <c r="BW60" s="385">
        <v>16656.532923224491</v>
      </c>
      <c r="BX60" s="305">
        <v>17041.101754469386</v>
      </c>
      <c r="BY60" s="269">
        <v>18018.697460396499</v>
      </c>
      <c r="BZ60" s="305">
        <v>17813.035633970849</v>
      </c>
      <c r="CA60" s="305">
        <v>17887.034186721572</v>
      </c>
      <c r="CB60" s="269">
        <v>17888.081815357145</v>
      </c>
      <c r="CC60" s="305">
        <v>17963.631931330903</v>
      </c>
      <c r="CD60" s="305">
        <v>18427.513725422737</v>
      </c>
      <c r="CE60" s="269">
        <v>18946.857233409624</v>
      </c>
      <c r="CF60" s="305">
        <v>18877.349253413995</v>
      </c>
      <c r="CG60" s="269">
        <v>19181.69617837172</v>
      </c>
      <c r="CH60" s="269">
        <v>19623.205508470848</v>
      </c>
      <c r="CI60" s="269">
        <v>19902.438782596208</v>
      </c>
      <c r="CJ60" s="269">
        <v>20243.552403023325</v>
      </c>
      <c r="CK60" s="269">
        <v>21738.282578360057</v>
      </c>
      <c r="CL60" s="570">
        <v>20997.725055360057</v>
      </c>
      <c r="CM60" s="570">
        <v>21122.079939620991</v>
      </c>
      <c r="CN60" s="570">
        <v>21259.087559482508</v>
      </c>
      <c r="CO60" s="570">
        <v>21380.380880285713</v>
      </c>
      <c r="CP60" s="356">
        <v>21670.841998638909</v>
      </c>
      <c r="CQ60" s="356">
        <v>21575.299255326536</v>
      </c>
      <c r="CR60" s="570">
        <v>21498.124485957727</v>
      </c>
      <c r="CS60" s="356">
        <v>21718.067254239064</v>
      </c>
      <c r="CT60" s="395">
        <v>21876.931797358604</v>
      </c>
      <c r="CU60" s="356">
        <v>22069.449434886294</v>
      </c>
      <c r="CV60" s="356">
        <v>22147.717226884837</v>
      </c>
      <c r="CW60" s="356">
        <v>22461.952079313414</v>
      </c>
      <c r="CX60" s="828">
        <v>22349.285401483961</v>
      </c>
      <c r="CY60" s="570">
        <v>22432.010429040816</v>
      </c>
      <c r="CZ60" s="570">
        <v>22557.717015507289</v>
      </c>
      <c r="DA60" s="828">
        <v>22384.640344846939</v>
      </c>
      <c r="DB60" s="828">
        <v>22550.78904934548</v>
      </c>
      <c r="DC60" s="828">
        <v>22985.700377290079</v>
      </c>
      <c r="DD60" s="828">
        <v>23050.436346482507</v>
      </c>
      <c r="DE60" s="828">
        <v>23326.165168240528</v>
      </c>
      <c r="DF60" s="828">
        <v>23830.815193080172</v>
      </c>
      <c r="DG60" s="364">
        <v>24137.683645588921</v>
      </c>
      <c r="DH60" s="828">
        <v>24301.168202132649</v>
      </c>
      <c r="DI60" s="845">
        <v>24803.205022454807</v>
      </c>
      <c r="DJ60" s="828">
        <v>24541.788148049556</v>
      </c>
      <c r="DK60" s="364">
        <v>24535.367206215742</v>
      </c>
      <c r="DL60" s="845">
        <v>24756.91715677988</v>
      </c>
      <c r="DM60" s="828">
        <v>24684.335887552479</v>
      </c>
      <c r="DN60" s="364">
        <v>25136.221982208452</v>
      </c>
      <c r="DO60" s="828">
        <v>25427.554092806557</v>
      </c>
      <c r="DP60" s="828">
        <v>25572.998831226374</v>
      </c>
      <c r="DQ60" s="828">
        <v>25523.178134601007</v>
      </c>
      <c r="DR60" s="364">
        <v>25364.321700140365</v>
      </c>
      <c r="DS60" s="364">
        <v>25363.767224296338</v>
      </c>
      <c r="DT60" s="364">
        <v>25342.069817319662</v>
      </c>
      <c r="DU60" s="364">
        <v>25334.339727319668</v>
      </c>
      <c r="DV60" s="291">
        <v>-188.83840728133873</v>
      </c>
      <c r="DW60" s="640">
        <v>-0.73987027119218896</v>
      </c>
      <c r="DX60" s="818"/>
      <c r="DY60" s="711"/>
      <c r="DZ60" s="714"/>
    </row>
    <row r="61" spans="1:132" ht="12.75" customHeight="1" x14ac:dyDescent="0.2">
      <c r="A61" s="171"/>
      <c r="B61" s="1027"/>
      <c r="C61" s="15"/>
      <c r="D61" s="388" t="s">
        <v>166</v>
      </c>
      <c r="E61" s="420">
        <v>46.862771685166102</v>
      </c>
      <c r="F61" s="421">
        <v>46.32426177659169</v>
      </c>
      <c r="G61" s="421">
        <v>45.755709676836467</v>
      </c>
      <c r="H61" s="421">
        <v>44.560042978442993</v>
      </c>
      <c r="I61" s="421">
        <v>43.791842978449225</v>
      </c>
      <c r="J61" s="421">
        <v>42.688610820507478</v>
      </c>
      <c r="K61" s="421">
        <v>43.854588430115086</v>
      </c>
      <c r="L61" s="421">
        <v>43.763649790868278</v>
      </c>
      <c r="M61" s="421">
        <v>43.020278904289206</v>
      </c>
      <c r="N61" s="421">
        <v>44.274967823234839</v>
      </c>
      <c r="O61" s="421">
        <v>45.206314800105005</v>
      </c>
      <c r="P61" s="421">
        <v>45.88628527609788</v>
      </c>
      <c r="Q61" s="421">
        <v>47.528352868071586</v>
      </c>
      <c r="R61" s="421">
        <v>48.263784021680948</v>
      </c>
      <c r="S61" s="421">
        <v>48.436758880543707</v>
      </c>
      <c r="T61" s="421">
        <v>47.985195381865857</v>
      </c>
      <c r="U61" s="421">
        <v>47.303110509328782</v>
      </c>
      <c r="V61" s="421">
        <v>48.705220800017933</v>
      </c>
      <c r="W61" s="421">
        <v>48.502395339910684</v>
      </c>
      <c r="X61" s="421">
        <v>48.667212205744995</v>
      </c>
      <c r="Y61" s="421">
        <v>49.266792109175064</v>
      </c>
      <c r="Z61" s="421">
        <v>49.657480226141679</v>
      </c>
      <c r="AA61" s="421">
        <v>50.010920392071881</v>
      </c>
      <c r="AB61" s="421">
        <v>51.688468661517653</v>
      </c>
      <c r="AC61" s="421">
        <v>56.12401510574626</v>
      </c>
      <c r="AD61" s="421">
        <v>56.41267742238886</v>
      </c>
      <c r="AE61" s="421">
        <v>56.93400325561926</v>
      </c>
      <c r="AF61" s="421">
        <v>57.534027061023515</v>
      </c>
      <c r="AG61" s="421">
        <v>56.68166095281827</v>
      </c>
      <c r="AH61" s="421">
        <v>56.87188488374705</v>
      </c>
      <c r="AI61" s="421">
        <v>58.15132818759394</v>
      </c>
      <c r="AJ61" s="421">
        <v>58.16649977689945</v>
      </c>
      <c r="AK61" s="421">
        <v>59.911371375648514</v>
      </c>
      <c r="AL61" s="421">
        <v>61.232514211766102</v>
      </c>
      <c r="AM61" s="421">
        <v>61.628099620826703</v>
      </c>
      <c r="AN61" s="421">
        <v>62.718616419154216</v>
      </c>
      <c r="AO61" s="422">
        <v>64.016751848453453</v>
      </c>
      <c r="AP61" s="422">
        <v>64.46023524160735</v>
      </c>
      <c r="AQ61" s="422">
        <v>65.037528774567321</v>
      </c>
      <c r="AR61" s="422">
        <v>65.780800707184298</v>
      </c>
      <c r="AS61" s="422">
        <v>65.763272006741815</v>
      </c>
      <c r="AT61" s="422">
        <v>66.735957005269938</v>
      </c>
      <c r="AU61" s="422">
        <v>67.874892844027329</v>
      </c>
      <c r="AV61" s="422">
        <v>68.298299533830416</v>
      </c>
      <c r="AW61" s="422">
        <v>69.121992345233025</v>
      </c>
      <c r="AX61" s="422">
        <v>69.654850409057943</v>
      </c>
      <c r="AY61" s="422">
        <v>69.674572947042819</v>
      </c>
      <c r="AZ61" s="422">
        <v>70.458375597270489</v>
      </c>
      <c r="BA61" s="422">
        <v>72.001384554409753</v>
      </c>
      <c r="BB61" s="422">
        <v>71.63744927633482</v>
      </c>
      <c r="BC61" s="422">
        <v>71.832317959987108</v>
      </c>
      <c r="BD61" s="422">
        <v>72.205866840483566</v>
      </c>
      <c r="BE61" s="422">
        <v>72.211309053879674</v>
      </c>
      <c r="BF61" s="422">
        <v>72.44719560541256</v>
      </c>
      <c r="BG61" s="422">
        <v>73.332394270590058</v>
      </c>
      <c r="BH61" s="422">
        <v>73.825885712356907</v>
      </c>
      <c r="BI61" s="422">
        <v>74.960753739735495</v>
      </c>
      <c r="BJ61" s="422">
        <v>74.976069313789452</v>
      </c>
      <c r="BK61" s="422">
        <v>75.284922941338863</v>
      </c>
      <c r="BL61" s="422">
        <v>75.580187469605633</v>
      </c>
      <c r="BM61" s="422">
        <v>77.076293226000431</v>
      </c>
      <c r="BN61" s="422">
        <v>76.910179581654461</v>
      </c>
      <c r="BO61" s="422">
        <v>76.842381325389667</v>
      </c>
      <c r="BP61" s="422">
        <v>76.612766100674193</v>
      </c>
      <c r="BQ61" s="422">
        <v>76.805605481701122</v>
      </c>
      <c r="BR61" s="422">
        <v>76.580797254595652</v>
      </c>
      <c r="BS61" s="422">
        <v>77.05100533499845</v>
      </c>
      <c r="BT61" s="422">
        <v>77.315801780356523</v>
      </c>
      <c r="BU61" s="423">
        <v>78.035847120868581</v>
      </c>
      <c r="BV61" s="423">
        <v>78.925366752463773</v>
      </c>
      <c r="BW61" s="423">
        <v>79.195777664214404</v>
      </c>
      <c r="BX61" s="424">
        <v>79.5946544950841</v>
      </c>
      <c r="BY61" s="425">
        <v>80.348426168189292</v>
      </c>
      <c r="BZ61" s="424">
        <v>80.262753349421473</v>
      </c>
      <c r="CA61" s="424">
        <v>80.0013941549187</v>
      </c>
      <c r="CB61" s="425">
        <v>79.640689073266373</v>
      </c>
      <c r="CC61" s="424">
        <v>79.540260684159264</v>
      </c>
      <c r="CD61" s="424">
        <v>79.735162847274367</v>
      </c>
      <c r="CE61" s="425">
        <v>80.298776276578494</v>
      </c>
      <c r="CF61" s="424">
        <v>80.247426678533401</v>
      </c>
      <c r="CG61" s="425">
        <v>80.75688534184475</v>
      </c>
      <c r="CH61" s="425">
        <v>80.903885164436872</v>
      </c>
      <c r="CI61" s="425">
        <v>81.716649577819993</v>
      </c>
      <c r="CJ61" s="425">
        <v>82.005462927461664</v>
      </c>
      <c r="CK61" s="425">
        <v>82.777307453834808</v>
      </c>
      <c r="CL61" s="578">
        <v>82.571555229330883</v>
      </c>
      <c r="CM61" s="578">
        <v>82.639762972245876</v>
      </c>
      <c r="CN61" s="578">
        <v>82.488156337865803</v>
      </c>
      <c r="CO61" s="578">
        <v>82.945285959414278</v>
      </c>
      <c r="CP61" s="602">
        <v>82.548423501593888</v>
      </c>
      <c r="CQ61" s="602">
        <v>82.932755993151446</v>
      </c>
      <c r="CR61" s="578">
        <v>83.173862391838</v>
      </c>
      <c r="CS61" s="602">
        <v>83.435196215810066</v>
      </c>
      <c r="CT61" s="634">
        <v>83.703486206073521</v>
      </c>
      <c r="CU61" s="602">
        <v>83.439337816470569</v>
      </c>
      <c r="CV61" s="602">
        <v>83.616078733581404</v>
      </c>
      <c r="CW61" s="602">
        <v>84.174236756067486</v>
      </c>
      <c r="CX61" s="800">
        <v>84.246237237447744</v>
      </c>
      <c r="CY61" s="565">
        <v>84.324992903655186</v>
      </c>
      <c r="CZ61" s="565">
        <v>84.322117424504555</v>
      </c>
      <c r="DA61" s="800">
        <v>83.914419112342216</v>
      </c>
      <c r="DB61" s="800">
        <v>84.442609293787214</v>
      </c>
      <c r="DC61" s="800">
        <v>84.861503231262461</v>
      </c>
      <c r="DD61" s="800">
        <v>84.959067708835448</v>
      </c>
      <c r="DE61" s="800">
        <v>85.190061906079634</v>
      </c>
      <c r="DF61" s="800">
        <v>85.58804106315074</v>
      </c>
      <c r="DG61" s="594">
        <v>85.721536021914744</v>
      </c>
      <c r="DH61" s="800">
        <v>85.82942774681824</v>
      </c>
      <c r="DI61" s="956">
        <v>85.837486190130406</v>
      </c>
      <c r="DJ61" s="804">
        <v>85.75812416345336</v>
      </c>
      <c r="DK61" s="799">
        <v>85.931001710343153</v>
      </c>
      <c r="DL61" s="956">
        <v>86.045225713283159</v>
      </c>
      <c r="DM61" s="804">
        <v>86.024067034350566</v>
      </c>
      <c r="DN61" s="799">
        <v>86.236886540837816</v>
      </c>
      <c r="DO61" s="804">
        <v>86.549779133073145</v>
      </c>
      <c r="DP61" s="804">
        <v>86.665693777645714</v>
      </c>
      <c r="DQ61" s="804">
        <v>86.592156304513608</v>
      </c>
      <c r="DR61" s="799">
        <v>86.533504319835487</v>
      </c>
      <c r="DS61" s="799">
        <v>86.512333944288429</v>
      </c>
      <c r="DT61" s="799">
        <v>86.518220679704442</v>
      </c>
      <c r="DU61" s="799">
        <v>86.573965852853576</v>
      </c>
      <c r="DV61" s="852">
        <v>-1.8190451660032636E-2</v>
      </c>
      <c r="DW61" s="640"/>
      <c r="DX61" s="818"/>
      <c r="DY61" s="712"/>
      <c r="DZ61" s="714"/>
    </row>
    <row r="62" spans="1:132" ht="3" customHeight="1" x14ac:dyDescent="0.2">
      <c r="A62" s="171"/>
      <c r="B62" s="1027"/>
      <c r="C62" s="15"/>
      <c r="D62" s="18"/>
      <c r="E62" s="386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386"/>
      <c r="BV62" s="386"/>
      <c r="BW62" s="386"/>
      <c r="BX62" s="416"/>
      <c r="BY62" s="465"/>
      <c r="BZ62" s="416"/>
      <c r="CA62" s="416"/>
      <c r="CB62" s="465"/>
      <c r="CC62" s="416"/>
      <c r="CD62" s="416"/>
      <c r="CE62" s="465"/>
      <c r="CF62" s="416"/>
      <c r="CG62" s="465"/>
      <c r="CH62" s="465"/>
      <c r="CI62" s="465"/>
      <c r="CJ62" s="465"/>
      <c r="CK62" s="465"/>
      <c r="CL62" s="579"/>
      <c r="CM62" s="579"/>
      <c r="CN62" s="579"/>
      <c r="CO62" s="579"/>
      <c r="CP62" s="614"/>
      <c r="CQ62" s="614"/>
      <c r="CR62" s="579"/>
      <c r="CS62" s="614"/>
      <c r="CT62" s="643"/>
      <c r="CU62" s="614"/>
      <c r="CV62" s="602"/>
      <c r="CW62" s="602"/>
      <c r="CX62" s="800"/>
      <c r="CY62" s="565"/>
      <c r="CZ62" s="565"/>
      <c r="DA62" s="800"/>
      <c r="DB62" s="800"/>
      <c r="DC62" s="800"/>
      <c r="DD62" s="800"/>
      <c r="DE62" s="800"/>
      <c r="DF62" s="800"/>
      <c r="DG62" s="594"/>
      <c r="DH62" s="800"/>
      <c r="DI62" s="955"/>
      <c r="DJ62" s="800"/>
      <c r="DK62" s="594"/>
      <c r="DL62" s="955"/>
      <c r="DM62" s="800"/>
      <c r="DN62" s="594"/>
      <c r="DO62" s="800"/>
      <c r="DP62" s="800"/>
      <c r="DQ62" s="800"/>
      <c r="DR62" s="594"/>
      <c r="DS62" s="594"/>
      <c r="DT62" s="594"/>
      <c r="DU62" s="594"/>
      <c r="DV62" s="291"/>
      <c r="DW62" s="640"/>
      <c r="DX62" s="818"/>
      <c r="DY62" s="713"/>
      <c r="DZ62" s="714"/>
    </row>
    <row r="63" spans="1:132" x14ac:dyDescent="0.2">
      <c r="A63" s="171"/>
      <c r="B63" s="1027"/>
      <c r="C63" s="13"/>
      <c r="D63" s="18" t="s">
        <v>167</v>
      </c>
      <c r="E63" s="385">
        <v>1411.4990097733144</v>
      </c>
      <c r="F63" s="193">
        <v>1430.9260956972739</v>
      </c>
      <c r="G63" s="193">
        <v>1443.3123060430419</v>
      </c>
      <c r="H63" s="193">
        <v>1450.6478924461983</v>
      </c>
      <c r="I63" s="193">
        <v>1427.9342192195122</v>
      </c>
      <c r="J63" s="193">
        <v>1433.2295473744614</v>
      </c>
      <c r="K63" s="193">
        <v>1531.5843251305594</v>
      </c>
      <c r="L63" s="193">
        <v>1518.6002393342899</v>
      </c>
      <c r="M63" s="193">
        <v>1569.00882482066</v>
      </c>
      <c r="N63" s="193">
        <v>1734.2857422309901</v>
      </c>
      <c r="O63" s="193">
        <v>1774.4362068780488</v>
      </c>
      <c r="P63" s="193">
        <v>1860.6021333055955</v>
      </c>
      <c r="Q63" s="193">
        <v>1896.1183797833573</v>
      </c>
      <c r="R63" s="193">
        <v>1934.7310102381641</v>
      </c>
      <c r="S63" s="193">
        <v>1962.0757000846488</v>
      </c>
      <c r="T63" s="193">
        <v>1959.4535473787666</v>
      </c>
      <c r="U63" s="193">
        <v>1848.8897166571019</v>
      </c>
      <c r="V63" s="193">
        <v>1938.5365361334291</v>
      </c>
      <c r="W63" s="193">
        <v>1927.6376167905305</v>
      </c>
      <c r="X63" s="193">
        <v>1923.0812556140604</v>
      </c>
      <c r="Y63" s="193">
        <v>1913.6853442051645</v>
      </c>
      <c r="Z63" s="193">
        <v>1935.1376687058823</v>
      </c>
      <c r="AA63" s="193">
        <v>1986.0577226154944</v>
      </c>
      <c r="AB63" s="193">
        <v>2040.7379597341956</v>
      </c>
      <c r="AC63" s="193">
        <v>2126.7241875672903</v>
      </c>
      <c r="AD63" s="193">
        <v>2142.6915025281696</v>
      </c>
      <c r="AE63" s="193">
        <v>2203.6599050497107</v>
      </c>
      <c r="AF63" s="193">
        <v>2216.0810073409416</v>
      </c>
      <c r="AG63" s="193">
        <v>2109.289012521916</v>
      </c>
      <c r="AH63" s="193">
        <v>2081.8161516606674</v>
      </c>
      <c r="AI63" s="193">
        <v>2161.0326962603922</v>
      </c>
      <c r="AJ63" s="193">
        <v>2152.7675541982244</v>
      </c>
      <c r="AK63" s="193">
        <v>2223.6106998545852</v>
      </c>
      <c r="AL63" s="193">
        <v>2200.4858537586606</v>
      </c>
      <c r="AM63" s="193">
        <v>2272.1770091052399</v>
      </c>
      <c r="AN63" s="193">
        <v>2420.7454641310492</v>
      </c>
      <c r="AO63" s="193">
        <v>2479.269743568148</v>
      </c>
      <c r="AP63" s="193">
        <v>2467.6264863055399</v>
      </c>
      <c r="AQ63" s="193">
        <v>2517.1411657455537</v>
      </c>
      <c r="AR63" s="193">
        <v>2593.0949453430035</v>
      </c>
      <c r="AS63" s="193">
        <v>2614.6930266576533</v>
      </c>
      <c r="AT63" s="193">
        <v>2718.9806329925946</v>
      </c>
      <c r="AU63" s="193">
        <v>2730.038069941239</v>
      </c>
      <c r="AV63" s="193">
        <v>2566.9022250254516</v>
      </c>
      <c r="AW63" s="193">
        <v>2683.4391727991697</v>
      </c>
      <c r="AX63" s="193">
        <v>2708.8685425497301</v>
      </c>
      <c r="AY63" s="193">
        <v>2789.0546784386183</v>
      </c>
      <c r="AZ63" s="193">
        <v>2867.2352033974757</v>
      </c>
      <c r="BA63" s="193">
        <v>3162.3139884787838</v>
      </c>
      <c r="BB63" s="193">
        <v>3002.2261062073226</v>
      </c>
      <c r="BC63" s="193">
        <v>3114.4909658747983</v>
      </c>
      <c r="BD63" s="193">
        <v>3102.9186201141229</v>
      </c>
      <c r="BE63" s="193">
        <v>2990.1527148219798</v>
      </c>
      <c r="BF63" s="193">
        <v>3039.7391099890192</v>
      </c>
      <c r="BG63" s="193">
        <v>3214.9478464490603</v>
      </c>
      <c r="BH63" s="193">
        <v>3096.3994729805308</v>
      </c>
      <c r="BI63" s="193">
        <v>3063.0564573749757</v>
      </c>
      <c r="BJ63" s="193">
        <v>3190.8132464691284</v>
      </c>
      <c r="BK63" s="193">
        <v>3335.7564227921439</v>
      </c>
      <c r="BL63" s="193">
        <v>3425.8791271122454</v>
      </c>
      <c r="BM63" s="193">
        <v>3682.9136783294462</v>
      </c>
      <c r="BN63" s="193">
        <v>3579.6490057594751</v>
      </c>
      <c r="BO63" s="193">
        <v>3572.3352994752181</v>
      </c>
      <c r="BP63" s="193">
        <v>3672.3388577871719</v>
      </c>
      <c r="BQ63" s="193">
        <v>3587.8769430524781</v>
      </c>
      <c r="BR63" s="193">
        <v>3656.9697338425653</v>
      </c>
      <c r="BS63" s="193">
        <v>3731.3294295860055</v>
      </c>
      <c r="BT63" s="193">
        <v>3555.8916300699707</v>
      </c>
      <c r="BU63" s="385">
        <v>3504.9126129548099</v>
      </c>
      <c r="BV63" s="385">
        <v>3729.9381828819237</v>
      </c>
      <c r="BW63" s="385">
        <v>3783.1676693119543</v>
      </c>
      <c r="BX63" s="305">
        <v>4088.0729619635563</v>
      </c>
      <c r="BY63" s="269">
        <v>4230.8218102346937</v>
      </c>
      <c r="BZ63" s="305">
        <v>4190.1201535087457</v>
      </c>
      <c r="CA63" s="305">
        <v>4099.5335665145776</v>
      </c>
      <c r="CB63" s="269">
        <v>4211.3300606836729</v>
      </c>
      <c r="CC63" s="305">
        <v>4084.1750958819239</v>
      </c>
      <c r="CD63" s="305">
        <v>4183.3754360160356</v>
      </c>
      <c r="CE63" s="269">
        <v>4297.0956336647232</v>
      </c>
      <c r="CF63" s="305">
        <v>4034.0361848498546</v>
      </c>
      <c r="CG63" s="269">
        <v>3995.5613066501464</v>
      </c>
      <c r="CH63" s="269">
        <v>4168.191013998543</v>
      </c>
      <c r="CI63" s="269">
        <v>4152.5726132988329</v>
      </c>
      <c r="CJ63" s="269">
        <v>4394.3081570559916</v>
      </c>
      <c r="CK63" s="269">
        <v>4846.1553745247793</v>
      </c>
      <c r="CL63" s="570">
        <v>4536.3807762551023</v>
      </c>
      <c r="CM63" s="570">
        <v>4951.344638542274</v>
      </c>
      <c r="CN63" s="570">
        <v>5020.3924827309202</v>
      </c>
      <c r="CO63" s="570">
        <v>4921.1717914431474</v>
      </c>
      <c r="CP63" s="356">
        <v>5128.0296280282955</v>
      </c>
      <c r="CQ63" s="356">
        <v>4836.3720310247809</v>
      </c>
      <c r="CR63" s="570">
        <v>4747.7365848702602</v>
      </c>
      <c r="CS63" s="356">
        <v>4761.5196249125356</v>
      </c>
      <c r="CT63" s="395">
        <v>4716.7088326763851</v>
      </c>
      <c r="CU63" s="356">
        <v>4893.6024145145775</v>
      </c>
      <c r="CV63" s="356">
        <v>4800.9897739023327</v>
      </c>
      <c r="CW63" s="356">
        <v>4822.3280756472313</v>
      </c>
      <c r="CX63" s="828">
        <v>4845.8082576851302</v>
      </c>
      <c r="CY63" s="570">
        <v>4780.792057086006</v>
      </c>
      <c r="CZ63" s="570">
        <v>4824.7843465160349</v>
      </c>
      <c r="DA63" s="828">
        <v>4459.4743860379012</v>
      </c>
      <c r="DB63" s="828">
        <v>4559.7624013396508</v>
      </c>
      <c r="DC63" s="828">
        <v>4690.7854538862975</v>
      </c>
      <c r="DD63" s="828">
        <v>4624.5934897842553</v>
      </c>
      <c r="DE63" s="828">
        <v>4708.8425544620995</v>
      </c>
      <c r="DF63" s="828">
        <v>4828.0891345378996</v>
      </c>
      <c r="DG63" s="364">
        <v>4966.2159447521872</v>
      </c>
      <c r="DH63" s="828">
        <v>4941.9263369344017</v>
      </c>
      <c r="DI63" s="845">
        <v>4839.8712851457722</v>
      </c>
      <c r="DJ63" s="828">
        <v>4788.05814276822</v>
      </c>
      <c r="DK63" s="364">
        <v>4841.4539673279869</v>
      </c>
      <c r="DL63" s="845">
        <v>4825.4626608192402</v>
      </c>
      <c r="DM63" s="828">
        <v>4704.4216011282797</v>
      </c>
      <c r="DN63" s="364">
        <v>4903.1514630670545</v>
      </c>
      <c r="DO63" s="828">
        <v>5091.7142251288797</v>
      </c>
      <c r="DP63" s="828">
        <v>5051.2848255166346</v>
      </c>
      <c r="DQ63" s="828">
        <v>5045.2096888110955</v>
      </c>
      <c r="DR63" s="364">
        <v>5023.2722273475383</v>
      </c>
      <c r="DS63" s="364">
        <v>5026.4884220720269</v>
      </c>
      <c r="DT63" s="364">
        <v>5042.8516376682364</v>
      </c>
      <c r="DU63" s="364">
        <v>5010.0754303577423</v>
      </c>
      <c r="DV63" s="548">
        <v>-35.134258453353141</v>
      </c>
      <c r="DW63" s="640">
        <v>-0.69638846788214748</v>
      </c>
      <c r="DX63" s="818"/>
      <c r="DY63" s="713"/>
      <c r="DZ63" s="714"/>
    </row>
    <row r="64" spans="1:132" x14ac:dyDescent="0.2">
      <c r="A64" s="171"/>
      <c r="B64" s="1027"/>
      <c r="C64" s="13"/>
      <c r="D64" s="389" t="s">
        <v>166</v>
      </c>
      <c r="E64" s="426">
        <v>60.084351140735379</v>
      </c>
      <c r="F64" s="427">
        <v>61.319086062235939</v>
      </c>
      <c r="G64" s="427">
        <v>59.624425565475001</v>
      </c>
      <c r="H64" s="427">
        <v>57.829590890409236</v>
      </c>
      <c r="I64" s="427">
        <v>56.4310531792608</v>
      </c>
      <c r="J64" s="427">
        <v>55.353026963149297</v>
      </c>
      <c r="K64" s="427">
        <v>56.659609526118324</v>
      </c>
      <c r="L64" s="427">
        <v>57.692482729005654</v>
      </c>
      <c r="M64" s="427">
        <v>56.124337575690411</v>
      </c>
      <c r="N64" s="427">
        <v>55.075094856112713</v>
      </c>
      <c r="O64" s="427">
        <v>56.973134937777516</v>
      </c>
      <c r="P64" s="427">
        <v>58.742406405049984</v>
      </c>
      <c r="Q64" s="427">
        <v>59.312739782679081</v>
      </c>
      <c r="R64" s="427">
        <v>59.957309361085109</v>
      </c>
      <c r="S64" s="427">
        <v>59.977732299537521</v>
      </c>
      <c r="T64" s="427">
        <v>57.504017016673991</v>
      </c>
      <c r="U64" s="427">
        <v>54.079210103830491</v>
      </c>
      <c r="V64" s="427">
        <v>58.134934264262014</v>
      </c>
      <c r="W64" s="427">
        <v>57.466858078453157</v>
      </c>
      <c r="X64" s="427">
        <v>57.417682459328958</v>
      </c>
      <c r="Y64" s="427">
        <v>58.057703473090626</v>
      </c>
      <c r="Z64" s="427">
        <v>57.181557418190145</v>
      </c>
      <c r="AA64" s="427">
        <v>58.274470921666818</v>
      </c>
      <c r="AB64" s="427">
        <v>58.296576010949593</v>
      </c>
      <c r="AC64" s="427">
        <v>63.7229277506041</v>
      </c>
      <c r="AD64" s="427">
        <v>63.134537367185764</v>
      </c>
      <c r="AE64" s="427">
        <v>63.526740094935199</v>
      </c>
      <c r="AF64" s="427">
        <v>64.501458521583615</v>
      </c>
      <c r="AG64" s="427">
        <v>60.429480842277194</v>
      </c>
      <c r="AH64" s="427">
        <v>60.724991510381528</v>
      </c>
      <c r="AI64" s="427">
        <v>60.969849791486361</v>
      </c>
      <c r="AJ64" s="427">
        <v>59.111972751000266</v>
      </c>
      <c r="AK64" s="427">
        <v>61.294837764550238</v>
      </c>
      <c r="AL64" s="427">
        <v>61.908650875330416</v>
      </c>
      <c r="AM64" s="427">
        <v>62.964300709345878</v>
      </c>
      <c r="AN64" s="427">
        <v>64.800717827131052</v>
      </c>
      <c r="AO64" s="428">
        <v>66.314941051981748</v>
      </c>
      <c r="AP64" s="428">
        <v>67.340899628617194</v>
      </c>
      <c r="AQ64" s="428">
        <v>67.169728203822899</v>
      </c>
      <c r="AR64" s="428">
        <v>66.383823756535207</v>
      </c>
      <c r="AS64" s="428">
        <v>63.824970603853806</v>
      </c>
      <c r="AT64" s="428">
        <v>64.349851190084749</v>
      </c>
      <c r="AU64" s="428">
        <v>65.595334970900552</v>
      </c>
      <c r="AV64" s="428">
        <v>65.042229548241423</v>
      </c>
      <c r="AW64" s="428">
        <v>65.455360590629581</v>
      </c>
      <c r="AX64" s="428">
        <v>66.451863006690473</v>
      </c>
      <c r="AY64" s="428">
        <v>65.064639667305798</v>
      </c>
      <c r="AZ64" s="428">
        <v>66.227924109720234</v>
      </c>
      <c r="BA64" s="428">
        <v>69.110074885137124</v>
      </c>
      <c r="BB64" s="428">
        <v>66.554242927320047</v>
      </c>
      <c r="BC64" s="428">
        <v>66.138234765126072</v>
      </c>
      <c r="BD64" s="428">
        <v>66.468762214228335</v>
      </c>
      <c r="BE64" s="428">
        <v>64.719809023821384</v>
      </c>
      <c r="BF64" s="428">
        <v>64.696889001157359</v>
      </c>
      <c r="BG64" s="428">
        <v>67.310175515078143</v>
      </c>
      <c r="BH64" s="428">
        <v>65.886371310350313</v>
      </c>
      <c r="BI64" s="428">
        <v>66.944990578486255</v>
      </c>
      <c r="BJ64" s="428">
        <v>66.054993845281444</v>
      </c>
      <c r="BK64" s="428">
        <v>66.506389519375546</v>
      </c>
      <c r="BL64" s="428">
        <v>67.108553076311452</v>
      </c>
      <c r="BM64" s="428">
        <v>70.495617939552858</v>
      </c>
      <c r="BN64" s="428">
        <v>69.953948486103599</v>
      </c>
      <c r="BO64" s="428">
        <v>70.706311044989604</v>
      </c>
      <c r="BP64" s="428">
        <v>70.478573939164889</v>
      </c>
      <c r="BQ64" s="428">
        <v>69.395431181316283</v>
      </c>
      <c r="BR64" s="428">
        <v>68.625415281547717</v>
      </c>
      <c r="BS64" s="428">
        <v>69.524694948184063</v>
      </c>
      <c r="BT64" s="428">
        <v>69.332830480482102</v>
      </c>
      <c r="BU64" s="429">
        <v>69.849057086277298</v>
      </c>
      <c r="BV64" s="429">
        <v>71.999185857576336</v>
      </c>
      <c r="BW64" s="429">
        <v>71.110292807354057</v>
      </c>
      <c r="BX64" s="430">
        <v>72.958128749445493</v>
      </c>
      <c r="BY64" s="466">
        <v>73.305689779494045</v>
      </c>
      <c r="BZ64" s="430">
        <v>72.791612212165703</v>
      </c>
      <c r="CA64" s="430">
        <v>71.724287228211267</v>
      </c>
      <c r="CB64" s="466">
        <v>71.209542224186279</v>
      </c>
      <c r="CC64" s="430">
        <v>69.907214277961245</v>
      </c>
      <c r="CD64" s="430">
        <v>69.169685736835334</v>
      </c>
      <c r="CE64" s="466">
        <v>70.864989338876001</v>
      </c>
      <c r="CF64" s="430">
        <v>68.168514287041646</v>
      </c>
      <c r="CG64" s="466">
        <v>69.402714610974698</v>
      </c>
      <c r="CH64" s="466">
        <v>69.951707644495315</v>
      </c>
      <c r="CI64" s="466">
        <v>71.999258390756765</v>
      </c>
      <c r="CJ64" s="466">
        <v>73.377519763604752</v>
      </c>
      <c r="CK64" s="466">
        <v>74.100573520525998</v>
      </c>
      <c r="CL64" s="580">
        <v>74.199311408007929</v>
      </c>
      <c r="CM64" s="580">
        <v>75.558018401545397</v>
      </c>
      <c r="CN64" s="580">
        <v>75.13886791492817</v>
      </c>
      <c r="CO64" s="580">
        <v>76.092434820210457</v>
      </c>
      <c r="CP64" s="602">
        <v>76.116378857281049</v>
      </c>
      <c r="CQ64" s="602">
        <v>76.265737934557052</v>
      </c>
      <c r="CR64" s="580">
        <v>76.378707818531922</v>
      </c>
      <c r="CS64" s="602">
        <v>76.788725388156351</v>
      </c>
      <c r="CT64" s="634">
        <v>76.566927229737644</v>
      </c>
      <c r="CU64" s="602">
        <v>76.136448103592329</v>
      </c>
      <c r="CV64" s="602">
        <v>76.639664515391999</v>
      </c>
      <c r="CW64" s="602">
        <v>77.965981696779622</v>
      </c>
      <c r="CX64" s="800">
        <v>76.860834565280868</v>
      </c>
      <c r="CY64" s="565">
        <v>76.944399893288832</v>
      </c>
      <c r="CZ64" s="565">
        <v>77.75806920747813</v>
      </c>
      <c r="DA64" s="800">
        <v>76.748391600906402</v>
      </c>
      <c r="DB64" s="800">
        <v>76.482422006454982</v>
      </c>
      <c r="DC64" s="800">
        <v>77.637245057117326</v>
      </c>
      <c r="DD64" s="800">
        <v>77.27737863260198</v>
      </c>
      <c r="DE64" s="800">
        <v>77.813884902580867</v>
      </c>
      <c r="DF64" s="800">
        <v>78.055056010092699</v>
      </c>
      <c r="DG64" s="594">
        <v>77.965774072428317</v>
      </c>
      <c r="DH64" s="800">
        <v>77.767601600300353</v>
      </c>
      <c r="DI64" s="956">
        <v>78.531933442668802</v>
      </c>
      <c r="DJ64" s="804">
        <v>77.849120219840088</v>
      </c>
      <c r="DK64" s="799">
        <v>78.805001098426885</v>
      </c>
      <c r="DL64" s="956">
        <v>78.788158304961286</v>
      </c>
      <c r="DM64" s="804">
        <v>77.625346260819285</v>
      </c>
      <c r="DN64" s="799">
        <v>78.1486188897738</v>
      </c>
      <c r="DO64" s="804">
        <v>79.396465057270433</v>
      </c>
      <c r="DP64" s="804">
        <v>79.279590014537149</v>
      </c>
      <c r="DQ64" s="804">
        <v>78.927450395454784</v>
      </c>
      <c r="DR64" s="799">
        <v>78.84507302727026</v>
      </c>
      <c r="DS64" s="799">
        <v>78.830313098866071</v>
      </c>
      <c r="DT64" s="799">
        <v>78.873816780079395</v>
      </c>
      <c r="DU64" s="799">
        <v>78.947423879644006</v>
      </c>
      <c r="DV64" s="878">
        <v>1.997348418922229E-2</v>
      </c>
      <c r="DW64" s="640"/>
      <c r="DX64" s="818"/>
      <c r="DY64" s="713"/>
      <c r="DZ64" s="713"/>
      <c r="EA64" s="713"/>
      <c r="EB64" s="713"/>
    </row>
    <row r="65" spans="1:130" ht="3" customHeight="1" x14ac:dyDescent="0.2">
      <c r="A65" s="171"/>
      <c r="B65" s="1027"/>
      <c r="C65" s="13"/>
      <c r="D65" s="18"/>
      <c r="E65" s="385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J65" s="193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  <c r="AX65" s="193"/>
      <c r="AY65" s="193"/>
      <c r="AZ65" s="193"/>
      <c r="BA65" s="193"/>
      <c r="BB65" s="193"/>
      <c r="BC65" s="193"/>
      <c r="BD65" s="193"/>
      <c r="BE65" s="193"/>
      <c r="BF65" s="193"/>
      <c r="BG65" s="193"/>
      <c r="BH65" s="193"/>
      <c r="BI65" s="193"/>
      <c r="BJ65" s="193"/>
      <c r="BK65" s="193"/>
      <c r="BL65" s="193"/>
      <c r="BM65" s="193"/>
      <c r="BN65" s="193"/>
      <c r="BO65" s="193"/>
      <c r="BP65" s="193"/>
      <c r="BQ65" s="193"/>
      <c r="BR65" s="193"/>
      <c r="BS65" s="193"/>
      <c r="BT65" s="193"/>
      <c r="BU65" s="385"/>
      <c r="BV65" s="385"/>
      <c r="BW65" s="385"/>
      <c r="BX65" s="305"/>
      <c r="BY65" s="269"/>
      <c r="BZ65" s="305"/>
      <c r="CA65" s="305"/>
      <c r="CB65" s="269"/>
      <c r="CC65" s="305"/>
      <c r="CD65" s="305"/>
      <c r="CE65" s="269"/>
      <c r="CF65" s="305"/>
      <c r="CG65" s="269"/>
      <c r="CH65" s="269"/>
      <c r="CI65" s="269"/>
      <c r="CJ65" s="269"/>
      <c r="CK65" s="269"/>
      <c r="CL65" s="570"/>
      <c r="CM65" s="570"/>
      <c r="CN65" s="570"/>
      <c r="CO65" s="570"/>
      <c r="CP65" s="356"/>
      <c r="CQ65" s="356"/>
      <c r="CR65" s="570"/>
      <c r="CS65" s="356"/>
      <c r="CT65" s="395"/>
      <c r="CU65" s="727"/>
      <c r="CV65" s="727"/>
      <c r="CW65" s="727">
        <v>0</v>
      </c>
      <c r="CX65" s="807"/>
      <c r="CY65" s="717"/>
      <c r="CZ65" s="717"/>
      <c r="DA65" s="807"/>
      <c r="DB65" s="807"/>
      <c r="DC65" s="807"/>
      <c r="DD65" s="807"/>
      <c r="DE65" s="807"/>
      <c r="DF65" s="807"/>
      <c r="DG65" s="642"/>
      <c r="DH65" s="807"/>
      <c r="DI65" s="955"/>
      <c r="DJ65" s="800"/>
      <c r="DK65" s="594"/>
      <c r="DL65" s="955"/>
      <c r="DM65" s="800"/>
      <c r="DN65" s="594"/>
      <c r="DO65" s="800"/>
      <c r="DP65" s="800"/>
      <c r="DQ65" s="800"/>
      <c r="DR65" s="594"/>
      <c r="DS65" s="594"/>
      <c r="DT65" s="594"/>
      <c r="DU65" s="594"/>
      <c r="DV65" s="548"/>
      <c r="DW65" s="640"/>
      <c r="DX65" s="818"/>
      <c r="DY65" s="713"/>
      <c r="DZ65" s="714"/>
    </row>
    <row r="66" spans="1:130" x14ac:dyDescent="0.2">
      <c r="A66" s="171"/>
      <c r="B66" s="1027"/>
      <c r="C66" s="13"/>
      <c r="D66" s="18" t="s">
        <v>168</v>
      </c>
      <c r="E66" s="385">
        <v>2683.5595197417506</v>
      </c>
      <c r="F66" s="193">
        <v>2674.160192286944</v>
      </c>
      <c r="G66" s="193">
        <v>2695.8143933400288</v>
      </c>
      <c r="H66" s="193">
        <v>2674.8293122123391</v>
      </c>
      <c r="I66" s="193">
        <v>2698.1381607977046</v>
      </c>
      <c r="J66" s="193">
        <v>2681.1171048809188</v>
      </c>
      <c r="K66" s="193">
        <v>2821.2403848895265</v>
      </c>
      <c r="L66" s="193">
        <v>2835.1822509411759</v>
      </c>
      <c r="M66" s="193">
        <v>2910.6858805265429</v>
      </c>
      <c r="N66" s="193">
        <v>3080.5458263802011</v>
      </c>
      <c r="O66" s="193">
        <v>3106.7703756786232</v>
      </c>
      <c r="P66" s="193">
        <v>3065.5649086111903</v>
      </c>
      <c r="Q66" s="193">
        <v>3161.9890477073168</v>
      </c>
      <c r="R66" s="193">
        <v>3254.9462476585368</v>
      </c>
      <c r="S66" s="193">
        <v>3325.1669299913915</v>
      </c>
      <c r="T66" s="193">
        <v>3361.4551934505016</v>
      </c>
      <c r="U66" s="193">
        <v>3357.6799676901005</v>
      </c>
      <c r="V66" s="193">
        <v>3359.4184101578189</v>
      </c>
      <c r="W66" s="193">
        <v>3284.2909983443328</v>
      </c>
      <c r="X66" s="193">
        <v>3260.9145162869436</v>
      </c>
      <c r="Y66" s="193">
        <v>3304.0126426312772</v>
      </c>
      <c r="Z66" s="193">
        <v>3341.8591119469156</v>
      </c>
      <c r="AA66" s="193">
        <v>3360.8012714361539</v>
      </c>
      <c r="AB66" s="193">
        <v>3405.9774554899423</v>
      </c>
      <c r="AC66" s="193">
        <v>3249.461327110374</v>
      </c>
      <c r="AD66" s="193">
        <v>3253.5983161043223</v>
      </c>
      <c r="AE66" s="193">
        <v>3332.3238497421967</v>
      </c>
      <c r="AF66" s="193">
        <v>3410.6251769159421</v>
      </c>
      <c r="AG66" s="193">
        <v>3398.7371577515246</v>
      </c>
      <c r="AH66" s="193">
        <v>3440.0017843687956</v>
      </c>
      <c r="AI66" s="193">
        <v>3590.9062826837212</v>
      </c>
      <c r="AJ66" s="193">
        <v>3578.8550501336531</v>
      </c>
      <c r="AK66" s="193">
        <v>3672.1067850537115</v>
      </c>
      <c r="AL66" s="193">
        <v>3765.3654961729258</v>
      </c>
      <c r="AM66" s="193">
        <v>3736.7418078685587</v>
      </c>
      <c r="AN66" s="193">
        <v>3820.182670725656</v>
      </c>
      <c r="AO66" s="193">
        <v>4030.3486364256564</v>
      </c>
      <c r="AP66" s="193">
        <v>3921.3076190731776</v>
      </c>
      <c r="AQ66" s="193">
        <v>3924.9675634991254</v>
      </c>
      <c r="AR66" s="193">
        <v>4021.9910174206998</v>
      </c>
      <c r="AS66" s="193">
        <v>4014.6920990871718</v>
      </c>
      <c r="AT66" s="193">
        <v>4034.6843924962686</v>
      </c>
      <c r="AU66" s="193">
        <v>4142.073666325191</v>
      </c>
      <c r="AV66" s="193">
        <v>4151.093366903383</v>
      </c>
      <c r="AW66" s="193">
        <v>4180.899929767289</v>
      </c>
      <c r="AX66" s="193">
        <v>4174.1562017196502</v>
      </c>
      <c r="AY66" s="193">
        <v>4181.7256049419011</v>
      </c>
      <c r="AZ66" s="193">
        <v>4301.6063157472418</v>
      </c>
      <c r="BA66" s="193">
        <v>4613.3913022100232</v>
      </c>
      <c r="BB66" s="193">
        <v>4620.2226845474279</v>
      </c>
      <c r="BC66" s="193">
        <v>4620.5901707788171</v>
      </c>
      <c r="BD66" s="193">
        <v>4600.3866914504579</v>
      </c>
      <c r="BE66" s="193">
        <v>4637.9022222899239</v>
      </c>
      <c r="BF66" s="193">
        <v>4570.9535730390089</v>
      </c>
      <c r="BG66" s="193">
        <v>4679.9737256321196</v>
      </c>
      <c r="BH66" s="193">
        <v>4823.8484898680854</v>
      </c>
      <c r="BI66" s="193">
        <v>4923.7442554786876</v>
      </c>
      <c r="BJ66" s="193">
        <v>4904.8534068852086</v>
      </c>
      <c r="BK66" s="193">
        <v>5018.1877708646161</v>
      </c>
      <c r="BL66" s="193">
        <v>4964.4675210743426</v>
      </c>
      <c r="BM66" s="193">
        <v>5518.1839676137024</v>
      </c>
      <c r="BN66" s="193">
        <v>5453.9596144854222</v>
      </c>
      <c r="BO66" s="193">
        <v>5375.3006455743443</v>
      </c>
      <c r="BP66" s="193">
        <v>5442.4927383294444</v>
      </c>
      <c r="BQ66" s="193">
        <v>5645.1431689402334</v>
      </c>
      <c r="BR66" s="193">
        <v>5571.2369095903787</v>
      </c>
      <c r="BS66" s="193">
        <v>5609.3515855481055</v>
      </c>
      <c r="BT66" s="193">
        <v>5584.8714770758015</v>
      </c>
      <c r="BU66" s="385">
        <v>5623.6665855481051</v>
      </c>
      <c r="BV66" s="385">
        <v>5768.5317530116627</v>
      </c>
      <c r="BW66" s="385">
        <v>5891.1226375262377</v>
      </c>
      <c r="BX66" s="305">
        <v>5824.0005335597662</v>
      </c>
      <c r="BY66" s="269">
        <v>6456.8597969475204</v>
      </c>
      <c r="BZ66" s="305">
        <v>6223.4625991428575</v>
      </c>
      <c r="CA66" s="305">
        <v>6279.8453009475215</v>
      </c>
      <c r="CB66" s="269">
        <v>6150.4437892886299</v>
      </c>
      <c r="CC66" s="305">
        <v>6294.0513708002927</v>
      </c>
      <c r="CD66" s="305">
        <v>6416.1884452492695</v>
      </c>
      <c r="CE66" s="269">
        <v>6625.3363645524778</v>
      </c>
      <c r="CF66" s="305">
        <v>6609.0427246399422</v>
      </c>
      <c r="CG66" s="269">
        <v>6915.4887133950424</v>
      </c>
      <c r="CH66" s="269">
        <v>7135.2565292638483</v>
      </c>
      <c r="CI66" s="269">
        <v>7260.4083361851317</v>
      </c>
      <c r="CJ66" s="269">
        <v>7371.7110443411739</v>
      </c>
      <c r="CK66" s="269">
        <v>8184.8785182959191</v>
      </c>
      <c r="CL66" s="570">
        <v>7734.7512907682212</v>
      </c>
      <c r="CM66" s="570">
        <v>7408.5054876355671</v>
      </c>
      <c r="CN66" s="570">
        <v>7327.8114830876493</v>
      </c>
      <c r="CO66" s="570">
        <v>7411.6325675816315</v>
      </c>
      <c r="CP66" s="356">
        <v>7447.409404949165</v>
      </c>
      <c r="CQ66" s="356">
        <v>7531.3514232288644</v>
      </c>
      <c r="CR66" s="570">
        <v>7383.2433042930033</v>
      </c>
      <c r="CS66" s="356">
        <v>7383.9253673061221</v>
      </c>
      <c r="CT66" s="395">
        <v>7430.4202509795923</v>
      </c>
      <c r="CU66" s="356">
        <v>7381.5535620364408</v>
      </c>
      <c r="CV66" s="356">
        <v>7330.622051778425</v>
      </c>
      <c r="CW66" s="356">
        <v>7513.8472487244908</v>
      </c>
      <c r="CX66" s="828">
        <v>7296.4542281909626</v>
      </c>
      <c r="CY66" s="570">
        <v>7309.3470004227411</v>
      </c>
      <c r="CZ66" s="570">
        <v>7271.5741292871726</v>
      </c>
      <c r="DA66" s="828">
        <v>7218.0769448804658</v>
      </c>
      <c r="DB66" s="828">
        <v>7241.671286406704</v>
      </c>
      <c r="DC66" s="828">
        <v>7236.8411421370247</v>
      </c>
      <c r="DD66" s="828">
        <v>7160.2092925262396</v>
      </c>
      <c r="DE66" s="828">
        <v>7264.6168555583108</v>
      </c>
      <c r="DF66" s="828">
        <v>7475.7754589723027</v>
      </c>
      <c r="DG66" s="364">
        <v>7528.8930729868816</v>
      </c>
      <c r="DH66" s="828">
        <v>7673.2879346413984</v>
      </c>
      <c r="DI66" s="845">
        <v>8165.6899793746334</v>
      </c>
      <c r="DJ66" s="828">
        <v>7893.9518843819242</v>
      </c>
      <c r="DK66" s="364">
        <v>7763.2492088002928</v>
      </c>
      <c r="DL66" s="845">
        <v>7923.4666222274045</v>
      </c>
      <c r="DM66" s="828">
        <v>7744.7844632186607</v>
      </c>
      <c r="DN66" s="364">
        <v>7874.6501741355687</v>
      </c>
      <c r="DO66" s="828">
        <v>7933.2674895162208</v>
      </c>
      <c r="DP66" s="828">
        <v>8058.859514274237</v>
      </c>
      <c r="DQ66" s="828">
        <v>7956.8112633354613</v>
      </c>
      <c r="DR66" s="364">
        <v>7840.1162346532465</v>
      </c>
      <c r="DS66" s="364">
        <v>7841.6838736838581</v>
      </c>
      <c r="DT66" s="364">
        <v>7800.2851439316673</v>
      </c>
      <c r="DU66" s="364">
        <v>7815.7620362975622</v>
      </c>
      <c r="DV66" s="548">
        <v>-141.04922703789907</v>
      </c>
      <c r="DW66" s="640">
        <v>-1.7726853430323986</v>
      </c>
      <c r="DX66" s="818"/>
      <c r="DY66" s="713"/>
      <c r="DZ66" s="714"/>
    </row>
    <row r="67" spans="1:130" x14ac:dyDescent="0.2">
      <c r="A67" s="171"/>
      <c r="B67" s="1027"/>
      <c r="C67" s="13"/>
      <c r="D67" s="389" t="s">
        <v>166</v>
      </c>
      <c r="E67" s="426">
        <v>58.563668429599467</v>
      </c>
      <c r="F67" s="427">
        <v>57.190986430588033</v>
      </c>
      <c r="G67" s="427">
        <v>57.030072864073844</v>
      </c>
      <c r="H67" s="427">
        <v>55.231676251557062</v>
      </c>
      <c r="I67" s="427">
        <v>54.618479896087521</v>
      </c>
      <c r="J67" s="427">
        <v>53.088469258428475</v>
      </c>
      <c r="K67" s="427">
        <v>53.84901955768283</v>
      </c>
      <c r="L67" s="427">
        <v>53.429772612651959</v>
      </c>
      <c r="M67" s="427">
        <v>53.030715066072851</v>
      </c>
      <c r="N67" s="427">
        <v>54.000615754180195</v>
      </c>
      <c r="O67" s="427">
        <v>53.211950551676999</v>
      </c>
      <c r="P67" s="427">
        <v>52.264983122164899</v>
      </c>
      <c r="Q67" s="427">
        <v>53.225443709203027</v>
      </c>
      <c r="R67" s="427">
        <v>54.032793165590732</v>
      </c>
      <c r="S67" s="427">
        <v>53.430785930791288</v>
      </c>
      <c r="T67" s="427">
        <v>53.258170502148829</v>
      </c>
      <c r="U67" s="427">
        <v>53.086839922475527</v>
      </c>
      <c r="V67" s="427">
        <v>53.38681103471594</v>
      </c>
      <c r="W67" s="427">
        <v>53.105411964007573</v>
      </c>
      <c r="X67" s="427">
        <v>53.085744012762667</v>
      </c>
      <c r="Y67" s="427">
        <v>53.099233372018986</v>
      </c>
      <c r="Z67" s="427">
        <v>53.023991004991487</v>
      </c>
      <c r="AA67" s="427">
        <v>52.714246701317037</v>
      </c>
      <c r="AB67" s="427">
        <v>55.208396964871575</v>
      </c>
      <c r="AC67" s="427">
        <v>61.930600655546122</v>
      </c>
      <c r="AD67" s="427">
        <v>61.379177196254886</v>
      </c>
      <c r="AE67" s="427">
        <v>61.616075457481301</v>
      </c>
      <c r="AF67" s="427">
        <v>61.650306163145906</v>
      </c>
      <c r="AG67" s="427">
        <v>61.22241719320197</v>
      </c>
      <c r="AH67" s="427">
        <v>60.940422910332956</v>
      </c>
      <c r="AI67" s="427">
        <v>62.297478115511417</v>
      </c>
      <c r="AJ67" s="427">
        <v>61.93334703980041</v>
      </c>
      <c r="AK67" s="427">
        <v>63.71029091249882</v>
      </c>
      <c r="AL67" s="427">
        <v>64.673930660389118</v>
      </c>
      <c r="AM67" s="427">
        <v>64.457890979801817</v>
      </c>
      <c r="AN67" s="427">
        <v>64.884185852101524</v>
      </c>
      <c r="AO67" s="428">
        <v>66.048965051295568</v>
      </c>
      <c r="AP67" s="428">
        <v>64.928287957213868</v>
      </c>
      <c r="AQ67" s="428">
        <v>64.973137715973536</v>
      </c>
      <c r="AR67" s="428">
        <v>65.496999909600333</v>
      </c>
      <c r="AS67" s="428">
        <v>65.556858654559832</v>
      </c>
      <c r="AT67" s="428">
        <v>65.74863664031831</v>
      </c>
      <c r="AU67" s="428">
        <v>66.700075932555052</v>
      </c>
      <c r="AV67" s="428">
        <v>66.804404869928888</v>
      </c>
      <c r="AW67" s="428">
        <v>67.412459156087593</v>
      </c>
      <c r="AX67" s="428">
        <v>67.040733444326676</v>
      </c>
      <c r="AY67" s="428">
        <v>67.219096350098624</v>
      </c>
      <c r="AZ67" s="428">
        <v>68.61533574352066</v>
      </c>
      <c r="BA67" s="428">
        <v>70.327981030853337</v>
      </c>
      <c r="BB67" s="428">
        <v>70.06453723082528</v>
      </c>
      <c r="BC67" s="428">
        <v>69.999515042951856</v>
      </c>
      <c r="BD67" s="428">
        <v>69.664025711082544</v>
      </c>
      <c r="BE67" s="428">
        <v>69.739899283929688</v>
      </c>
      <c r="BF67" s="428">
        <v>69.150676482624391</v>
      </c>
      <c r="BG67" s="428">
        <v>69.694857456170013</v>
      </c>
      <c r="BH67" s="428">
        <v>70.501759613531064</v>
      </c>
      <c r="BI67" s="428">
        <v>71.172290429470337</v>
      </c>
      <c r="BJ67" s="428">
        <v>70.990799159732802</v>
      </c>
      <c r="BK67" s="428">
        <v>71.491190531316178</v>
      </c>
      <c r="BL67" s="428">
        <v>71.268460759557442</v>
      </c>
      <c r="BM67" s="428">
        <v>73.544266715480589</v>
      </c>
      <c r="BN67" s="428">
        <v>73.237636663356497</v>
      </c>
      <c r="BO67" s="428">
        <v>72.650789855482628</v>
      </c>
      <c r="BP67" s="428">
        <v>72.762392170329136</v>
      </c>
      <c r="BQ67" s="428">
        <v>73.516672655612084</v>
      </c>
      <c r="BR67" s="428">
        <v>73.025035138789519</v>
      </c>
      <c r="BS67" s="428">
        <v>73.115678427633668</v>
      </c>
      <c r="BT67" s="428">
        <v>72.873022552185063</v>
      </c>
      <c r="BU67" s="429">
        <v>73.196784221221961</v>
      </c>
      <c r="BV67" s="429">
        <v>73.846377040488477</v>
      </c>
      <c r="BW67" s="429">
        <v>74.519002898293081</v>
      </c>
      <c r="BX67" s="430">
        <v>74.399889397822932</v>
      </c>
      <c r="BY67" s="466">
        <v>76.383103504698411</v>
      </c>
      <c r="BZ67" s="430">
        <v>75.286138288230518</v>
      </c>
      <c r="CA67" s="430">
        <v>75.497668754741099</v>
      </c>
      <c r="CB67" s="466">
        <v>74.791151829084058</v>
      </c>
      <c r="CC67" s="430">
        <v>75.07613588990489</v>
      </c>
      <c r="CD67" s="430">
        <v>75.293351608168251</v>
      </c>
      <c r="CE67" s="466">
        <v>75.810304820894132</v>
      </c>
      <c r="CF67" s="430">
        <v>75.700123665249933</v>
      </c>
      <c r="CG67" s="466">
        <v>76.423497441736174</v>
      </c>
      <c r="CH67" s="466">
        <v>76.975935330742018</v>
      </c>
      <c r="CI67" s="466">
        <v>77.563505926444037</v>
      </c>
      <c r="CJ67" s="466">
        <v>77.973536529160697</v>
      </c>
      <c r="CK67" s="466">
        <v>80.068834808388502</v>
      </c>
      <c r="CL67" s="580">
        <v>78.562792736415247</v>
      </c>
      <c r="CM67" s="580">
        <v>77.600555182421502</v>
      </c>
      <c r="CN67" s="580">
        <v>77.378098921378154</v>
      </c>
      <c r="CO67" s="580">
        <v>77.51192878341547</v>
      </c>
      <c r="CP67" s="602">
        <v>77.548438650657943</v>
      </c>
      <c r="CQ67" s="602">
        <v>77.793761042405094</v>
      </c>
      <c r="CR67" s="580">
        <v>77.235186205006272</v>
      </c>
      <c r="CS67" s="602">
        <v>77.159888384116698</v>
      </c>
      <c r="CT67" s="634">
        <v>77.373699683628843</v>
      </c>
      <c r="CU67" s="602">
        <v>77.168970734638421</v>
      </c>
      <c r="CV67" s="602">
        <v>77.0625285165642</v>
      </c>
      <c r="CW67" s="602">
        <v>77.240549557741332</v>
      </c>
      <c r="CX67" s="800">
        <v>76.646573128692381</v>
      </c>
      <c r="CY67" s="565">
        <v>76.555446056144049</v>
      </c>
      <c r="CZ67" s="565">
        <v>76.493012671693606</v>
      </c>
      <c r="DA67" s="800">
        <v>76.320363612789137</v>
      </c>
      <c r="DB67" s="800">
        <v>76.419461742259216</v>
      </c>
      <c r="DC67" s="800">
        <v>76.420625580934114</v>
      </c>
      <c r="DD67" s="800">
        <v>76.312577308738028</v>
      </c>
      <c r="DE67" s="800">
        <v>76.763835141110576</v>
      </c>
      <c r="DF67" s="800">
        <v>77.458722617130874</v>
      </c>
      <c r="DG67" s="594">
        <v>77.790553548498067</v>
      </c>
      <c r="DH67" s="800">
        <v>78.321747209970098</v>
      </c>
      <c r="DI67" s="956">
        <v>79.579646456506296</v>
      </c>
      <c r="DJ67" s="804">
        <v>79.130187905963766</v>
      </c>
      <c r="DK67" s="799">
        <v>78.805905688023785</v>
      </c>
      <c r="DL67" s="956">
        <v>79.171271611597135</v>
      </c>
      <c r="DM67" s="804">
        <v>78.808969145154038</v>
      </c>
      <c r="DN67" s="799">
        <v>79.288635978530394</v>
      </c>
      <c r="DO67" s="804">
        <v>79.535379108055466</v>
      </c>
      <c r="DP67" s="804">
        <v>79.859484932862301</v>
      </c>
      <c r="DQ67" s="804">
        <v>79.568862952833967</v>
      </c>
      <c r="DR67" s="799">
        <v>79.271381127872957</v>
      </c>
      <c r="DS67" s="799">
        <v>79.249728955757348</v>
      </c>
      <c r="DT67" s="799">
        <v>79.151095458464908</v>
      </c>
      <c r="DU67" s="799">
        <v>79.211327400922542</v>
      </c>
      <c r="DV67" s="878">
        <v>-0.35753555191142539</v>
      </c>
      <c r="DW67" s="640"/>
      <c r="DX67" s="818"/>
      <c r="DY67" s="713"/>
      <c r="DZ67" s="714"/>
    </row>
    <row r="68" spans="1:130" ht="3.75" customHeight="1" x14ac:dyDescent="0.2">
      <c r="A68" s="171"/>
      <c r="B68" s="1027"/>
      <c r="C68" s="13"/>
      <c r="D68" s="18"/>
      <c r="E68" s="386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  <c r="BU68" s="386"/>
      <c r="BV68" s="386"/>
      <c r="BW68" s="386"/>
      <c r="BX68" s="416"/>
      <c r="BY68" s="465"/>
      <c r="BZ68" s="416"/>
      <c r="CA68" s="416"/>
      <c r="CB68" s="465"/>
      <c r="CC68" s="416"/>
      <c r="CD68" s="416"/>
      <c r="CE68" s="465"/>
      <c r="CF68" s="416"/>
      <c r="CG68" s="465"/>
      <c r="CH68" s="465"/>
      <c r="CI68" s="465"/>
      <c r="CJ68" s="465"/>
      <c r="CK68" s="465"/>
      <c r="CL68" s="579"/>
      <c r="CM68" s="579"/>
      <c r="CN68" s="579"/>
      <c r="CO68" s="579"/>
      <c r="CP68" s="614"/>
      <c r="CQ68" s="614"/>
      <c r="CR68" s="614"/>
      <c r="CS68" s="614"/>
      <c r="CT68" s="643"/>
      <c r="CU68" s="614"/>
      <c r="CV68" s="614"/>
      <c r="CW68" s="614"/>
      <c r="CX68" s="817"/>
      <c r="CY68" s="579"/>
      <c r="CZ68" s="579"/>
      <c r="DA68" s="817"/>
      <c r="DB68" s="817"/>
      <c r="DC68" s="817"/>
      <c r="DD68" s="817"/>
      <c r="DE68" s="817"/>
      <c r="DF68" s="817"/>
      <c r="DG68" s="644"/>
      <c r="DH68" s="817"/>
      <c r="DI68" s="955"/>
      <c r="DJ68" s="800"/>
      <c r="DK68" s="594"/>
      <c r="DL68" s="955"/>
      <c r="DM68" s="800"/>
      <c r="DN68" s="594"/>
      <c r="DO68" s="800"/>
      <c r="DP68" s="800"/>
      <c r="DQ68" s="800"/>
      <c r="DR68" s="594"/>
      <c r="DS68" s="594"/>
      <c r="DT68" s="594"/>
      <c r="DU68" s="594"/>
      <c r="DV68" s="548"/>
      <c r="DW68" s="640"/>
      <c r="DX68" s="818"/>
      <c r="DY68" s="713"/>
      <c r="DZ68" s="714"/>
    </row>
    <row r="69" spans="1:130" x14ac:dyDescent="0.2">
      <c r="A69" s="171"/>
      <c r="B69" s="1027"/>
      <c r="C69" s="13"/>
      <c r="D69" s="18" t="s">
        <v>169</v>
      </c>
      <c r="E69" s="385">
        <v>2551.9177011965562</v>
      </c>
      <c r="F69" s="193">
        <v>2627.4087376499278</v>
      </c>
      <c r="G69" s="193">
        <v>2694.8461560860828</v>
      </c>
      <c r="H69" s="193">
        <v>2809.0002502812049</v>
      </c>
      <c r="I69" s="193">
        <v>2866.6809948464852</v>
      </c>
      <c r="J69" s="193">
        <v>2911.8013394103305</v>
      </c>
      <c r="K69" s="193">
        <v>2997.3595497058818</v>
      </c>
      <c r="L69" s="193">
        <v>3004.8245140502154</v>
      </c>
      <c r="M69" s="193">
        <v>3029.5463766642752</v>
      </c>
      <c r="N69" s="193">
        <v>3056.3966461549498</v>
      </c>
      <c r="O69" s="193">
        <v>3120.7143410989961</v>
      </c>
      <c r="P69" s="193">
        <v>3081.1847097058826</v>
      </c>
      <c r="Q69" s="193">
        <v>3160.3289475695847</v>
      </c>
      <c r="R69" s="193">
        <v>3176.7149203601148</v>
      </c>
      <c r="S69" s="193">
        <v>3180.8946331233856</v>
      </c>
      <c r="T69" s="193">
        <v>3159.9777767274031</v>
      </c>
      <c r="U69" s="193">
        <v>3188.1689154117648</v>
      </c>
      <c r="V69" s="193">
        <v>3188.3636484662838</v>
      </c>
      <c r="W69" s="193">
        <v>3217.1882743185083</v>
      </c>
      <c r="X69" s="193">
        <v>3228.7368145595415</v>
      </c>
      <c r="Y69" s="193">
        <v>3255.8425211994263</v>
      </c>
      <c r="Z69" s="193">
        <v>3355.2273051434722</v>
      </c>
      <c r="AA69" s="193">
        <v>3358.9310924103297</v>
      </c>
      <c r="AB69" s="193">
        <v>3406.815202712643</v>
      </c>
      <c r="AC69" s="193">
        <v>3395.0645241406337</v>
      </c>
      <c r="AD69" s="193">
        <v>3368.648638005619</v>
      </c>
      <c r="AE69" s="193">
        <v>3374.5317503549131</v>
      </c>
      <c r="AF69" s="193">
        <v>3395.2791179815217</v>
      </c>
      <c r="AG69" s="193">
        <v>3382.5271408388976</v>
      </c>
      <c r="AH69" s="193">
        <v>3421.6692620232225</v>
      </c>
      <c r="AI69" s="193">
        <v>3476.0068377920788</v>
      </c>
      <c r="AJ69" s="193">
        <v>3570.0842709303929</v>
      </c>
      <c r="AK69" s="193">
        <v>3640.8906025925758</v>
      </c>
      <c r="AL69" s="193">
        <v>3738.529886190975</v>
      </c>
      <c r="AM69" s="193">
        <v>3793.9226736321684</v>
      </c>
      <c r="AN69" s="193">
        <v>3910.6050461094751</v>
      </c>
      <c r="AO69" s="193">
        <v>4001.4267113145038</v>
      </c>
      <c r="AP69" s="193">
        <v>4135.682417385422</v>
      </c>
      <c r="AQ69" s="193">
        <v>4252.3037405991972</v>
      </c>
      <c r="AR69" s="193">
        <v>4368.6771381365888</v>
      </c>
      <c r="AS69" s="193">
        <v>4401.6072627366611</v>
      </c>
      <c r="AT69" s="193">
        <v>4489.0028054855384</v>
      </c>
      <c r="AU69" s="193">
        <v>4578.3335363874776</v>
      </c>
      <c r="AV69" s="193">
        <v>4694.975805786501</v>
      </c>
      <c r="AW69" s="193">
        <v>4735.1805420368355</v>
      </c>
      <c r="AX69" s="193">
        <v>4818.2294267254147</v>
      </c>
      <c r="AY69" s="193">
        <v>4886.8301148435994</v>
      </c>
      <c r="AZ69" s="193">
        <v>4986.0526107052201</v>
      </c>
      <c r="BA69" s="193">
        <v>5074.9692383948304</v>
      </c>
      <c r="BB69" s="193">
        <v>5110.670907171906</v>
      </c>
      <c r="BC69" s="193">
        <v>5171.4874282360988</v>
      </c>
      <c r="BD69" s="193">
        <v>5281.4011162273628</v>
      </c>
      <c r="BE69" s="193">
        <v>5329.7799959591466</v>
      </c>
      <c r="BF69" s="193">
        <v>5478.7365659372854</v>
      </c>
      <c r="BG69" s="193">
        <v>5510.0337950378744</v>
      </c>
      <c r="BH69" s="193">
        <v>5522.6916293993945</v>
      </c>
      <c r="BI69" s="193">
        <v>5599.6577180918202</v>
      </c>
      <c r="BJ69" s="193">
        <v>5696.4480980553826</v>
      </c>
      <c r="BK69" s="193">
        <v>5730.4305012536388</v>
      </c>
      <c r="BL69" s="193">
        <v>5738.0398858411072</v>
      </c>
      <c r="BM69" s="193">
        <v>5825.2718733206993</v>
      </c>
      <c r="BN69" s="193">
        <v>5832.728973868806</v>
      </c>
      <c r="BO69" s="193">
        <v>5860.0641900685132</v>
      </c>
      <c r="BP69" s="193">
        <v>5871.5290006297373</v>
      </c>
      <c r="BQ69" s="193">
        <v>5882.6148555451891</v>
      </c>
      <c r="BR69" s="193">
        <v>5912.2058581414003</v>
      </c>
      <c r="BS69" s="193">
        <v>6036.8060628469393</v>
      </c>
      <c r="BT69" s="193">
        <v>6151.4024526428575</v>
      </c>
      <c r="BU69" s="385">
        <v>6301.7431626530606</v>
      </c>
      <c r="BV69" s="385">
        <v>6399.3499030597659</v>
      </c>
      <c r="BW69" s="385">
        <v>6554.8066256822149</v>
      </c>
      <c r="BX69" s="305">
        <v>6652.6514495233232</v>
      </c>
      <c r="BY69" s="269">
        <v>6844.3874644548105</v>
      </c>
      <c r="BZ69" s="305">
        <v>6921.0928947303209</v>
      </c>
      <c r="CA69" s="305">
        <v>7003.6286940102036</v>
      </c>
      <c r="CB69" s="269">
        <v>7033.1177290364449</v>
      </c>
      <c r="CC69" s="305">
        <v>7082.9866066166187</v>
      </c>
      <c r="CD69" s="305">
        <v>7343.472604591836</v>
      </c>
      <c r="CE69" s="269">
        <v>7541.0014777011666</v>
      </c>
      <c r="CF69" s="305">
        <v>7748.7377936938774</v>
      </c>
      <c r="CG69" s="269">
        <v>7793.5156482827997</v>
      </c>
      <c r="CH69" s="269">
        <v>7818.5767272565599</v>
      </c>
      <c r="CI69" s="269">
        <v>7978.7979123950436</v>
      </c>
      <c r="CJ69" s="269">
        <v>7885.212596408157</v>
      </c>
      <c r="CK69" s="269">
        <v>8045.3786192026246</v>
      </c>
      <c r="CL69" s="570">
        <v>8066.7078304693887</v>
      </c>
      <c r="CM69" s="570">
        <v>8092.1894513396501</v>
      </c>
      <c r="CN69" s="570">
        <v>8241.0326061603446</v>
      </c>
      <c r="CO69" s="570">
        <v>8359.1609511938768</v>
      </c>
      <c r="CP69" s="356">
        <v>8395.2370253002846</v>
      </c>
      <c r="CQ69" s="356">
        <v>8486.860893332363</v>
      </c>
      <c r="CR69" s="356">
        <v>8627.0521460393593</v>
      </c>
      <c r="CS69" s="356">
        <v>8799.1935116836721</v>
      </c>
      <c r="CT69" s="395">
        <v>8952.7970093892145</v>
      </c>
      <c r="CU69" s="356">
        <v>9030.7322952448976</v>
      </c>
      <c r="CV69" s="356">
        <v>9208.3991900087476</v>
      </c>
      <c r="CW69" s="356">
        <v>9304.5268395685143</v>
      </c>
      <c r="CX69" s="828">
        <v>9370.7179520714253</v>
      </c>
      <c r="CY69" s="570">
        <v>9501.1320473294472</v>
      </c>
      <c r="CZ69" s="570">
        <v>9601.4832265903806</v>
      </c>
      <c r="DA69" s="828">
        <v>9714.9050087857158</v>
      </c>
      <c r="DB69" s="828">
        <v>9879.3987262055398</v>
      </c>
      <c r="DC69" s="828">
        <v>10186.698733927113</v>
      </c>
      <c r="DD69" s="828">
        <v>10399.379241587463</v>
      </c>
      <c r="DE69" s="828">
        <v>10490.81881032799</v>
      </c>
      <c r="DF69" s="828">
        <v>10688.92643548542</v>
      </c>
      <c r="DG69" s="364">
        <v>10825.876677151602</v>
      </c>
      <c r="DH69" s="828">
        <v>10864.138270371721</v>
      </c>
      <c r="DI69" s="845">
        <v>10956.988677946065</v>
      </c>
      <c r="DJ69" s="828">
        <v>11046.007548542273</v>
      </c>
      <c r="DK69" s="364">
        <v>11109.444303311953</v>
      </c>
      <c r="DL69" s="845">
        <v>11201.161560727405</v>
      </c>
      <c r="DM69" s="828">
        <v>11415.620025465012</v>
      </c>
      <c r="DN69" s="364">
        <v>11563.486618291541</v>
      </c>
      <c r="DO69" s="828">
        <v>11613.445614237608</v>
      </c>
      <c r="DP69" s="828">
        <v>11643.372615641394</v>
      </c>
      <c r="DQ69" s="828">
        <v>11699.378992791539</v>
      </c>
      <c r="DR69" s="364">
        <v>11676.465627760925</v>
      </c>
      <c r="DS69" s="364">
        <v>11670.525343352758</v>
      </c>
      <c r="DT69" s="364">
        <v>11671.783152046639</v>
      </c>
      <c r="DU69" s="364">
        <v>11687.975367833811</v>
      </c>
      <c r="DV69" s="548">
        <v>-11.403624957727516</v>
      </c>
      <c r="DW69" s="640">
        <v>-9.747205355732369E-2</v>
      </c>
      <c r="DX69" s="818"/>
      <c r="DY69" s="713"/>
      <c r="DZ69" s="714"/>
    </row>
    <row r="70" spans="1:130" x14ac:dyDescent="0.2">
      <c r="A70" s="171"/>
      <c r="B70" s="1027"/>
      <c r="C70" s="13"/>
      <c r="D70" s="389" t="s">
        <v>166</v>
      </c>
      <c r="E70" s="426">
        <v>27.726229875785002</v>
      </c>
      <c r="F70" s="427">
        <v>27.488318630119153</v>
      </c>
      <c r="G70" s="427">
        <v>27.458082221878477</v>
      </c>
      <c r="H70" s="427">
        <v>27.950040096179535</v>
      </c>
      <c r="I70" s="427">
        <v>27.597597098513404</v>
      </c>
      <c r="J70" s="427">
        <v>27.250104677887144</v>
      </c>
      <c r="K70" s="427">
        <v>28.087635839311403</v>
      </c>
      <c r="L70" s="427">
        <v>27.84294317299636</v>
      </c>
      <c r="M70" s="427">
        <v>28.449824701835901</v>
      </c>
      <c r="N70" s="427">
        <v>29.644222593728603</v>
      </c>
      <c r="O70" s="427">
        <v>32.016033238488561</v>
      </c>
      <c r="P70" s="427">
        <v>33.35300384184626</v>
      </c>
      <c r="Q70" s="427">
        <v>36.113295541145526</v>
      </c>
      <c r="R70" s="427">
        <v>36.565497571669098</v>
      </c>
      <c r="S70" s="427">
        <v>37.376328956608795</v>
      </c>
      <c r="T70" s="427">
        <v>38.100824945897514</v>
      </c>
      <c r="U70" s="427">
        <v>38.776672287369017</v>
      </c>
      <c r="V70" s="427">
        <v>39.094166727029474</v>
      </c>
      <c r="W70" s="427">
        <v>39.721494424172747</v>
      </c>
      <c r="X70" s="427">
        <v>40.391966789877557</v>
      </c>
      <c r="Y70" s="427">
        <v>41.385088881530102</v>
      </c>
      <c r="Z70" s="427">
        <v>43.382868474833543</v>
      </c>
      <c r="AA70" s="427">
        <v>44.206303294054571</v>
      </c>
      <c r="AB70" s="427">
        <v>45.973508213864669</v>
      </c>
      <c r="AC70" s="427">
        <v>47.595161135426224</v>
      </c>
      <c r="AD70" s="427">
        <v>48.803678883118145</v>
      </c>
      <c r="AE70" s="427">
        <v>49.705463548936258</v>
      </c>
      <c r="AF70" s="427">
        <v>50.829024579294845</v>
      </c>
      <c r="AG70" s="427">
        <v>51.393924119155088</v>
      </c>
      <c r="AH70" s="427">
        <v>52.535130162286578</v>
      </c>
      <c r="AI70" s="427">
        <v>53.741177822615882</v>
      </c>
      <c r="AJ70" s="427">
        <v>55.615327871973619</v>
      </c>
      <c r="AK70" s="427">
        <v>57.0723614458716</v>
      </c>
      <c r="AL70" s="427">
        <v>59.104882283193064</v>
      </c>
      <c r="AM70" s="427">
        <v>60.190789262031345</v>
      </c>
      <c r="AN70" s="427">
        <v>61.50007861887201</v>
      </c>
      <c r="AO70" s="428">
        <v>62.347023045736648</v>
      </c>
      <c r="AP70" s="428">
        <v>64.0324397471353</v>
      </c>
      <c r="AQ70" s="428">
        <v>65.639290035572884</v>
      </c>
      <c r="AR70" s="428">
        <v>67.598161926596077</v>
      </c>
      <c r="AS70" s="428">
        <v>69.109874730849555</v>
      </c>
      <c r="AT70" s="428">
        <v>70.864662563196831</v>
      </c>
      <c r="AU70" s="428">
        <v>72.052709741719028</v>
      </c>
      <c r="AV70" s="428">
        <v>73.164203824225964</v>
      </c>
      <c r="AW70" s="428">
        <v>74.163132875471618</v>
      </c>
      <c r="AX70" s="428">
        <v>75.065161119103209</v>
      </c>
      <c r="AY70" s="428">
        <v>75.859386981108855</v>
      </c>
      <c r="AZ70" s="428">
        <v>76.760020879424999</v>
      </c>
      <c r="BA70" s="428">
        <v>77.566755521160616</v>
      </c>
      <c r="BB70" s="428">
        <v>78.053612005737264</v>
      </c>
      <c r="BC70" s="428">
        <v>78.813252454800079</v>
      </c>
      <c r="BD70" s="428">
        <v>79.59137676323958</v>
      </c>
      <c r="BE70" s="428">
        <v>80.362984400328713</v>
      </c>
      <c r="BF70" s="428">
        <v>81.566248680036551</v>
      </c>
      <c r="BG70" s="428">
        <v>82.401606575673483</v>
      </c>
      <c r="BH70" s="428">
        <v>83.294793710472547</v>
      </c>
      <c r="BI70" s="428">
        <v>84.163004065730433</v>
      </c>
      <c r="BJ70" s="428">
        <v>84.992356713831356</v>
      </c>
      <c r="BK70" s="428">
        <v>85.298792015754856</v>
      </c>
      <c r="BL70" s="428">
        <v>85.705752773291479</v>
      </c>
      <c r="BM70" s="428">
        <v>86.106880339804988</v>
      </c>
      <c r="BN70" s="428">
        <v>86.297077949785731</v>
      </c>
      <c r="BO70" s="428">
        <v>86.535623575225159</v>
      </c>
      <c r="BP70" s="428">
        <v>86.707331062857207</v>
      </c>
      <c r="BQ70" s="428">
        <v>86.898367482853573</v>
      </c>
      <c r="BR70" s="428">
        <v>87.435753291397788</v>
      </c>
      <c r="BS70" s="428">
        <v>88.072972228339736</v>
      </c>
      <c r="BT70" s="428">
        <v>88.53583836263897</v>
      </c>
      <c r="BU70" s="429">
        <v>88.849449387117687</v>
      </c>
      <c r="BV70" s="429">
        <v>89.120430988952776</v>
      </c>
      <c r="BW70" s="429">
        <v>89.548873426334438</v>
      </c>
      <c r="BX70" s="430">
        <v>89.840862940864866</v>
      </c>
      <c r="BY70" s="466">
        <v>90.404459147841465</v>
      </c>
      <c r="BZ70" s="430">
        <v>90.68787959099069</v>
      </c>
      <c r="CA70" s="430">
        <v>90.87911557015974</v>
      </c>
      <c r="CB70" s="466">
        <v>91.02944057135231</v>
      </c>
      <c r="CC70" s="430">
        <v>91.115965350746293</v>
      </c>
      <c r="CD70" s="430">
        <v>91.557818450515143</v>
      </c>
      <c r="CE70" s="466">
        <v>91.693686600294285</v>
      </c>
      <c r="CF70" s="430">
        <v>91.898667388181863</v>
      </c>
      <c r="CG70" s="466">
        <v>92.043520619315942</v>
      </c>
      <c r="CH70" s="466">
        <v>92.175412668997865</v>
      </c>
      <c r="CI70" s="466">
        <v>92.253971680846377</v>
      </c>
      <c r="CJ70" s="466">
        <v>92.192109813328798</v>
      </c>
      <c r="CK70" s="466">
        <v>92.366079614868696</v>
      </c>
      <c r="CL70" s="580">
        <v>92.547119559035281</v>
      </c>
      <c r="CM70" s="580">
        <v>92.757728226083259</v>
      </c>
      <c r="CN70" s="580">
        <v>92.773877012268883</v>
      </c>
      <c r="CO70" s="580">
        <v>92.914908146652721</v>
      </c>
      <c r="CP70" s="602">
        <v>93.093941730592007</v>
      </c>
      <c r="CQ70" s="602">
        <v>93.230175017155958</v>
      </c>
      <c r="CR70" s="602">
        <v>93.481999363786613</v>
      </c>
      <c r="CS70" s="602">
        <v>93.646839188298941</v>
      </c>
      <c r="CT70" s="634">
        <v>93.687818836045338</v>
      </c>
      <c r="CU70" s="602">
        <v>93.846312330945096</v>
      </c>
      <c r="CV70" s="602">
        <v>94.052183866199996</v>
      </c>
      <c r="CW70" s="602">
        <v>94.149454930458305</v>
      </c>
      <c r="CX70" s="800">
        <v>94.202477025123528</v>
      </c>
      <c r="CY70" s="565">
        <v>94.221490319221473</v>
      </c>
      <c r="CZ70" s="565">
        <v>93.995575509723608</v>
      </c>
      <c r="DA70" s="800">
        <v>94.241632376564098</v>
      </c>
      <c r="DB70" s="800">
        <v>94.41610527094727</v>
      </c>
      <c r="DC70" s="800">
        <v>94.63153942037043</v>
      </c>
      <c r="DD70" s="800">
        <v>94.782330870691851</v>
      </c>
      <c r="DE70" s="800">
        <v>94.797838218250803</v>
      </c>
      <c r="DF70" s="800">
        <v>94.943284740854381</v>
      </c>
      <c r="DG70" s="594">
        <v>95.084514642433575</v>
      </c>
      <c r="DH70" s="800">
        <v>95.099787166941738</v>
      </c>
      <c r="DI70" s="956">
        <v>95.144366876512805</v>
      </c>
      <c r="DJ70" s="804">
        <v>95.152851400978051</v>
      </c>
      <c r="DK70" s="799">
        <v>95.184650532956567</v>
      </c>
      <c r="DL70" s="956">
        <v>95.264720542762191</v>
      </c>
      <c r="DM70" s="804">
        <v>95.38768288932215</v>
      </c>
      <c r="DN70" s="799">
        <v>95.394426895238567</v>
      </c>
      <c r="DO70" s="804">
        <v>95.533470552993506</v>
      </c>
      <c r="DP70" s="804">
        <v>95.560858787585573</v>
      </c>
      <c r="DQ70" s="804">
        <v>95.610158632731697</v>
      </c>
      <c r="DR70" s="799">
        <v>95.606463086185457</v>
      </c>
      <c r="DS70" s="799">
        <v>95.608082322171711</v>
      </c>
      <c r="DT70" s="799">
        <v>95.605783211827273</v>
      </c>
      <c r="DU70" s="799">
        <v>95.61807426797948</v>
      </c>
      <c r="DV70" s="878">
        <v>7.9156352477838254E-3</v>
      </c>
      <c r="DW70" s="640"/>
      <c r="DX70" s="818"/>
      <c r="DY70" s="713"/>
      <c r="DZ70" s="714"/>
    </row>
    <row r="71" spans="1:130" ht="3" customHeight="1" x14ac:dyDescent="0.2">
      <c r="A71" s="171"/>
      <c r="B71" s="1027"/>
      <c r="C71" s="13"/>
      <c r="D71" s="18"/>
      <c r="E71" s="385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  <c r="BE71" s="193"/>
      <c r="BF71" s="193"/>
      <c r="BG71" s="193"/>
      <c r="BH71" s="193"/>
      <c r="BI71" s="193"/>
      <c r="BJ71" s="193"/>
      <c r="BK71" s="193"/>
      <c r="BL71" s="193"/>
      <c r="BM71" s="193"/>
      <c r="BN71" s="193"/>
      <c r="BO71" s="193"/>
      <c r="BP71" s="193"/>
      <c r="BQ71" s="193"/>
      <c r="BR71" s="193"/>
      <c r="BS71" s="193"/>
      <c r="BT71" s="193"/>
      <c r="BU71" s="385"/>
      <c r="BV71" s="385"/>
      <c r="BW71" s="385"/>
      <c r="BX71" s="305"/>
      <c r="BY71" s="269"/>
      <c r="BZ71" s="305"/>
      <c r="CA71" s="305"/>
      <c r="CB71" s="269"/>
      <c r="CC71" s="305"/>
      <c r="CD71" s="305"/>
      <c r="CE71" s="269"/>
      <c r="CF71" s="305"/>
      <c r="CG71" s="269"/>
      <c r="CH71" s="269"/>
      <c r="CI71" s="269"/>
      <c r="CJ71" s="269"/>
      <c r="CK71" s="269"/>
      <c r="CL71" s="570"/>
      <c r="CM71" s="570"/>
      <c r="CN71" s="570"/>
      <c r="CO71" s="570"/>
      <c r="CP71" s="356"/>
      <c r="CQ71" s="356"/>
      <c r="CR71" s="356"/>
      <c r="CS71" s="356"/>
      <c r="CT71" s="395"/>
      <c r="CU71" s="356"/>
      <c r="CV71" s="356"/>
      <c r="CW71" s="356"/>
      <c r="CX71" s="828"/>
      <c r="CY71" s="570"/>
      <c r="CZ71" s="570"/>
      <c r="DA71" s="828"/>
      <c r="DB71" s="828"/>
      <c r="DC71" s="828"/>
      <c r="DD71" s="828"/>
      <c r="DE71" s="828"/>
      <c r="DF71" s="828"/>
      <c r="DG71" s="364"/>
      <c r="DH71" s="828"/>
      <c r="DI71" s="955"/>
      <c r="DJ71" s="800"/>
      <c r="DK71" s="594"/>
      <c r="DL71" s="955"/>
      <c r="DM71" s="800"/>
      <c r="DN71" s="594"/>
      <c r="DO71" s="800"/>
      <c r="DP71" s="800"/>
      <c r="DQ71" s="800"/>
      <c r="DR71" s="594"/>
      <c r="DS71" s="594"/>
      <c r="DT71" s="594"/>
      <c r="DU71" s="594"/>
      <c r="DV71" s="548"/>
      <c r="DW71" s="640"/>
      <c r="DX71" s="818"/>
      <c r="DY71" s="713"/>
      <c r="DZ71" s="714"/>
    </row>
    <row r="72" spans="1:130" x14ac:dyDescent="0.2">
      <c r="A72" s="171"/>
      <c r="B72" s="1027"/>
      <c r="C72" s="13"/>
      <c r="D72" s="18" t="s">
        <v>170</v>
      </c>
      <c r="E72" s="385">
        <v>71.138061942611188</v>
      </c>
      <c r="F72" s="193">
        <v>62.790942997130564</v>
      </c>
      <c r="G72" s="193">
        <v>66.149364888091839</v>
      </c>
      <c r="H72" s="193">
        <v>59.097786381635586</v>
      </c>
      <c r="I72" s="193">
        <v>57.834588520803443</v>
      </c>
      <c r="J72" s="193">
        <v>62.541166895265434</v>
      </c>
      <c r="K72" s="193">
        <v>71.087406783357252</v>
      </c>
      <c r="L72" s="193">
        <v>71.787270718794844</v>
      </c>
      <c r="M72" s="193">
        <v>70.627916157819229</v>
      </c>
      <c r="N72" s="193">
        <v>81.967908094691552</v>
      </c>
      <c r="O72" s="193">
        <v>73.211183106169315</v>
      </c>
      <c r="P72" s="193">
        <v>84.854163751793394</v>
      </c>
      <c r="Q72" s="193">
        <v>89.293677899569602</v>
      </c>
      <c r="R72" s="193">
        <v>88.71164574461983</v>
      </c>
      <c r="S72" s="193">
        <v>83.7698290344333</v>
      </c>
      <c r="T72" s="193">
        <v>87.209524548063129</v>
      </c>
      <c r="U72" s="193">
        <v>88.144008969870896</v>
      </c>
      <c r="V72" s="193">
        <v>85.144844615494989</v>
      </c>
      <c r="W72" s="193">
        <v>92.783200674318508</v>
      </c>
      <c r="X72" s="193">
        <v>91.076008282639904</v>
      </c>
      <c r="Y72" s="193">
        <v>92.791799661406046</v>
      </c>
      <c r="Z72" s="193">
        <v>85.045734002869466</v>
      </c>
      <c r="AA72" s="193">
        <v>109.36297063414635</v>
      </c>
      <c r="AB72" s="193">
        <v>115.8348666968391</v>
      </c>
      <c r="AC72" s="193">
        <v>147.70278054654179</v>
      </c>
      <c r="AD72" s="193">
        <v>118.64145672255042</v>
      </c>
      <c r="AE72" s="193">
        <v>121.39512519855492</v>
      </c>
      <c r="AF72" s="193">
        <v>118.97869677594204</v>
      </c>
      <c r="AG72" s="193">
        <v>132.35117315195936</v>
      </c>
      <c r="AH72" s="193">
        <v>121.50633105972423</v>
      </c>
      <c r="AI72" s="193">
        <v>126.57566290828488</v>
      </c>
      <c r="AJ72" s="193">
        <v>114.23766548551676</v>
      </c>
      <c r="AK72" s="193">
        <v>127.66092806586607</v>
      </c>
      <c r="AL72" s="193">
        <v>126.48788067103348</v>
      </c>
      <c r="AM72" s="193">
        <v>146.06738973034936</v>
      </c>
      <c r="AN72" s="193">
        <v>177.87242073556854</v>
      </c>
      <c r="AO72" s="193">
        <v>203.45893917638483</v>
      </c>
      <c r="AP72" s="193">
        <v>206.16159522944605</v>
      </c>
      <c r="AQ72" s="193">
        <v>198.18384468046651</v>
      </c>
      <c r="AR72" s="193">
        <v>211.17529028454817</v>
      </c>
      <c r="AS72" s="193">
        <v>206.31129372682216</v>
      </c>
      <c r="AT72" s="193">
        <v>202.25875794734694</v>
      </c>
      <c r="AU72" s="193">
        <v>204.33756225241979</v>
      </c>
      <c r="AV72" s="193">
        <v>200.18615416973762</v>
      </c>
      <c r="AW72" s="193">
        <v>226.98172001708454</v>
      </c>
      <c r="AX72" s="193">
        <v>235.93107422432601</v>
      </c>
      <c r="AY72" s="193">
        <v>254.48733910450147</v>
      </c>
      <c r="AZ72" s="193">
        <v>267.22731033311373</v>
      </c>
      <c r="BA72" s="193">
        <v>277.887520226449</v>
      </c>
      <c r="BB72" s="193">
        <v>295.06866442736441</v>
      </c>
      <c r="BC72" s="193">
        <v>300.31196159123317</v>
      </c>
      <c r="BD72" s="193">
        <v>304.80920196657257</v>
      </c>
      <c r="BE72" s="193">
        <v>322.68479968558336</v>
      </c>
      <c r="BF72" s="193">
        <v>359.22920744978364</v>
      </c>
      <c r="BG72" s="193">
        <v>368.29864684663698</v>
      </c>
      <c r="BH72" s="193">
        <v>363.93590122453992</v>
      </c>
      <c r="BI72" s="193">
        <v>354.63050591585386</v>
      </c>
      <c r="BJ72" s="193">
        <v>385.90554136955859</v>
      </c>
      <c r="BK72" s="193">
        <v>400.76612155066846</v>
      </c>
      <c r="BL72" s="193">
        <v>418.47035122740522</v>
      </c>
      <c r="BM72" s="193">
        <v>417.4894724956269</v>
      </c>
      <c r="BN72" s="193">
        <v>419.54655004956277</v>
      </c>
      <c r="BO72" s="193">
        <v>418.6396526807581</v>
      </c>
      <c r="BP72" s="193">
        <v>417.22139500437316</v>
      </c>
      <c r="BQ72" s="193">
        <v>418.58399457871718</v>
      </c>
      <c r="BR72" s="193">
        <v>418.41205258017493</v>
      </c>
      <c r="BS72" s="193">
        <v>415.03392628134105</v>
      </c>
      <c r="BT72" s="193">
        <v>409.27126229883379</v>
      </c>
      <c r="BU72" s="385">
        <v>405.38089125947522</v>
      </c>
      <c r="BV72" s="385">
        <v>434.95026899708461</v>
      </c>
      <c r="BW72" s="385">
        <v>427.43599070408169</v>
      </c>
      <c r="BX72" s="305">
        <v>476.37680942274056</v>
      </c>
      <c r="BY72" s="269">
        <v>486.62838875947517</v>
      </c>
      <c r="BZ72" s="305">
        <v>478.35998658892129</v>
      </c>
      <c r="CA72" s="305">
        <v>504.02662524927098</v>
      </c>
      <c r="CB72" s="269">
        <v>493.19023634839658</v>
      </c>
      <c r="CC72" s="305">
        <v>502.41885803206992</v>
      </c>
      <c r="CD72" s="305">
        <v>484.47723956559776</v>
      </c>
      <c r="CE72" s="269">
        <v>485.53255023032057</v>
      </c>
      <c r="CF72" s="305">
        <v>486.49048875183473</v>
      </c>
      <c r="CG72" s="269">
        <v>477.1305100437317</v>
      </c>
      <c r="CH72" s="269">
        <v>501.18123795189513</v>
      </c>
      <c r="CI72" s="269">
        <v>510.6599207172012</v>
      </c>
      <c r="CJ72" s="269">
        <v>550.42036056378822</v>
      </c>
      <c r="CK72" s="269">
        <v>661.87006633673468</v>
      </c>
      <c r="CL72" s="570">
        <v>659.88515786734695</v>
      </c>
      <c r="CM72" s="570">
        <v>670.04036210349864</v>
      </c>
      <c r="CN72" s="570">
        <v>669.85166983200975</v>
      </c>
      <c r="CO72" s="570">
        <v>688.41557006705534</v>
      </c>
      <c r="CP72" s="356">
        <v>700.16594036116408</v>
      </c>
      <c r="CQ72" s="356">
        <v>720.71490774052472</v>
      </c>
      <c r="CR72" s="356">
        <v>740.09245075510194</v>
      </c>
      <c r="CS72" s="356">
        <v>773.42875033673477</v>
      </c>
      <c r="CT72" s="395">
        <v>777.005704313411</v>
      </c>
      <c r="CU72" s="356">
        <v>763.56116309037918</v>
      </c>
      <c r="CV72" s="356">
        <v>807.70621119533541</v>
      </c>
      <c r="CW72" s="613">
        <v>821.24991537317783</v>
      </c>
      <c r="CX72" s="828">
        <v>836.30496353644298</v>
      </c>
      <c r="CY72" s="570">
        <v>840.73932420262383</v>
      </c>
      <c r="CZ72" s="570">
        <v>859.87531311370253</v>
      </c>
      <c r="DA72" s="828">
        <v>992.18400514285713</v>
      </c>
      <c r="DB72" s="828">
        <v>869.95663539358566</v>
      </c>
      <c r="DC72" s="828">
        <v>871.37504733965022</v>
      </c>
      <c r="DD72" s="828">
        <v>866.25432258454782</v>
      </c>
      <c r="DE72" s="828">
        <v>861.88694789212821</v>
      </c>
      <c r="DF72" s="828">
        <v>838.02416408454803</v>
      </c>
      <c r="DG72" s="364">
        <v>816.69795069825068</v>
      </c>
      <c r="DH72" s="828">
        <v>821.81566018513126</v>
      </c>
      <c r="DI72" s="845">
        <v>840.65507998833823</v>
      </c>
      <c r="DJ72" s="828">
        <v>813.77057235714267</v>
      </c>
      <c r="DK72" s="364">
        <v>821.21972677551014</v>
      </c>
      <c r="DL72" s="845">
        <v>806.82631300583114</v>
      </c>
      <c r="DM72" s="828">
        <v>819.50979774052473</v>
      </c>
      <c r="DN72" s="364">
        <v>794.93372671428563</v>
      </c>
      <c r="DO72" s="828">
        <v>789.12676392384662</v>
      </c>
      <c r="DP72" s="828">
        <v>819.48187579410865</v>
      </c>
      <c r="DQ72" s="828">
        <v>821.77818966291352</v>
      </c>
      <c r="DR72" s="364">
        <v>824.46761037865679</v>
      </c>
      <c r="DS72" s="364">
        <v>825.06958518769466</v>
      </c>
      <c r="DT72" s="364">
        <v>827.14988367311742</v>
      </c>
      <c r="DU72" s="364">
        <v>820.5268928305519</v>
      </c>
      <c r="DV72" s="548">
        <v>-1.2512968323616178</v>
      </c>
      <c r="DW72" s="640">
        <v>-0.15226698008070638</v>
      </c>
      <c r="DX72" s="818"/>
      <c r="DY72" s="713"/>
      <c r="DZ72" s="714"/>
    </row>
    <row r="73" spans="1:130" ht="12.75" customHeight="1" x14ac:dyDescent="0.2">
      <c r="A73" s="171"/>
      <c r="B73" s="1027"/>
      <c r="C73" s="13"/>
      <c r="D73" s="389" t="s">
        <v>166</v>
      </c>
      <c r="E73" s="426">
        <v>29.608725951431719</v>
      </c>
      <c r="F73" s="427">
        <v>29.982314879707221</v>
      </c>
      <c r="G73" s="427">
        <v>29.10871909184284</v>
      </c>
      <c r="H73" s="427">
        <v>25.325194831620745</v>
      </c>
      <c r="I73" s="427">
        <v>29.337065971699726</v>
      </c>
      <c r="J73" s="427">
        <v>25.413734907762723</v>
      </c>
      <c r="K73" s="427">
        <v>36.125562689101329</v>
      </c>
      <c r="L73" s="427">
        <v>33.753248787141729</v>
      </c>
      <c r="M73" s="427">
        <v>26.003375728121746</v>
      </c>
      <c r="N73" s="427">
        <v>36.150484698156845</v>
      </c>
      <c r="O73" s="427">
        <v>32.051945241635131</v>
      </c>
      <c r="P73" s="427">
        <v>37.568973260565095</v>
      </c>
      <c r="Q73" s="427">
        <v>33.300094505160288</v>
      </c>
      <c r="R73" s="427">
        <v>41.015211045997766</v>
      </c>
      <c r="S73" s="427">
        <v>35.217164730836252</v>
      </c>
      <c r="T73" s="427">
        <v>34.805092083168454</v>
      </c>
      <c r="U73" s="427">
        <v>35.248688179698405</v>
      </c>
      <c r="V73" s="427">
        <v>37.984396950735359</v>
      </c>
      <c r="W73" s="427">
        <v>35.051326609730523</v>
      </c>
      <c r="X73" s="427">
        <v>34.571407331737092</v>
      </c>
      <c r="Y73" s="427">
        <v>40.805673344128309</v>
      </c>
      <c r="Z73" s="427">
        <v>39.245893166712492</v>
      </c>
      <c r="AA73" s="427">
        <v>32.869212830342761</v>
      </c>
      <c r="AB73" s="427">
        <v>38.230594090884942</v>
      </c>
      <c r="AC73" s="427">
        <v>37.470745567076619</v>
      </c>
      <c r="AD73" s="427">
        <v>36.777092579676427</v>
      </c>
      <c r="AE73" s="427">
        <v>37.325811476374483</v>
      </c>
      <c r="AF73" s="427">
        <v>37.370450314426677</v>
      </c>
      <c r="AG73" s="427">
        <v>44.746327550562455</v>
      </c>
      <c r="AH73" s="427">
        <v>39.131425037896797</v>
      </c>
      <c r="AI73" s="427">
        <v>44.087644264850375</v>
      </c>
      <c r="AJ73" s="427">
        <v>40.100579164462566</v>
      </c>
      <c r="AK73" s="427">
        <v>39.42991972955241</v>
      </c>
      <c r="AL73" s="427">
        <v>40.845236656628792</v>
      </c>
      <c r="AM73" s="427">
        <v>49.584347280466602</v>
      </c>
      <c r="AN73" s="427">
        <v>50.455696913299896</v>
      </c>
      <c r="AO73" s="428">
        <v>58.608036943807164</v>
      </c>
      <c r="AP73" s="428">
        <v>58.339067857931624</v>
      </c>
      <c r="AQ73" s="428">
        <v>58.581650319176369</v>
      </c>
      <c r="AR73" s="428">
        <v>58.371894458164078</v>
      </c>
      <c r="AS73" s="428">
        <v>58.110520200614467</v>
      </c>
      <c r="AT73" s="428">
        <v>58.854996624132916</v>
      </c>
      <c r="AU73" s="428">
        <v>59.596084814168968</v>
      </c>
      <c r="AV73" s="428">
        <v>59.768941976268188</v>
      </c>
      <c r="AW73" s="428">
        <v>62.993185278390762</v>
      </c>
      <c r="AX73" s="428">
        <v>64.369198381571266</v>
      </c>
      <c r="AY73" s="428">
        <v>68.13478913480445</v>
      </c>
      <c r="AZ73" s="428">
        <v>69.439463645575586</v>
      </c>
      <c r="BA73" s="428">
        <v>70.81904509240195</v>
      </c>
      <c r="BB73" s="428">
        <v>72.043568279043029</v>
      </c>
      <c r="BC73" s="428">
        <v>72.526230116597034</v>
      </c>
      <c r="BD73" s="428">
        <v>73.719885384619857</v>
      </c>
      <c r="BE73" s="428">
        <v>75.74383979358592</v>
      </c>
      <c r="BF73" s="428">
        <v>70.749886130043279</v>
      </c>
      <c r="BG73" s="428">
        <v>71.340213120718715</v>
      </c>
      <c r="BH73" s="428">
        <v>70.567153237013173</v>
      </c>
      <c r="BI73" s="428">
        <v>71.64581749353664</v>
      </c>
      <c r="BJ73" s="428">
        <v>67.770944749219524</v>
      </c>
      <c r="BK73" s="428">
        <v>69.390923102800784</v>
      </c>
      <c r="BL73" s="428">
        <v>70.532599535105021</v>
      </c>
      <c r="BM73" s="428">
        <v>71.592959802047517</v>
      </c>
      <c r="BN73" s="428">
        <v>71.231021100407744</v>
      </c>
      <c r="BO73" s="428">
        <v>71.30459376162591</v>
      </c>
      <c r="BP73" s="428">
        <v>71.066773054539226</v>
      </c>
      <c r="BQ73" s="428">
        <v>70.45254225565435</v>
      </c>
      <c r="BR73" s="428">
        <v>70.951084854575285</v>
      </c>
      <c r="BS73" s="428">
        <v>71.411213777394195</v>
      </c>
      <c r="BT73" s="428">
        <v>71.8324348630006</v>
      </c>
      <c r="BU73" s="429">
        <v>71.9801962953957</v>
      </c>
      <c r="BV73" s="429">
        <v>73.643670141190611</v>
      </c>
      <c r="BW73" s="429">
        <v>74.857590919774523</v>
      </c>
      <c r="BX73" s="430">
        <v>73.106915526919863</v>
      </c>
      <c r="BY73" s="466">
        <v>70.562571185231036</v>
      </c>
      <c r="BZ73" s="430">
        <v>72.341495244934762</v>
      </c>
      <c r="CA73" s="430">
        <v>69.641703464956464</v>
      </c>
      <c r="CB73" s="466">
        <v>69.290827385703778</v>
      </c>
      <c r="CC73" s="430">
        <v>69.872571079222794</v>
      </c>
      <c r="CD73" s="430">
        <v>70.912588254552659</v>
      </c>
      <c r="CE73" s="466">
        <v>71.352690517633434</v>
      </c>
      <c r="CF73" s="430">
        <v>69.755908457809014</v>
      </c>
      <c r="CG73" s="466">
        <v>71.916706633924079</v>
      </c>
      <c r="CH73" s="466">
        <v>73.11722182993941</v>
      </c>
      <c r="CI73" s="466">
        <v>74.908590118808121</v>
      </c>
      <c r="CJ73" s="466">
        <v>74.414566198457592</v>
      </c>
      <c r="CK73" s="466">
        <v>78.689087631857504</v>
      </c>
      <c r="CL73" s="580">
        <v>78.69775334201465</v>
      </c>
      <c r="CM73" s="580">
        <v>80.925845266922963</v>
      </c>
      <c r="CN73" s="580">
        <v>81.202852386862347</v>
      </c>
      <c r="CO73" s="580">
        <v>80.037630778776276</v>
      </c>
      <c r="CP73" s="602">
        <v>81.654024000426801</v>
      </c>
      <c r="CQ73" s="602">
        <v>78.651710711815142</v>
      </c>
      <c r="CR73" s="602">
        <v>79.748654767907894</v>
      </c>
      <c r="CS73" s="602">
        <v>80.746927285927001</v>
      </c>
      <c r="CT73" s="634">
        <v>83.485873739736448</v>
      </c>
      <c r="CU73" s="728">
        <v>82.867194506648929</v>
      </c>
      <c r="CV73" s="602">
        <v>81.145974882677194</v>
      </c>
      <c r="CW73" s="602">
        <v>81.43535393647781</v>
      </c>
      <c r="CX73" s="800">
        <v>81.785091568142548</v>
      </c>
      <c r="CY73" s="565">
        <v>82.002591286295186</v>
      </c>
      <c r="CZ73" s="565">
        <v>79.345218076674044</v>
      </c>
      <c r="DA73" s="800">
        <v>70.250922481918593</v>
      </c>
      <c r="DB73" s="800">
        <v>79.689977572326015</v>
      </c>
      <c r="DC73" s="800">
        <v>79.637943665419016</v>
      </c>
      <c r="DD73" s="800">
        <v>79.509780260590333</v>
      </c>
      <c r="DE73" s="800">
        <v>79.566499182299793</v>
      </c>
      <c r="DF73" s="800">
        <v>82.181660964433149</v>
      </c>
      <c r="DG73" s="594">
        <v>81.883955420009798</v>
      </c>
      <c r="DH73" s="800">
        <v>81.856613310880917</v>
      </c>
      <c r="DI73" s="956">
        <v>79.403270155672502</v>
      </c>
      <c r="DJ73" s="804">
        <v>80.090511639472965</v>
      </c>
      <c r="DK73" s="799">
        <v>80.631863444211234</v>
      </c>
      <c r="DL73" s="956">
        <v>79.956448200285607</v>
      </c>
      <c r="DM73" s="804">
        <v>80.197416282978153</v>
      </c>
      <c r="DN73" s="799">
        <v>81.820356527956591</v>
      </c>
      <c r="DO73" s="804">
        <v>82.023153128755439</v>
      </c>
      <c r="DP73" s="804">
        <v>82.373457042516378</v>
      </c>
      <c r="DQ73" s="804">
        <v>82.396123480866351</v>
      </c>
      <c r="DR73" s="799">
        <v>82.32841237760374</v>
      </c>
      <c r="DS73" s="799">
        <v>82.418158285794547</v>
      </c>
      <c r="DT73" s="799">
        <v>82.560907410607498</v>
      </c>
      <c r="DU73" s="799">
        <v>82.41228789777071</v>
      </c>
      <c r="DV73" s="878">
        <v>1.6164416904359769E-2</v>
      </c>
      <c r="DW73" s="640"/>
      <c r="DX73" s="818"/>
      <c r="DY73" s="713"/>
      <c r="DZ73" s="714"/>
    </row>
    <row r="74" spans="1:130" s="377" customFormat="1" ht="4.5" customHeight="1" x14ac:dyDescent="0.2">
      <c r="A74" s="171"/>
      <c r="B74" s="1027"/>
      <c r="C74" s="378"/>
      <c r="D74" s="18"/>
      <c r="E74" s="387"/>
      <c r="F74" s="379"/>
      <c r="G74" s="379"/>
      <c r="H74" s="379"/>
      <c r="I74" s="379"/>
      <c r="J74" s="379"/>
      <c r="K74" s="379"/>
      <c r="L74" s="379"/>
      <c r="M74" s="380"/>
      <c r="N74" s="379"/>
      <c r="O74" s="379"/>
      <c r="P74" s="380"/>
      <c r="Q74" s="379"/>
      <c r="R74" s="379"/>
      <c r="S74" s="381"/>
      <c r="T74" s="382"/>
      <c r="U74" s="381"/>
      <c r="V74" s="381"/>
      <c r="W74" s="381"/>
      <c r="X74" s="382"/>
      <c r="Y74" s="382"/>
      <c r="Z74" s="381"/>
      <c r="AA74" s="381"/>
      <c r="AB74" s="381"/>
      <c r="AC74" s="382"/>
      <c r="AD74" s="381"/>
      <c r="AE74" s="382"/>
      <c r="AF74" s="382"/>
      <c r="AG74" s="382"/>
      <c r="AH74" s="382"/>
      <c r="AI74" s="382"/>
      <c r="AJ74" s="382"/>
      <c r="AK74" s="382"/>
      <c r="AL74" s="382"/>
      <c r="AM74" s="382"/>
      <c r="AN74" s="382"/>
      <c r="AO74" s="382"/>
      <c r="AP74" s="382"/>
      <c r="AQ74" s="382"/>
      <c r="AR74" s="382"/>
      <c r="AS74" s="382"/>
      <c r="AT74" s="382"/>
      <c r="AU74" s="382"/>
      <c r="AV74" s="383"/>
      <c r="AW74" s="382"/>
      <c r="AX74" s="382"/>
      <c r="AY74" s="382"/>
      <c r="AZ74" s="382"/>
      <c r="BA74" s="382"/>
      <c r="BB74" s="382"/>
      <c r="BC74" s="382"/>
      <c r="BD74" s="382"/>
      <c r="BE74" s="382"/>
      <c r="BF74" s="382"/>
      <c r="BG74" s="382"/>
      <c r="BH74" s="382"/>
      <c r="BI74" s="382"/>
      <c r="BJ74" s="383"/>
      <c r="BK74" s="382"/>
      <c r="BL74" s="384"/>
      <c r="BM74" s="382"/>
      <c r="BN74" s="382"/>
      <c r="BO74" s="382"/>
      <c r="BP74" s="382"/>
      <c r="BQ74" s="382"/>
      <c r="BR74" s="382"/>
      <c r="BS74" s="384"/>
      <c r="BT74" s="382"/>
      <c r="BU74" s="394"/>
      <c r="BV74" s="394"/>
      <c r="BW74" s="394"/>
      <c r="BX74" s="394"/>
      <c r="BY74" s="382"/>
      <c r="BZ74" s="394"/>
      <c r="CA74" s="394"/>
      <c r="CB74" s="382"/>
      <c r="CC74" s="394"/>
      <c r="CD74" s="394"/>
      <c r="CE74" s="382"/>
      <c r="CF74" s="394"/>
      <c r="CG74" s="382"/>
      <c r="CH74" s="382"/>
      <c r="CI74" s="382"/>
      <c r="CJ74" s="382"/>
      <c r="CK74" s="382"/>
      <c r="CL74" s="581"/>
      <c r="CM74" s="581"/>
      <c r="CN74" s="581"/>
      <c r="CO74" s="581"/>
      <c r="CP74" s="382"/>
      <c r="CQ74" s="382"/>
      <c r="CR74" s="382"/>
      <c r="CS74" s="382"/>
      <c r="CT74" s="394"/>
      <c r="CU74" s="729"/>
      <c r="CV74" s="729"/>
      <c r="CW74" s="729"/>
      <c r="CX74" s="808"/>
      <c r="CY74" s="718"/>
      <c r="CZ74" s="718"/>
      <c r="DA74" s="808"/>
      <c r="DB74" s="808"/>
      <c r="DC74" s="808"/>
      <c r="DD74" s="808"/>
      <c r="DE74" s="808"/>
      <c r="DF74" s="808"/>
      <c r="DG74" s="630"/>
      <c r="DH74" s="808"/>
      <c r="DI74" s="808"/>
      <c r="DJ74" s="808"/>
      <c r="DK74" s="987"/>
      <c r="DL74" s="987"/>
      <c r="DM74" s="808"/>
      <c r="DN74" s="630"/>
      <c r="DO74" s="808"/>
      <c r="DP74" s="808"/>
      <c r="DQ74" s="808"/>
      <c r="DR74" s="630"/>
      <c r="DS74" s="630"/>
      <c r="DT74" s="630"/>
      <c r="DU74" s="630"/>
      <c r="DV74" s="548"/>
      <c r="DW74" s="640"/>
      <c r="DX74" s="417"/>
      <c r="DY74" s="713"/>
      <c r="DZ74" s="714"/>
    </row>
    <row r="75" spans="1:130" ht="12.75" customHeight="1" x14ac:dyDescent="0.2">
      <c r="A75" s="171"/>
      <c r="B75" s="1027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3">
        <v>2264.5570395174318</v>
      </c>
      <c r="R75" s="193">
        <v>2584.9568890454093</v>
      </c>
      <c r="S75" s="189">
        <v>2725.300504540387</v>
      </c>
      <c r="T75" s="189">
        <v>2707.3071042534434</v>
      </c>
      <c r="U75" s="189">
        <v>2455.1000741248208</v>
      </c>
      <c r="V75" s="189">
        <v>2409.6303022582497</v>
      </c>
      <c r="W75" s="189">
        <v>2232.8305425939743</v>
      </c>
      <c r="X75" s="189">
        <v>2063.8955354203731</v>
      </c>
      <c r="Y75" s="189">
        <v>2015.3622668579628</v>
      </c>
      <c r="Z75" s="189">
        <v>1985.684791965567</v>
      </c>
      <c r="AA75" s="189">
        <v>1768.4111908177899</v>
      </c>
      <c r="AB75" s="189">
        <v>1764.2492816091999</v>
      </c>
      <c r="AC75" s="189">
        <v>1745.7023054755</v>
      </c>
      <c r="AD75" s="189">
        <v>1747.0525936599399</v>
      </c>
      <c r="AE75" s="189">
        <v>1917.7287572254334</v>
      </c>
      <c r="AF75" s="189">
        <v>1937.64178405797</v>
      </c>
      <c r="AG75" s="189">
        <v>1582.325689404935</v>
      </c>
      <c r="AH75" s="189">
        <v>1434.8944847605226</v>
      </c>
      <c r="AI75" s="189">
        <v>1564.6023255813955</v>
      </c>
      <c r="AJ75" s="189">
        <v>1579.8601164483262</v>
      </c>
      <c r="AK75" s="189">
        <v>1660.3812227074236</v>
      </c>
      <c r="AL75" s="189">
        <v>1740.1209606986899</v>
      </c>
      <c r="AM75" s="189">
        <v>1923.6684133915574</v>
      </c>
      <c r="AN75" s="189">
        <v>2224.1712827988335</v>
      </c>
      <c r="AO75" s="189">
        <v>2497.6362973760929</v>
      </c>
      <c r="AP75" s="189">
        <v>2255.866472303207</v>
      </c>
      <c r="AQ75" s="189">
        <v>2250.0524781341105</v>
      </c>
      <c r="AR75" s="189">
        <v>2391.2846938775506</v>
      </c>
      <c r="AS75" s="189">
        <v>2325.5214285714287</v>
      </c>
      <c r="AT75" s="189">
        <v>2087.3231778425657</v>
      </c>
      <c r="AU75" s="269">
        <v>2085.281632653061</v>
      </c>
      <c r="AV75" s="291">
        <v>1939.2909620991254</v>
      </c>
      <c r="AW75" s="189">
        <v>2126.3139941690961</v>
      </c>
      <c r="AX75" s="189">
        <v>2344.4125364431484</v>
      </c>
      <c r="AY75" s="189">
        <v>2330.8606413994171</v>
      </c>
      <c r="AZ75" s="189">
        <v>2553.1422740524777</v>
      </c>
      <c r="BA75" s="189">
        <v>3234.6253644314861</v>
      </c>
      <c r="BB75" s="189">
        <v>2937.0759475218656</v>
      </c>
      <c r="BC75" s="189">
        <v>2278.516591422122</v>
      </c>
      <c r="BD75" s="189">
        <v>2178.8937923250564</v>
      </c>
      <c r="BE75" s="189">
        <v>2030.391196388262</v>
      </c>
      <c r="BF75" s="189">
        <v>1966.3875846501132</v>
      </c>
      <c r="BG75" s="189">
        <v>2697.5186588921283</v>
      </c>
      <c r="BH75" s="189">
        <v>2555.4274052478131</v>
      </c>
      <c r="BI75" s="189">
        <v>2752.06907837172</v>
      </c>
      <c r="BJ75" s="291">
        <v>2568.9409620991255</v>
      </c>
      <c r="BK75" s="189">
        <v>2594.3944606413993</v>
      </c>
      <c r="BL75" s="345">
        <v>2555.4584548104958</v>
      </c>
      <c r="BM75" s="189">
        <v>3288.9909620991248</v>
      </c>
      <c r="BN75" s="269">
        <v>2702.5211370262386</v>
      </c>
      <c r="BO75" s="269">
        <v>2542.0609329446065</v>
      </c>
      <c r="BP75" s="269">
        <v>2584.2950437317782</v>
      </c>
      <c r="BQ75" s="269">
        <v>2787.0330903790082</v>
      </c>
      <c r="BR75" s="356">
        <v>2782.5807580174924</v>
      </c>
      <c r="BS75" s="364">
        <v>2907.7371720116616</v>
      </c>
      <c r="BT75" s="356">
        <v>2844.2313411078721</v>
      </c>
      <c r="BU75" s="395">
        <v>3015.9836734693872</v>
      </c>
      <c r="BV75" s="395">
        <v>3140.9077259475216</v>
      </c>
      <c r="BW75" s="395">
        <v>3557.5271137026239</v>
      </c>
      <c r="BX75" s="395">
        <v>3592.7230320699705</v>
      </c>
      <c r="BY75" s="356">
        <v>4398.0601617387529</v>
      </c>
      <c r="BZ75" s="395">
        <v>4055.7178496199299</v>
      </c>
      <c r="CA75" s="395">
        <v>3995.2715145524844</v>
      </c>
      <c r="CB75" s="356">
        <v>3745.9608039812006</v>
      </c>
      <c r="CC75" s="395">
        <v>3861.1813416265218</v>
      </c>
      <c r="CD75" s="395">
        <v>4158.4530232946181</v>
      </c>
      <c r="CE75" s="356">
        <v>4526.1441037225413</v>
      </c>
      <c r="CF75" s="395">
        <v>4448.2607802507982</v>
      </c>
      <c r="CG75" s="356">
        <v>4626.8480839791364</v>
      </c>
      <c r="CH75" s="356">
        <v>5139.8565043359822</v>
      </c>
      <c r="CI75" s="356">
        <v>5379.3039134560349</v>
      </c>
      <c r="CJ75" s="356">
        <v>5531.201196149701</v>
      </c>
      <c r="CK75" s="356">
        <v>6514.9965981859514</v>
      </c>
      <c r="CL75" s="570">
        <v>6012.3481516862921</v>
      </c>
      <c r="CM75" s="570">
        <v>5674.9994921862153</v>
      </c>
      <c r="CN75" s="570">
        <v>5328.6092404266119</v>
      </c>
      <c r="CO75" s="570">
        <v>5107.7246891591067</v>
      </c>
      <c r="CP75" s="356">
        <v>5169.02185843404</v>
      </c>
      <c r="CQ75" s="356">
        <v>4991.7281295817374</v>
      </c>
      <c r="CR75" s="356">
        <v>5037.0392949385068</v>
      </c>
      <c r="CS75" s="356">
        <v>5083.7807418746179</v>
      </c>
      <c r="CT75" s="395">
        <v>5205.3924591721279</v>
      </c>
      <c r="CU75" s="356">
        <v>5101.8575350955571</v>
      </c>
      <c r="CV75" s="356">
        <v>4979.7506528463555</v>
      </c>
      <c r="CW75" s="356">
        <v>5368.0658085040413</v>
      </c>
      <c r="CX75" s="828">
        <v>4804.4625518865887</v>
      </c>
      <c r="CY75" s="570">
        <v>4820.4031601266197</v>
      </c>
      <c r="CZ75" s="570">
        <v>4557.6937494238655</v>
      </c>
      <c r="DA75" s="828">
        <v>4385.5392417893991</v>
      </c>
      <c r="DB75" s="828">
        <v>3879.5892048193973</v>
      </c>
      <c r="DC75" s="828">
        <v>4380.316689555495</v>
      </c>
      <c r="DD75" s="828">
        <v>4283.915652753908</v>
      </c>
      <c r="DE75" s="828">
        <v>4392.2217545082403</v>
      </c>
      <c r="DF75" s="828">
        <v>4733.9727541442098</v>
      </c>
      <c r="DG75" s="364">
        <v>4836.6554651524075</v>
      </c>
      <c r="DH75" s="828">
        <v>4757.697479807417</v>
      </c>
      <c r="DI75" s="845">
        <v>5127.253026937743</v>
      </c>
      <c r="DJ75" s="828">
        <v>4715.931397222108</v>
      </c>
      <c r="DK75" s="364">
        <v>4547.6284860143032</v>
      </c>
      <c r="DL75" s="845">
        <v>4791.5164509383267</v>
      </c>
      <c r="DM75" s="828">
        <v>4268.9626662256733</v>
      </c>
      <c r="DN75" s="364">
        <v>4267.5285376648335</v>
      </c>
      <c r="DO75" s="828">
        <v>4455.9118876662214</v>
      </c>
      <c r="DP75" s="828">
        <v>4608.348920663585</v>
      </c>
      <c r="DQ75" s="828">
        <v>4547.6235405825182</v>
      </c>
      <c r="DR75" s="364">
        <v>4444.8661458873585</v>
      </c>
      <c r="DS75" s="364">
        <v>4385.6939648301504</v>
      </c>
      <c r="DT75" s="364">
        <v>4313.6169239949049</v>
      </c>
      <c r="DU75" s="364">
        <v>4318.4107896951245</v>
      </c>
      <c r="DV75" s="291">
        <v>-229.21275088739367</v>
      </c>
      <c r="DW75" s="640">
        <v>-5.0402754063066819</v>
      </c>
      <c r="DX75" s="818"/>
      <c r="DY75" s="711"/>
      <c r="DZ75" s="714"/>
    </row>
    <row r="76" spans="1:130" x14ac:dyDescent="0.2">
      <c r="A76" s="171"/>
      <c r="B76" s="1027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3">
        <v>1038.5106169296987</v>
      </c>
      <c r="R76" s="193">
        <v>1292.0439024390246</v>
      </c>
      <c r="S76" s="189">
        <v>1325.5463414634146</v>
      </c>
      <c r="T76" s="189">
        <v>1280.8680057388808</v>
      </c>
      <c r="U76" s="189">
        <v>1078.2695839311334</v>
      </c>
      <c r="V76" s="189">
        <v>1099.025681492109</v>
      </c>
      <c r="W76" s="189">
        <v>939.80129124820678</v>
      </c>
      <c r="X76" s="189">
        <v>787.87546628407449</v>
      </c>
      <c r="Y76" s="189">
        <v>749.54002869440455</v>
      </c>
      <c r="Z76" s="189">
        <v>708.88177905308476</v>
      </c>
      <c r="AA76" s="189">
        <v>561.46972740315641</v>
      </c>
      <c r="AB76" s="189">
        <v>560.93534482758628</v>
      </c>
      <c r="AC76" s="189">
        <v>743.378817443804</v>
      </c>
      <c r="AD76" s="189">
        <v>679.28170028817499</v>
      </c>
      <c r="AE76" s="189">
        <v>617.46329479768804</v>
      </c>
      <c r="AF76" s="189">
        <v>616.80317840579698</v>
      </c>
      <c r="AG76" s="189">
        <v>289.62902757619747</v>
      </c>
      <c r="AH76" s="189">
        <v>210.58171262699565</v>
      </c>
      <c r="AI76" s="189">
        <v>320.12107558139536</v>
      </c>
      <c r="AJ76" s="189">
        <v>301.648170494905</v>
      </c>
      <c r="AK76" s="189">
        <v>386.3934497816594</v>
      </c>
      <c r="AL76" s="189">
        <v>513.50975254730713</v>
      </c>
      <c r="AM76" s="189">
        <v>567.37030567685576</v>
      </c>
      <c r="AN76" s="189">
        <v>810.78017492711353</v>
      </c>
      <c r="AO76" s="189">
        <v>1075.2447521865888</v>
      </c>
      <c r="AP76" s="189">
        <v>809.48877551020405</v>
      </c>
      <c r="AQ76" s="189">
        <v>824.10801749271116</v>
      </c>
      <c r="AR76" s="189">
        <v>873.92157434402338</v>
      </c>
      <c r="AS76" s="189">
        <v>686.82288629737604</v>
      </c>
      <c r="AT76" s="189">
        <v>625.92565597667635</v>
      </c>
      <c r="AU76" s="269">
        <v>661.4596209912537</v>
      </c>
      <c r="AV76" s="291">
        <v>479.20670553935861</v>
      </c>
      <c r="AW76" s="189">
        <v>649.54285714285709</v>
      </c>
      <c r="AX76" s="189">
        <v>662.10218658892131</v>
      </c>
      <c r="AY76" s="189">
        <v>587.02827988338197</v>
      </c>
      <c r="AZ76" s="189">
        <v>784.07565597667622</v>
      </c>
      <c r="BA76" s="189">
        <v>1487.4011661807579</v>
      </c>
      <c r="BB76" s="189">
        <v>1160.2274052478133</v>
      </c>
      <c r="BC76" s="189">
        <v>837.54966139954854</v>
      </c>
      <c r="BD76" s="189">
        <v>667.37167042889394</v>
      </c>
      <c r="BE76" s="189">
        <v>531.08972911963883</v>
      </c>
      <c r="BF76" s="189">
        <v>466.07494356659146</v>
      </c>
      <c r="BG76" s="189">
        <v>734.98367346938767</v>
      </c>
      <c r="BH76" s="189">
        <v>582.34096209912536</v>
      </c>
      <c r="BI76" s="189">
        <v>798.16338396501465</v>
      </c>
      <c r="BJ76" s="291">
        <v>602.32332361516035</v>
      </c>
      <c r="BK76" s="189">
        <v>587.18338192419822</v>
      </c>
      <c r="BL76" s="345">
        <v>473.69941690962099</v>
      </c>
      <c r="BM76" s="189">
        <v>1109.0747813411076</v>
      </c>
      <c r="BN76" s="269">
        <v>495.38658892128274</v>
      </c>
      <c r="BO76" s="269">
        <v>410.84533527696789</v>
      </c>
      <c r="BP76" s="269">
        <v>446.85889212827988</v>
      </c>
      <c r="BQ76" s="269">
        <v>596.45247813411072</v>
      </c>
      <c r="BR76" s="356">
        <v>637.85379008746349</v>
      </c>
      <c r="BS76" s="364">
        <v>684.05583090379002</v>
      </c>
      <c r="BT76" s="356">
        <v>490.14810495626818</v>
      </c>
      <c r="BU76" s="395">
        <v>605.92361516034975</v>
      </c>
      <c r="BV76" s="395">
        <v>714.064139941691</v>
      </c>
      <c r="BW76" s="395">
        <v>1081.3594752186591</v>
      </c>
      <c r="BX76" s="395">
        <v>972.30102040816314</v>
      </c>
      <c r="BY76" s="356">
        <v>1557.4388566104958</v>
      </c>
      <c r="BZ76" s="395">
        <v>1100.6562177418368</v>
      </c>
      <c r="CA76" s="395">
        <v>903.79305483498547</v>
      </c>
      <c r="CB76" s="356">
        <v>573.47508981792987</v>
      </c>
      <c r="CC76" s="395">
        <v>608.54651751639938</v>
      </c>
      <c r="CD76" s="395">
        <v>1057.4249900692419</v>
      </c>
      <c r="CE76" s="356">
        <v>1336.0994956741984</v>
      </c>
      <c r="CF76" s="395">
        <v>1407.2871674067055</v>
      </c>
      <c r="CG76" s="356">
        <v>1605.2257823615159</v>
      </c>
      <c r="CH76" s="356">
        <v>2019.983322553936</v>
      </c>
      <c r="CI76" s="356">
        <v>2342.3559602900873</v>
      </c>
      <c r="CJ76" s="356">
        <v>2449.4980466690954</v>
      </c>
      <c r="CK76" s="356">
        <v>3211.8432431909609</v>
      </c>
      <c r="CL76" s="570">
        <v>2770.8531200451894</v>
      </c>
      <c r="CM76" s="570">
        <v>2437.9147961822155</v>
      </c>
      <c r="CN76" s="570">
        <v>2121.9001243403791</v>
      </c>
      <c r="CO76" s="570">
        <v>1905.6837181290084</v>
      </c>
      <c r="CP76" s="356">
        <v>1889.0509016100582</v>
      </c>
      <c r="CQ76" s="356">
        <v>1713.5985201071428</v>
      </c>
      <c r="CR76" s="570">
        <v>1802.1712872667636</v>
      </c>
      <c r="CS76" s="356">
        <v>1812.0346285167634</v>
      </c>
      <c r="CT76" s="395">
        <v>1936.0327578534987</v>
      </c>
      <c r="CU76" s="356">
        <v>1833.6725711873175</v>
      </c>
      <c r="CV76" s="356">
        <v>1661.1323917667639</v>
      </c>
      <c r="CW76" s="356">
        <v>2019.6669790357143</v>
      </c>
      <c r="CX76" s="828">
        <v>1531.9433649431489</v>
      </c>
      <c r="CY76" s="570">
        <v>1467.4610285225947</v>
      </c>
      <c r="CZ76" s="570">
        <v>1347.7981581756562</v>
      </c>
      <c r="DA76" s="828">
        <v>1174.9568393155973</v>
      </c>
      <c r="DB76" s="828">
        <v>1327.0856155262386</v>
      </c>
      <c r="DC76" s="828">
        <v>1752.9039453185133</v>
      </c>
      <c r="DD76" s="828">
        <v>1663.0507105714285</v>
      </c>
      <c r="DE76" s="828">
        <v>1687.4815614795921</v>
      </c>
      <c r="DF76" s="828">
        <v>2000.5109317988336</v>
      </c>
      <c r="DG76" s="364">
        <v>2018.0387975932942</v>
      </c>
      <c r="DH76" s="828">
        <v>1933.3192125860055</v>
      </c>
      <c r="DI76" s="845">
        <v>2342.291465090379</v>
      </c>
      <c r="DJ76" s="828">
        <v>1668.1887371253642</v>
      </c>
      <c r="DK76" s="364">
        <v>1579.9268612776968</v>
      </c>
      <c r="DL76" s="845">
        <v>1833.3252565714286</v>
      </c>
      <c r="DM76" s="828">
        <v>1363.0594608950439</v>
      </c>
      <c r="DN76" s="364">
        <v>1935.5328983338188</v>
      </c>
      <c r="DO76" s="828">
        <v>2123.8289473068517</v>
      </c>
      <c r="DP76" s="828">
        <v>2265.6436779941687</v>
      </c>
      <c r="DQ76" s="828">
        <v>2207.2071878505831</v>
      </c>
      <c r="DR76" s="364">
        <v>2110.4214329016036</v>
      </c>
      <c r="DS76" s="364">
        <v>2056.5031483498537</v>
      </c>
      <c r="DT76" s="364">
        <v>2001.0055691545194</v>
      </c>
      <c r="DU76" s="364">
        <v>2005.4529898950432</v>
      </c>
      <c r="DV76" s="291">
        <v>-201.75419795553989</v>
      </c>
      <c r="DW76" s="640">
        <v>-9.1407004773308884</v>
      </c>
      <c r="DX76" s="818"/>
      <c r="DY76" s="537"/>
      <c r="DZ76" s="232"/>
    </row>
    <row r="77" spans="1:130" ht="15" x14ac:dyDescent="0.25">
      <c r="A77" s="171"/>
      <c r="B77" s="1027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3">
        <v>213.94169479340033</v>
      </c>
      <c r="R77" s="193">
        <v>216.60783539598279</v>
      </c>
      <c r="S77" s="189">
        <v>219.69047528120518</v>
      </c>
      <c r="T77" s="189">
        <v>217.98143654375897</v>
      </c>
      <c r="U77" s="189">
        <v>215.46206782066</v>
      </c>
      <c r="V77" s="189">
        <v>211.50966394691537</v>
      </c>
      <c r="W77" s="189">
        <v>211.65394548063125</v>
      </c>
      <c r="X77" s="189">
        <v>211.19540889526542</v>
      </c>
      <c r="Y77" s="189">
        <v>204.43285509325682</v>
      </c>
      <c r="Z77" s="189">
        <v>204.42022955523674</v>
      </c>
      <c r="AA77" s="189">
        <v>205.4296987087518</v>
      </c>
      <c r="AB77" s="189">
        <v>211.29770114942531</v>
      </c>
      <c r="AC77" s="189">
        <v>231.45115273775218</v>
      </c>
      <c r="AD77" s="189">
        <v>234.215706051773</v>
      </c>
      <c r="AE77" s="189">
        <v>238.69508670520227</v>
      </c>
      <c r="AF77" s="189">
        <v>239.177101449275</v>
      </c>
      <c r="AG77" s="189">
        <v>237.16690856313502</v>
      </c>
      <c r="AH77" s="189">
        <v>230.40566037735849</v>
      </c>
      <c r="AI77" s="189">
        <v>239.00712209302327</v>
      </c>
      <c r="AJ77" s="189">
        <v>287.13901017922899</v>
      </c>
      <c r="AK77" s="189">
        <v>290.13682678311494</v>
      </c>
      <c r="AL77" s="189">
        <v>297.71601164483258</v>
      </c>
      <c r="AM77" s="189">
        <v>303.01382823871904</v>
      </c>
      <c r="AN77" s="189">
        <v>305.41822157434399</v>
      </c>
      <c r="AO77" s="189">
        <v>315.83032069970847</v>
      </c>
      <c r="AP77" s="189">
        <v>320.53892128279881</v>
      </c>
      <c r="AQ77" s="189">
        <v>315.36209912536441</v>
      </c>
      <c r="AR77" s="189">
        <v>323.3937317784256</v>
      </c>
      <c r="AS77" s="189">
        <v>340.37725947521869</v>
      </c>
      <c r="AT77" s="189">
        <v>322.65568513119536</v>
      </c>
      <c r="AU77" s="269">
        <v>325.9584548104956</v>
      </c>
      <c r="AV77" s="291">
        <v>342.73075801749269</v>
      </c>
      <c r="AW77" s="189">
        <v>325.2285714285714</v>
      </c>
      <c r="AX77" s="189">
        <v>326.0615160349854</v>
      </c>
      <c r="AY77" s="189">
        <v>328.36618075801749</v>
      </c>
      <c r="AZ77" s="189">
        <v>347.7412536443149</v>
      </c>
      <c r="BA77" s="189">
        <v>356.72551020408162</v>
      </c>
      <c r="BB77" s="189">
        <v>376.03032069970845</v>
      </c>
      <c r="BC77" s="189">
        <v>287.96196388261853</v>
      </c>
      <c r="BD77" s="189">
        <v>293.90643340857787</v>
      </c>
      <c r="BE77" s="189">
        <v>292.76128668171555</v>
      </c>
      <c r="BF77" s="189">
        <v>283.72923250564338</v>
      </c>
      <c r="BG77" s="189">
        <v>386.77623906705537</v>
      </c>
      <c r="BH77" s="189">
        <v>398.91166180758012</v>
      </c>
      <c r="BI77" s="189">
        <v>387.36886452332362</v>
      </c>
      <c r="BJ77" s="291">
        <v>395.86020408163267</v>
      </c>
      <c r="BK77" s="189">
        <v>399.39868804664729</v>
      </c>
      <c r="BL77" s="345">
        <v>408.40845481049564</v>
      </c>
      <c r="BM77" s="189">
        <v>438.29241982507284</v>
      </c>
      <c r="BN77" s="269">
        <v>451.53717201166171</v>
      </c>
      <c r="BO77" s="269">
        <v>437.14212827988337</v>
      </c>
      <c r="BP77" s="269">
        <v>439.134693877551</v>
      </c>
      <c r="BQ77" s="269">
        <v>456.02711370262386</v>
      </c>
      <c r="BR77" s="356">
        <v>444.60889212827982</v>
      </c>
      <c r="BS77" s="364">
        <v>524.28440233236142</v>
      </c>
      <c r="BT77" s="356">
        <v>725.19416909620998</v>
      </c>
      <c r="BU77" s="395">
        <v>708.27346938775497</v>
      </c>
      <c r="BV77" s="395">
        <v>746.05276967930024</v>
      </c>
      <c r="BW77" s="395">
        <v>751.65670553935854</v>
      </c>
      <c r="BX77" s="395">
        <v>793.62755102040808</v>
      </c>
      <c r="BY77" s="356">
        <v>863.27437513252471</v>
      </c>
      <c r="BZ77" s="395">
        <v>862.65258691253632</v>
      </c>
      <c r="CA77" s="395">
        <v>863.1997200655976</v>
      </c>
      <c r="CB77" s="356">
        <v>854.56767445626815</v>
      </c>
      <c r="CC77" s="395">
        <v>866.40120074198262</v>
      </c>
      <c r="CD77" s="395">
        <v>696.84090751749261</v>
      </c>
      <c r="CE77" s="356">
        <v>730.76316841982509</v>
      </c>
      <c r="CF77" s="395">
        <v>558.6888989956268</v>
      </c>
      <c r="CG77" s="356">
        <v>547.55851781924184</v>
      </c>
      <c r="CH77" s="356">
        <v>570.52133981486872</v>
      </c>
      <c r="CI77" s="356">
        <v>586.19860629883385</v>
      </c>
      <c r="CJ77" s="356">
        <v>596.64105278279874</v>
      </c>
      <c r="CK77" s="356">
        <v>636.92264749416904</v>
      </c>
      <c r="CL77" s="570">
        <v>643.91681704518942</v>
      </c>
      <c r="CM77" s="570">
        <v>629.78642102332356</v>
      </c>
      <c r="CN77" s="570">
        <v>623.94988606705533</v>
      </c>
      <c r="CO77" s="570">
        <v>626.69982893585984</v>
      </c>
      <c r="CP77" s="356">
        <v>640.50091145043723</v>
      </c>
      <c r="CQ77" s="356">
        <v>638.34910416909622</v>
      </c>
      <c r="CR77" s="570">
        <v>619.46694160349841</v>
      </c>
      <c r="CS77" s="356">
        <v>622.40812717346921</v>
      </c>
      <c r="CT77" s="395">
        <v>617.71937587171999</v>
      </c>
      <c r="CU77" s="356">
        <v>606.76179756413978</v>
      </c>
      <c r="CV77" s="356">
        <v>613.20840892419824</v>
      </c>
      <c r="CW77" s="356">
        <v>621.15762276384828</v>
      </c>
      <c r="CX77" s="828">
        <v>615.51765396355677</v>
      </c>
      <c r="CY77" s="570">
        <v>616.67109122393731</v>
      </c>
      <c r="CZ77" s="570">
        <v>612.60385639210483</v>
      </c>
      <c r="DA77" s="828">
        <v>606.60036170553929</v>
      </c>
      <c r="DB77" s="828">
        <v>473.279437536535</v>
      </c>
      <c r="DC77" s="828">
        <v>493.33761050546491</v>
      </c>
      <c r="DD77" s="828">
        <v>499.40123030786719</v>
      </c>
      <c r="DE77" s="828">
        <v>503.21542142666607</v>
      </c>
      <c r="DF77" s="828">
        <v>518.36699435714286</v>
      </c>
      <c r="DG77" s="364">
        <v>533.01310491107847</v>
      </c>
      <c r="DH77" s="828">
        <v>535.71859247813416</v>
      </c>
      <c r="DI77" s="845">
        <v>550.12310025364422</v>
      </c>
      <c r="DJ77" s="828">
        <v>551.92363574665001</v>
      </c>
      <c r="DK77" s="364">
        <v>538.91401869569097</v>
      </c>
      <c r="DL77" s="845">
        <v>544.86003108163254</v>
      </c>
      <c r="DM77" s="828">
        <v>554.94471400583075</v>
      </c>
      <c r="DN77" s="364">
        <v>545.49540209621</v>
      </c>
      <c r="DO77" s="828">
        <v>555.21278791107852</v>
      </c>
      <c r="DP77" s="828">
        <v>564.70152877988323</v>
      </c>
      <c r="DQ77" s="828">
        <v>571.41483138046635</v>
      </c>
      <c r="DR77" s="364">
        <v>571.43601445918364</v>
      </c>
      <c r="DS77" s="364">
        <v>566.91559538775505</v>
      </c>
      <c r="DT77" s="364">
        <v>566.9211745072887</v>
      </c>
      <c r="DU77" s="364">
        <v>566.92684567492699</v>
      </c>
      <c r="DV77" s="291">
        <v>-4.4879857055393586</v>
      </c>
      <c r="DW77" s="640">
        <v>-0.78541638387246149</v>
      </c>
      <c r="DX77" s="818"/>
      <c r="DY77" s="537"/>
      <c r="DZ77" s="559"/>
    </row>
    <row r="78" spans="1:130" ht="15" x14ac:dyDescent="0.25">
      <c r="A78" s="171"/>
      <c r="B78" s="1027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3">
        <v>272.41520803443331</v>
      </c>
      <c r="R78" s="193">
        <v>356.2439024390244</v>
      </c>
      <c r="S78" s="189">
        <v>464.26068866571018</v>
      </c>
      <c r="T78" s="189">
        <v>507.84289813486379</v>
      </c>
      <c r="U78" s="189">
        <v>437.79512195121947</v>
      </c>
      <c r="V78" s="189">
        <v>391.53888091722098</v>
      </c>
      <c r="W78" s="189">
        <v>404.40243902439016</v>
      </c>
      <c r="X78" s="189">
        <v>388.21090387374471</v>
      </c>
      <c r="Y78" s="189">
        <v>398.52582496413197</v>
      </c>
      <c r="Z78" s="189">
        <v>421.94619799139167</v>
      </c>
      <c r="AA78" s="189">
        <v>449.93802008608327</v>
      </c>
      <c r="AB78" s="189">
        <v>448.55201149425289</v>
      </c>
      <c r="AC78" s="189">
        <v>178.95086455331409</v>
      </c>
      <c r="AD78" s="189">
        <v>412.49005763688751</v>
      </c>
      <c r="AE78" s="189">
        <v>632.94335260115611</v>
      </c>
      <c r="AF78" s="189">
        <v>647.14884057971005</v>
      </c>
      <c r="AG78" s="189">
        <v>624.19071117561691</v>
      </c>
      <c r="AH78" s="189">
        <v>548.10740203193041</v>
      </c>
      <c r="AI78" s="189">
        <v>559.25726744175995</v>
      </c>
      <c r="AJ78" s="189">
        <v>521.88733624454153</v>
      </c>
      <c r="AK78" s="189">
        <v>550.41979621542941</v>
      </c>
      <c r="AL78" s="189">
        <v>613.904075691412</v>
      </c>
      <c r="AM78" s="189">
        <v>648.08486171761285</v>
      </c>
      <c r="AN78" s="189">
        <v>702.8309037900874</v>
      </c>
      <c r="AO78" s="189">
        <v>699.38454810495625</v>
      </c>
      <c r="AP78" s="189">
        <v>719.92565597667647</v>
      </c>
      <c r="AQ78" s="189">
        <v>698.49227405247825</v>
      </c>
      <c r="AR78" s="189">
        <v>786.94999999999993</v>
      </c>
      <c r="AS78" s="189">
        <v>690.20072886297373</v>
      </c>
      <c r="AT78" s="189">
        <v>553.31486880466468</v>
      </c>
      <c r="AU78" s="269">
        <v>520.66924198250729</v>
      </c>
      <c r="AV78" s="291">
        <v>578.30174927113694</v>
      </c>
      <c r="AW78" s="189">
        <v>547.30364431486885</v>
      </c>
      <c r="AX78" s="189">
        <v>754.77798833819224</v>
      </c>
      <c r="AY78" s="189">
        <v>749.26078717201165</v>
      </c>
      <c r="AZ78" s="189">
        <v>805.44169096209907</v>
      </c>
      <c r="BA78" s="189">
        <v>666.1861516034985</v>
      </c>
      <c r="BB78" s="189">
        <v>667.04227405247809</v>
      </c>
      <c r="BC78" s="189">
        <v>579.35349887133179</v>
      </c>
      <c r="BD78" s="189">
        <v>571.56873589164786</v>
      </c>
      <c r="BE78" s="189">
        <v>561.48690744920987</v>
      </c>
      <c r="BF78" s="189">
        <v>550.13769751692996</v>
      </c>
      <c r="BG78" s="189">
        <v>761.39897959183668</v>
      </c>
      <c r="BH78" s="189">
        <v>759.52915451895035</v>
      </c>
      <c r="BI78" s="189">
        <v>700.34139985422746</v>
      </c>
      <c r="BJ78" s="291">
        <v>681.98571428571415</v>
      </c>
      <c r="BK78" s="189">
        <v>718.11851311953342</v>
      </c>
      <c r="BL78" s="345">
        <v>764.28731778425663</v>
      </c>
      <c r="BM78" s="189">
        <v>769.13352769679307</v>
      </c>
      <c r="BN78" s="269">
        <v>770.23469387755097</v>
      </c>
      <c r="BO78" s="269">
        <v>738.41209912536431</v>
      </c>
      <c r="BP78" s="269">
        <v>612.45014577259462</v>
      </c>
      <c r="BQ78" s="269">
        <v>649.08892128279876</v>
      </c>
      <c r="BR78" s="356">
        <v>580.07142857142856</v>
      </c>
      <c r="BS78" s="364">
        <v>589.38236151603508</v>
      </c>
      <c r="BT78" s="356">
        <v>534.96253644314868</v>
      </c>
      <c r="BU78" s="395">
        <v>534.94154518950438</v>
      </c>
      <c r="BV78" s="395">
        <v>524.19752186588926</v>
      </c>
      <c r="BW78" s="395">
        <v>560.48309037900879</v>
      </c>
      <c r="BX78" s="395">
        <v>635.1233236151603</v>
      </c>
      <c r="BY78" s="356">
        <v>679.89842661573198</v>
      </c>
      <c r="BZ78" s="395">
        <v>775.37085391555672</v>
      </c>
      <c r="CA78" s="395">
        <v>900.78044254190092</v>
      </c>
      <c r="CB78" s="356">
        <v>948.60012129700283</v>
      </c>
      <c r="CC78" s="395">
        <v>887.16531528813994</v>
      </c>
      <c r="CD78" s="395">
        <v>861.95807256788316</v>
      </c>
      <c r="CE78" s="356">
        <v>918.06957905851891</v>
      </c>
      <c r="CF78" s="395">
        <v>949.28993600846627</v>
      </c>
      <c r="CG78" s="356">
        <v>816.27481673837895</v>
      </c>
      <c r="CH78" s="356">
        <v>901.81922951717775</v>
      </c>
      <c r="CI78" s="356">
        <v>828.75024638711352</v>
      </c>
      <c r="CJ78" s="356">
        <v>874.38466787780749</v>
      </c>
      <c r="CK78" s="356">
        <v>905.90178747082211</v>
      </c>
      <c r="CL78" s="570">
        <v>836.66239000591247</v>
      </c>
      <c r="CM78" s="570">
        <v>861.48665896067644</v>
      </c>
      <c r="CN78" s="570">
        <v>831.37475938917771</v>
      </c>
      <c r="CO78" s="570">
        <v>745.39424359423901</v>
      </c>
      <c r="CP78" s="356">
        <v>781.36679174354515</v>
      </c>
      <c r="CQ78" s="356">
        <v>803.14280089549845</v>
      </c>
      <c r="CR78" s="570">
        <v>803.77230792824503</v>
      </c>
      <c r="CS78" s="356">
        <v>806.21356538438476</v>
      </c>
      <c r="CT78" s="395">
        <v>809.30769985690949</v>
      </c>
      <c r="CU78" s="356">
        <v>804.34687579409899</v>
      </c>
      <c r="CV78" s="356">
        <v>861.25570429539346</v>
      </c>
      <c r="CW78" s="356">
        <v>913.38652010447822</v>
      </c>
      <c r="CX78" s="828">
        <v>816.22070731988322</v>
      </c>
      <c r="CY78" s="570">
        <v>885.50033687008749</v>
      </c>
      <c r="CZ78" s="570">
        <v>764.43565159610478</v>
      </c>
      <c r="DA78" s="828">
        <v>788.2333405782623</v>
      </c>
      <c r="DB78" s="828">
        <v>686.9308711866239</v>
      </c>
      <c r="DC78" s="828">
        <v>684.782239701516</v>
      </c>
      <c r="DD78" s="828">
        <v>662.38600313461234</v>
      </c>
      <c r="DE78" s="828">
        <v>763.73150284198266</v>
      </c>
      <c r="DF78" s="828">
        <v>752.81738178823309</v>
      </c>
      <c r="DG78" s="364">
        <v>824.20081878803489</v>
      </c>
      <c r="DH78" s="828">
        <v>829.89854442327692</v>
      </c>
      <c r="DI78" s="845">
        <v>801.16744334371992</v>
      </c>
      <c r="DJ78" s="828">
        <v>1077.9266859400934</v>
      </c>
      <c r="DK78" s="364">
        <v>1014.9161935709155</v>
      </c>
      <c r="DL78" s="845">
        <v>1002.2098200752653</v>
      </c>
      <c r="DM78" s="828">
        <v>931.31856321479893</v>
      </c>
      <c r="DN78" s="364">
        <v>691.69615212480448</v>
      </c>
      <c r="DO78" s="828">
        <v>690.78446070829136</v>
      </c>
      <c r="DP78" s="828">
        <v>698.76820233142848</v>
      </c>
      <c r="DQ78" s="828">
        <v>693.75222884146945</v>
      </c>
      <c r="DR78" s="364">
        <v>687.53689053657138</v>
      </c>
      <c r="DS78" s="364">
        <v>685.29838654254229</v>
      </c>
      <c r="DT78" s="364">
        <v>668.59227067309621</v>
      </c>
      <c r="DU78" s="364">
        <v>668.77917808515463</v>
      </c>
      <c r="DV78" s="291">
        <v>-24.973050756314819</v>
      </c>
      <c r="DW78" s="640">
        <v>-3.5997074629970593</v>
      </c>
      <c r="DX78" s="818"/>
      <c r="DY78" s="537"/>
      <c r="DZ78" s="559"/>
    </row>
    <row r="79" spans="1:130" ht="15" x14ac:dyDescent="0.25">
      <c r="A79" s="171"/>
      <c r="B79" s="1027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3">
        <v>739.68951975989955</v>
      </c>
      <c r="R79" s="193">
        <v>720.06124877137745</v>
      </c>
      <c r="S79" s="189">
        <v>715.80299913005729</v>
      </c>
      <c r="T79" s="189">
        <v>700.61476383593981</v>
      </c>
      <c r="U79" s="189">
        <v>723.57330042170804</v>
      </c>
      <c r="V79" s="189">
        <v>707.55607590100431</v>
      </c>
      <c r="W79" s="189">
        <v>676.97286684074606</v>
      </c>
      <c r="X79" s="189">
        <v>676.61375636728837</v>
      </c>
      <c r="Y79" s="189">
        <v>662.86355810616942</v>
      </c>
      <c r="Z79" s="189">
        <v>650.4365853658536</v>
      </c>
      <c r="AA79" s="189">
        <v>651.57374461979919</v>
      </c>
      <c r="AB79" s="189">
        <v>643.46422413793107</v>
      </c>
      <c r="AC79" s="189">
        <v>691.92146974063405</v>
      </c>
      <c r="AD79" s="189">
        <v>521.06512968299705</v>
      </c>
      <c r="AE79" s="189">
        <v>427.62702312138731</v>
      </c>
      <c r="AF79" s="189">
        <v>434.50275362317802</v>
      </c>
      <c r="AG79" s="189">
        <v>431.33904208998541</v>
      </c>
      <c r="AH79" s="189">
        <v>445.79970972423808</v>
      </c>
      <c r="AI79" s="189">
        <v>446.21686046511627</v>
      </c>
      <c r="AJ79" s="189">
        <v>469.175589519651</v>
      </c>
      <c r="AK79" s="189">
        <v>433.43114992721979</v>
      </c>
      <c r="AL79" s="189">
        <v>414.99112081513829</v>
      </c>
      <c r="AM79" s="189">
        <v>405.19941775836963</v>
      </c>
      <c r="AN79" s="189">
        <v>405.14198250728867</v>
      </c>
      <c r="AO79" s="189">
        <v>407.17667638483965</v>
      </c>
      <c r="AP79" s="189">
        <v>405.91311953352766</v>
      </c>
      <c r="AQ79" s="189">
        <v>412.09008746355687</v>
      </c>
      <c r="AR79" s="189">
        <v>407.019387755102</v>
      </c>
      <c r="AS79" s="189">
        <v>608.12055393586013</v>
      </c>
      <c r="AT79" s="189">
        <v>585.42696793002915</v>
      </c>
      <c r="AU79" s="269">
        <v>577.19431486880467</v>
      </c>
      <c r="AV79" s="291">
        <v>539.05174927113706</v>
      </c>
      <c r="AW79" s="189">
        <v>604.23892128279874</v>
      </c>
      <c r="AX79" s="189">
        <v>601.47084548104954</v>
      </c>
      <c r="AY79" s="189">
        <v>666.20539358600581</v>
      </c>
      <c r="AZ79" s="189">
        <v>615.88367346938776</v>
      </c>
      <c r="BA79" s="189">
        <v>724.31253644314859</v>
      </c>
      <c r="BB79" s="189">
        <v>733.77594752186576</v>
      </c>
      <c r="BC79" s="189">
        <v>573.65146726862304</v>
      </c>
      <c r="BD79" s="189">
        <v>646.04695259593677</v>
      </c>
      <c r="BE79" s="189">
        <v>645.0532731376976</v>
      </c>
      <c r="BF79" s="189">
        <v>666.44571106094816</v>
      </c>
      <c r="BG79" s="189">
        <v>814.35976676384837</v>
      </c>
      <c r="BH79" s="189">
        <v>814.64562682215728</v>
      </c>
      <c r="BI79" s="189">
        <v>866.19543002915452</v>
      </c>
      <c r="BJ79" s="291">
        <v>888.7717201166181</v>
      </c>
      <c r="BK79" s="189">
        <v>889.69387755102036</v>
      </c>
      <c r="BL79" s="345">
        <v>909.06326530612239</v>
      </c>
      <c r="BM79" s="189">
        <v>972.49023323615143</v>
      </c>
      <c r="BN79" s="269">
        <v>985.36268221574335</v>
      </c>
      <c r="BO79" s="269">
        <v>955.66137026239073</v>
      </c>
      <c r="BP79" s="269">
        <v>1085.8513119533527</v>
      </c>
      <c r="BQ79" s="269">
        <v>1085.4645772594752</v>
      </c>
      <c r="BR79" s="356">
        <v>1120.0466472303206</v>
      </c>
      <c r="BS79" s="364">
        <v>1110.0145772594753</v>
      </c>
      <c r="BT79" s="356">
        <v>1093.926530612245</v>
      </c>
      <c r="BU79" s="395">
        <v>1166.8450437317783</v>
      </c>
      <c r="BV79" s="395">
        <v>1156.5932944606413</v>
      </c>
      <c r="BW79" s="395">
        <v>1164.0278425655977</v>
      </c>
      <c r="BX79" s="395">
        <v>1191.6711370262392</v>
      </c>
      <c r="BY79" s="356">
        <v>1297.4485033799999</v>
      </c>
      <c r="BZ79" s="395">
        <v>1317.03819105</v>
      </c>
      <c r="CA79" s="395">
        <v>1327.4982971100001</v>
      </c>
      <c r="CB79" s="356">
        <v>1369.3179184099999</v>
      </c>
      <c r="CC79" s="395">
        <v>1499.0683080799997</v>
      </c>
      <c r="CD79" s="395">
        <v>1542.2290531399999</v>
      </c>
      <c r="CE79" s="356">
        <v>1541.2118605699993</v>
      </c>
      <c r="CF79" s="395">
        <v>1532.9947778400001</v>
      </c>
      <c r="CG79" s="356">
        <v>1657.7889670599995</v>
      </c>
      <c r="CH79" s="356">
        <v>1647.5326124499998</v>
      </c>
      <c r="CI79" s="356">
        <v>1621.9991004799999</v>
      </c>
      <c r="CJ79" s="356">
        <v>1610.6774288199992</v>
      </c>
      <c r="CK79" s="356">
        <v>1760.3289200299998</v>
      </c>
      <c r="CL79" s="570">
        <v>1760.9158245900003</v>
      </c>
      <c r="CM79" s="570">
        <v>1745.8116160199995</v>
      </c>
      <c r="CN79" s="570">
        <v>1751.3844706300001</v>
      </c>
      <c r="CO79" s="570">
        <v>1829.9468984999999</v>
      </c>
      <c r="CP79" s="356">
        <v>1858.1032536299992</v>
      </c>
      <c r="CQ79" s="356">
        <v>1836.63770441</v>
      </c>
      <c r="CR79" s="570">
        <v>1811.6287581400002</v>
      </c>
      <c r="CS79" s="356">
        <v>1843.1244207999996</v>
      </c>
      <c r="CT79" s="395">
        <v>1842.3326255899995</v>
      </c>
      <c r="CU79" s="356">
        <v>1857.0762905499998</v>
      </c>
      <c r="CV79" s="356">
        <v>1844.1541478599997</v>
      </c>
      <c r="CW79" s="356">
        <v>1813.8546865999997</v>
      </c>
      <c r="CX79" s="828">
        <v>1840.7808256600001</v>
      </c>
      <c r="CY79" s="570">
        <v>1850.77070351</v>
      </c>
      <c r="CZ79" s="570">
        <v>1832.8560832599999</v>
      </c>
      <c r="DA79" s="828">
        <v>1815.7487001899999</v>
      </c>
      <c r="DB79" s="828">
        <v>1392.2932805699998</v>
      </c>
      <c r="DC79" s="828">
        <v>1449.2928940300003</v>
      </c>
      <c r="DD79" s="828">
        <v>1459.0777087399999</v>
      </c>
      <c r="DE79" s="828">
        <v>1437.7932687599998</v>
      </c>
      <c r="DF79" s="828">
        <v>1462.2774462000007</v>
      </c>
      <c r="DG79" s="364">
        <v>1461.4027438599996</v>
      </c>
      <c r="DH79" s="828">
        <v>1458.7611303200001</v>
      </c>
      <c r="DI79" s="845">
        <v>1433.6710182500003</v>
      </c>
      <c r="DJ79" s="828">
        <v>1417.8923384100003</v>
      </c>
      <c r="DK79" s="364">
        <v>1413.8714124700002</v>
      </c>
      <c r="DL79" s="845">
        <v>1411.1213432100001</v>
      </c>
      <c r="DM79" s="828">
        <v>1419.63992811</v>
      </c>
      <c r="DN79" s="364">
        <v>1094.80408511</v>
      </c>
      <c r="DO79" s="828">
        <v>1086.0856917399999</v>
      </c>
      <c r="DP79" s="828">
        <v>1079.2355115581051</v>
      </c>
      <c r="DQ79" s="828">
        <v>1075.2492925099998</v>
      </c>
      <c r="DR79" s="364">
        <v>1075.4718079899999</v>
      </c>
      <c r="DS79" s="364">
        <v>1076.9768345499997</v>
      </c>
      <c r="DT79" s="364">
        <v>1077.0979096600004</v>
      </c>
      <c r="DU79" s="364">
        <v>1077.2517760399999</v>
      </c>
      <c r="DV79" s="291">
        <v>2.0024835300000632</v>
      </c>
      <c r="DW79" s="640">
        <v>0.18623434992695032</v>
      </c>
      <c r="DX79" s="818"/>
      <c r="DY79" s="537"/>
      <c r="DZ79" s="559"/>
    </row>
    <row r="80" spans="1:130" ht="15" x14ac:dyDescent="0.25">
      <c r="A80" s="171"/>
      <c r="B80" s="1027"/>
      <c r="C80" s="13"/>
      <c r="D80" s="18" t="s">
        <v>193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3">
        <v>1041.3047345767575</v>
      </c>
      <c r="R80" s="193">
        <v>1348.2635581061693</v>
      </c>
      <c r="S80" s="189">
        <v>1479.0800573888091</v>
      </c>
      <c r="T80" s="189">
        <v>1487.9829268292683</v>
      </c>
      <c r="U80" s="189">
        <v>1217.4319942611201</v>
      </c>
      <c r="V80" s="189">
        <v>1223.9090387374461</v>
      </c>
      <c r="W80" s="189">
        <v>1090.46743175079</v>
      </c>
      <c r="X80" s="189">
        <v>938.25236728837876</v>
      </c>
      <c r="Y80" s="189">
        <v>906.22022955523676</v>
      </c>
      <c r="Z80" s="189">
        <v>873.53299856527997</v>
      </c>
      <c r="AA80" s="189">
        <v>766.78665710176494</v>
      </c>
      <c r="AB80" s="189">
        <v>756.10459770114949</v>
      </c>
      <c r="AC80" s="547">
        <v>736.56181556195952</v>
      </c>
      <c r="AD80" s="547">
        <v>914.07925072046123</v>
      </c>
      <c r="AE80" s="547">
        <v>845.29349710982672</v>
      </c>
      <c r="AF80" s="547">
        <v>853.32202898550713</v>
      </c>
      <c r="AG80" s="547">
        <v>452.23018867924532</v>
      </c>
      <c r="AH80" s="547">
        <v>286.8849056603774</v>
      </c>
      <c r="AI80" s="547">
        <v>405.69752906976748</v>
      </c>
      <c r="AJ80" s="547">
        <v>337.11382823871901</v>
      </c>
      <c r="AK80" s="547">
        <v>461.14206695778739</v>
      </c>
      <c r="AL80" s="547">
        <v>647.58093158660859</v>
      </c>
      <c r="AM80" s="547">
        <v>741.15676855895185</v>
      </c>
      <c r="AN80" s="547">
        <v>1031.087609329446</v>
      </c>
      <c r="AO80" s="547">
        <v>1279.5123906705537</v>
      </c>
      <c r="AP80" s="547">
        <v>1040.9766763848397</v>
      </c>
      <c r="AQ80" s="547">
        <v>1037.1906705539357</v>
      </c>
      <c r="AR80" s="547">
        <v>1174.371137026239</v>
      </c>
      <c r="AS80" s="547">
        <v>873.14125364431493</v>
      </c>
      <c r="AT80" s="547">
        <v>675.71865889212825</v>
      </c>
      <c r="AU80" s="356">
        <v>672.7739067055395</v>
      </c>
      <c r="AV80" s="548">
        <v>552.31967930029145</v>
      </c>
      <c r="AW80" s="547">
        <v>693.40102040816316</v>
      </c>
      <c r="AX80" s="547">
        <v>906.33790087463535</v>
      </c>
      <c r="AY80" s="547">
        <v>790.93221574344022</v>
      </c>
      <c r="AZ80" s="547">
        <v>1054.503498542274</v>
      </c>
      <c r="BA80" s="547">
        <v>1612.7723032069971</v>
      </c>
      <c r="BB80" s="547">
        <v>1394.4810495626821</v>
      </c>
      <c r="BC80" s="547">
        <v>1227.6954810495624</v>
      </c>
      <c r="BD80" s="547">
        <v>1021.1325072886295</v>
      </c>
      <c r="BE80" s="547">
        <v>847.10451895043741</v>
      </c>
      <c r="BF80" s="547">
        <v>734.68192419825061</v>
      </c>
      <c r="BG80" s="547">
        <v>921.40116618075785</v>
      </c>
      <c r="BH80" s="547">
        <v>745.25335276967928</v>
      </c>
      <c r="BI80" s="547">
        <v>918.84554447542007</v>
      </c>
      <c r="BJ80" s="548">
        <v>711.55029154518945</v>
      </c>
      <c r="BK80" s="547">
        <v>719.8107871720116</v>
      </c>
      <c r="BL80" s="549">
        <v>640.78469387755104</v>
      </c>
      <c r="BM80" s="547">
        <v>1268.3416909620989</v>
      </c>
      <c r="BN80" s="356">
        <v>650.43921282798817</v>
      </c>
      <c r="BO80" s="356">
        <v>536.95437317784251</v>
      </c>
      <c r="BP80" s="356">
        <v>445.23542274052471</v>
      </c>
      <c r="BQ80" s="356">
        <v>626.70816326530598</v>
      </c>
      <c r="BR80" s="356">
        <v>447.62332361516036</v>
      </c>
      <c r="BS80" s="364">
        <v>500.27740524781336</v>
      </c>
      <c r="BT80" s="356">
        <v>253.39956268221573</v>
      </c>
      <c r="BU80" s="395">
        <v>384.54052478134116</v>
      </c>
      <c r="BV80" s="395">
        <v>473.72696793002933</v>
      </c>
      <c r="BW80" s="395">
        <v>866.79241982507278</v>
      </c>
      <c r="BX80" s="395">
        <v>802.66836734693857</v>
      </c>
      <c r="BY80" s="356">
        <v>1409.1355485850888</v>
      </c>
      <c r="BZ80" s="395">
        <v>1039.3227627355768</v>
      </c>
      <c r="CA80" s="395">
        <v>957.92271895439285</v>
      </c>
      <c r="CB80" s="356">
        <v>666.05031947569535</v>
      </c>
      <c r="CC80" s="395">
        <v>608.30075074814022</v>
      </c>
      <c r="CD80" s="395">
        <v>854.65550574479369</v>
      </c>
      <c r="CE80" s="356">
        <v>1189.0938445343202</v>
      </c>
      <c r="CF80" s="356">
        <v>1123.1651189090624</v>
      </c>
      <c r="CG80" s="356">
        <v>1176.4427767428729</v>
      </c>
      <c r="CH80" s="356">
        <v>1653.0128126095417</v>
      </c>
      <c r="CI80" s="356">
        <v>1878.3953619030131</v>
      </c>
      <c r="CJ80" s="356">
        <v>2004.0191407685847</v>
      </c>
      <c r="CK80" s="356">
        <v>2747.452683038227</v>
      </c>
      <c r="CL80" s="570">
        <v>2220.25694063234</v>
      </c>
      <c r="CM80" s="570">
        <v>1931.6248960533258</v>
      </c>
      <c r="CN80" s="570">
        <v>1592.1860312701972</v>
      </c>
      <c r="CO80" s="570">
        <v>1300.1141748268813</v>
      </c>
      <c r="CP80" s="356">
        <v>1281.3736431218465</v>
      </c>
      <c r="CQ80" s="356">
        <v>1136.314542796815</v>
      </c>
      <c r="CR80" s="570">
        <v>1226.6619796201155</v>
      </c>
      <c r="CS80" s="356">
        <v>1240.8625544626373</v>
      </c>
      <c r="CT80" s="395">
        <v>1371.1109993646787</v>
      </c>
      <c r="CU80" s="356">
        <v>1259.265422549616</v>
      </c>
      <c r="CV80" s="356">
        <v>1126.3125339889189</v>
      </c>
      <c r="CW80" s="356">
        <v>1526.0684825857797</v>
      </c>
      <c r="CX80" s="828">
        <v>931.07927922380873</v>
      </c>
      <c r="CY80" s="570">
        <v>953.44481342968015</v>
      </c>
      <c r="CZ80" s="570">
        <v>719.77246639628038</v>
      </c>
      <c r="DA80" s="828">
        <v>588.43631149813018</v>
      </c>
      <c r="DB80" s="828">
        <v>695.32607513282937</v>
      </c>
      <c r="DC80" s="828">
        <v>1093.8536384083041</v>
      </c>
      <c r="DD80" s="828">
        <v>979.75623495089167</v>
      </c>
      <c r="DE80" s="828">
        <v>1107.15400927478</v>
      </c>
      <c r="DF80" s="828">
        <v>1372.3716342462233</v>
      </c>
      <c r="DG80" s="364">
        <v>1458.0266462960719</v>
      </c>
      <c r="DH80" s="828">
        <v>1373.6881419363253</v>
      </c>
      <c r="DI80" s="845">
        <v>1745.0621478848971</v>
      </c>
      <c r="DJ80" s="828">
        <v>1359.264733153756</v>
      </c>
      <c r="DK80" s="364">
        <v>1247.1981284628796</v>
      </c>
      <c r="DL80" s="845">
        <v>1489.5451869078379</v>
      </c>
      <c r="DM80" s="828">
        <v>937.09948923370587</v>
      </c>
      <c r="DN80" s="364">
        <v>1271.3974913477173</v>
      </c>
      <c r="DO80" s="828">
        <v>1418.672049697632</v>
      </c>
      <c r="DP80" s="828">
        <v>1558.0698555933716</v>
      </c>
      <c r="DQ80" s="828">
        <v>1479.3294637671665</v>
      </c>
      <c r="DR80" s="364">
        <v>1372.0607114316115</v>
      </c>
      <c r="DS80" s="364">
        <v>1317.4509827990819</v>
      </c>
      <c r="DT80" s="364">
        <v>1245.9068838394558</v>
      </c>
      <c r="DU80" s="364">
        <v>1251.3384675446896</v>
      </c>
      <c r="DV80" s="291">
        <v>-227.99099622247695</v>
      </c>
      <c r="DW80" s="640">
        <v>-15.41177958031672</v>
      </c>
      <c r="DX80" s="818"/>
      <c r="DY80" s="537"/>
      <c r="DZ80" s="559"/>
    </row>
    <row r="81" spans="1:130" x14ac:dyDescent="0.2">
      <c r="A81" s="171"/>
      <c r="B81" s="1027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3">
        <v>893.55451936872305</v>
      </c>
      <c r="R81" s="193">
        <v>1112.8606886657101</v>
      </c>
      <c r="S81" s="189">
        <v>1138.8282639885222</v>
      </c>
      <c r="T81" s="189">
        <v>1101.157532281205</v>
      </c>
      <c r="U81" s="189">
        <v>903.54935437589677</v>
      </c>
      <c r="V81" s="189">
        <v>952.38077474892384</v>
      </c>
      <c r="W81" s="189">
        <v>806.90803443328559</v>
      </c>
      <c r="X81" s="189">
        <v>682.49053084648494</v>
      </c>
      <c r="Y81" s="189">
        <v>647.73644179383098</v>
      </c>
      <c r="Z81" s="189">
        <v>600.81219512195139</v>
      </c>
      <c r="AA81" s="189">
        <v>469.03529411764714</v>
      </c>
      <c r="AB81" s="189">
        <v>460.55646551724135</v>
      </c>
      <c r="AC81" s="547">
        <v>688.74769452449561</v>
      </c>
      <c r="AD81" s="547">
        <v>626.13717579250726</v>
      </c>
      <c r="AE81" s="547">
        <v>567.09205202312148</v>
      </c>
      <c r="AF81" s="547">
        <v>561.23869565217387</v>
      </c>
      <c r="AG81" s="547">
        <v>232.92119013062413</v>
      </c>
      <c r="AH81" s="547">
        <v>150.57576197387522</v>
      </c>
      <c r="AI81" s="547">
        <v>259.3228197674419</v>
      </c>
      <c r="AJ81" s="547">
        <v>239.15240174672488</v>
      </c>
      <c r="AK81" s="547">
        <v>325.52416302765641</v>
      </c>
      <c r="AL81" s="547">
        <v>448.84745269286759</v>
      </c>
      <c r="AM81" s="547">
        <v>500.26390101892275</v>
      </c>
      <c r="AN81" s="547">
        <v>735.72565597667642</v>
      </c>
      <c r="AO81" s="547">
        <v>989.24052478134092</v>
      </c>
      <c r="AP81" s="547">
        <v>725.91895043731779</v>
      </c>
      <c r="AQ81" s="547">
        <v>743.83002915451868</v>
      </c>
      <c r="AR81" s="547">
        <v>796.0211370262391</v>
      </c>
      <c r="AS81" s="547">
        <v>608.88862973760934</v>
      </c>
      <c r="AT81" s="547">
        <v>548.46545189504377</v>
      </c>
      <c r="AU81" s="356">
        <v>580.49241982507294</v>
      </c>
      <c r="AV81" s="548">
        <v>396.40291545189496</v>
      </c>
      <c r="AW81" s="547">
        <v>564.58731778425647</v>
      </c>
      <c r="AX81" s="547">
        <v>572.35306122448981</v>
      </c>
      <c r="AY81" s="547">
        <v>488.63979591836733</v>
      </c>
      <c r="AZ81" s="547">
        <v>677.245189504373</v>
      </c>
      <c r="BA81" s="547">
        <v>1376.2438775510202</v>
      </c>
      <c r="BB81" s="547">
        <v>1160.2274052478133</v>
      </c>
      <c r="BC81" s="547">
        <v>917.11399416909603</v>
      </c>
      <c r="BD81" s="547">
        <v>716.95495626822151</v>
      </c>
      <c r="BE81" s="547">
        <v>554.2532069970847</v>
      </c>
      <c r="BF81" s="547">
        <v>472.04183673469385</v>
      </c>
      <c r="BG81" s="547">
        <v>597.13921282798822</v>
      </c>
      <c r="BH81" s="547">
        <v>426.84008746355693</v>
      </c>
      <c r="BI81" s="547">
        <v>646.52668859719847</v>
      </c>
      <c r="BJ81" s="548">
        <v>471.75174927113704</v>
      </c>
      <c r="BK81" s="547">
        <v>448.43790087463555</v>
      </c>
      <c r="BL81" s="549">
        <v>330.46268221574343</v>
      </c>
      <c r="BM81" s="547">
        <v>948.06239067055367</v>
      </c>
      <c r="BN81" s="356">
        <v>332.667055393586</v>
      </c>
      <c r="BO81" s="356">
        <v>244.61166180758016</v>
      </c>
      <c r="BP81" s="356">
        <v>282.20291545189508</v>
      </c>
      <c r="BQ81" s="356">
        <v>429.67274052478132</v>
      </c>
      <c r="BR81" s="356">
        <v>328.6466472303207</v>
      </c>
      <c r="BS81" s="364">
        <v>369.71588921282796</v>
      </c>
      <c r="BT81" s="356">
        <v>173.28104956268223</v>
      </c>
      <c r="BU81" s="395">
        <v>291.60510204081623</v>
      </c>
      <c r="BV81" s="395">
        <v>394.02026239067067</v>
      </c>
      <c r="BW81" s="395">
        <v>752.83177842565601</v>
      </c>
      <c r="BX81" s="395">
        <v>629.59970845481018</v>
      </c>
      <c r="BY81" s="356">
        <v>1188.3376533993569</v>
      </c>
      <c r="BZ81" s="395">
        <v>724.15338714002007</v>
      </c>
      <c r="CA81" s="395">
        <v>527.95096608249173</v>
      </c>
      <c r="CB81" s="356">
        <v>198.51966943869249</v>
      </c>
      <c r="CC81" s="395">
        <v>214.48507352000047</v>
      </c>
      <c r="CD81" s="395">
        <v>495.66743216691066</v>
      </c>
      <c r="CE81" s="356">
        <v>779.76760218580114</v>
      </c>
      <c r="CF81" s="356">
        <v>676.259449470596</v>
      </c>
      <c r="CG81" s="356">
        <v>878.83049287449398</v>
      </c>
      <c r="CH81" s="356">
        <v>1271.7230209523641</v>
      </c>
      <c r="CI81" s="356">
        <v>1565.6587965458993</v>
      </c>
      <c r="CJ81" s="356">
        <v>1633.8306901907774</v>
      </c>
      <c r="CK81" s="356">
        <v>2357.822538047405</v>
      </c>
      <c r="CL81" s="570">
        <v>1909.3393196264276</v>
      </c>
      <c r="CM81" s="570">
        <v>1593.1089967326493</v>
      </c>
      <c r="CN81" s="570">
        <v>1280.7466484310194</v>
      </c>
      <c r="CO81" s="570">
        <v>1063.6215468126422</v>
      </c>
      <c r="CP81" s="356">
        <v>1012.7287950083013</v>
      </c>
      <c r="CQ81" s="356">
        <v>847.88675013131649</v>
      </c>
      <c r="CR81" s="570">
        <v>936.29424248187024</v>
      </c>
      <c r="CS81" s="356">
        <v>951.57431013825226</v>
      </c>
      <c r="CT81" s="395">
        <v>1080.720929347769</v>
      </c>
      <c r="CU81" s="356">
        <v>978.25490200551701</v>
      </c>
      <c r="CV81" s="356">
        <v>789.13240441352525</v>
      </c>
      <c r="CW81" s="356">
        <v>1146.0897542613016</v>
      </c>
      <c r="CX81" s="828">
        <v>644.2780789739254</v>
      </c>
      <c r="CY81" s="570">
        <v>590.55438300959258</v>
      </c>
      <c r="CZ81" s="570">
        <v>475.72348697017571</v>
      </c>
      <c r="DA81" s="828">
        <v>316.30798643986805</v>
      </c>
      <c r="DB81" s="828">
        <v>511.86206015620553</v>
      </c>
      <c r="DC81" s="828">
        <v>912.38476705678784</v>
      </c>
      <c r="DD81" s="828">
        <v>820.38625207627933</v>
      </c>
      <c r="DE81" s="828">
        <v>839.5737541827973</v>
      </c>
      <c r="DF81" s="828">
        <v>1121.8071245779902</v>
      </c>
      <c r="DG81" s="364">
        <v>1132.2951256880369</v>
      </c>
      <c r="DH81" s="828">
        <v>1038.9811377330486</v>
      </c>
      <c r="DI81" s="845">
        <v>1431.4625344711772</v>
      </c>
      <c r="DJ81" s="828">
        <v>752.71352969366251</v>
      </c>
      <c r="DK81" s="364">
        <v>700.91573135196404</v>
      </c>
      <c r="DL81" s="845">
        <v>954.51406036257254</v>
      </c>
      <c r="DM81" s="828">
        <v>474.71565531890684</v>
      </c>
      <c r="DN81" s="364">
        <v>1053.895746242913</v>
      </c>
      <c r="DO81" s="828">
        <v>1200.1398639093406</v>
      </c>
      <c r="DP81" s="828">
        <v>1327.6186421919431</v>
      </c>
      <c r="DQ81" s="828">
        <v>1255.1256103456972</v>
      </c>
      <c r="DR81" s="364">
        <v>1154.8679649150401</v>
      </c>
      <c r="DS81" s="364">
        <v>1103.4872701165398</v>
      </c>
      <c r="DT81" s="364">
        <v>1047.6102834763597</v>
      </c>
      <c r="DU81" s="364">
        <v>1051.5795136495351</v>
      </c>
      <c r="DV81" s="291">
        <v>-203.54609669616207</v>
      </c>
      <c r="DW81" s="640">
        <v>-16.217189340921799</v>
      </c>
      <c r="DX81" s="818"/>
      <c r="DY81" s="537"/>
      <c r="DZ81" s="232"/>
    </row>
    <row r="82" spans="1:130" x14ac:dyDescent="0.2">
      <c r="A82" s="171"/>
      <c r="B82" s="1027"/>
      <c r="C82" s="13"/>
      <c r="D82" s="646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3">
        <v>147.75021520803443</v>
      </c>
      <c r="R82" s="193">
        <v>235.40286944045911</v>
      </c>
      <c r="S82" s="189">
        <v>340.251793400287</v>
      </c>
      <c r="T82" s="189">
        <v>386.82539454806323</v>
      </c>
      <c r="U82" s="189">
        <v>314.88263988522237</v>
      </c>
      <c r="V82" s="189">
        <v>271.52826398852221</v>
      </c>
      <c r="W82" s="189">
        <v>283.55939741750353</v>
      </c>
      <c r="X82" s="189">
        <v>255.761736441794</v>
      </c>
      <c r="Y82" s="189">
        <v>258.48378766140604</v>
      </c>
      <c r="Z82" s="189">
        <v>272.72080344332852</v>
      </c>
      <c r="AA82" s="189">
        <v>297.751362984217</v>
      </c>
      <c r="AB82" s="189">
        <v>295.54813217390802</v>
      </c>
      <c r="AC82" s="547">
        <v>47.814121037463998</v>
      </c>
      <c r="AD82" s="547">
        <v>287.94207492795385</v>
      </c>
      <c r="AE82" s="547">
        <v>278.20144508670518</v>
      </c>
      <c r="AF82" s="547">
        <v>292.08333333333326</v>
      </c>
      <c r="AG82" s="547">
        <v>219.30899854862116</v>
      </c>
      <c r="AH82" s="547">
        <v>136.30914368650218</v>
      </c>
      <c r="AI82" s="547">
        <v>146.37470930232558</v>
      </c>
      <c r="AJ82" s="547">
        <v>97.96142649199416</v>
      </c>
      <c r="AK82" s="547">
        <v>135.61790393013095</v>
      </c>
      <c r="AL82" s="547">
        <v>198.73347889374102</v>
      </c>
      <c r="AM82" s="547">
        <v>240.89286754002921</v>
      </c>
      <c r="AN82" s="547">
        <v>295.36195335276966</v>
      </c>
      <c r="AO82" s="547">
        <v>290.27186588921285</v>
      </c>
      <c r="AP82" s="547">
        <v>315.05772594752193</v>
      </c>
      <c r="AQ82" s="547">
        <v>293.36064139941703</v>
      </c>
      <c r="AR82" s="547">
        <v>378.34999999999997</v>
      </c>
      <c r="AS82" s="547">
        <v>264.25262390670554</v>
      </c>
      <c r="AT82" s="547">
        <v>127.25320699708446</v>
      </c>
      <c r="AU82" s="356">
        <v>92.281486880466531</v>
      </c>
      <c r="AV82" s="548">
        <v>155.9167638483965</v>
      </c>
      <c r="AW82" s="547">
        <v>128.81370262390675</v>
      </c>
      <c r="AX82" s="547">
        <v>333.9848396501456</v>
      </c>
      <c r="AY82" s="547">
        <v>302.2924198250729</v>
      </c>
      <c r="AZ82" s="547">
        <v>377.25830903790086</v>
      </c>
      <c r="BA82" s="547">
        <v>236.52842565597675</v>
      </c>
      <c r="BB82" s="547">
        <v>234.25364431486881</v>
      </c>
      <c r="BC82" s="547">
        <v>310.58148688046634</v>
      </c>
      <c r="BD82" s="547">
        <v>304.17755102040815</v>
      </c>
      <c r="BE82" s="547">
        <v>292.85131195335271</v>
      </c>
      <c r="BF82" s="547">
        <v>262.64008746355677</v>
      </c>
      <c r="BG82" s="547">
        <v>324.26195335276964</v>
      </c>
      <c r="BH82" s="547">
        <v>318.41326530612236</v>
      </c>
      <c r="BI82" s="547">
        <v>272.31885587822165</v>
      </c>
      <c r="BJ82" s="548">
        <v>239.79854227405241</v>
      </c>
      <c r="BK82" s="547">
        <v>271.37288629737606</v>
      </c>
      <c r="BL82" s="549">
        <v>310.32201166180761</v>
      </c>
      <c r="BM82" s="547">
        <v>320.27930029154521</v>
      </c>
      <c r="BN82" s="356">
        <v>317.77215743440223</v>
      </c>
      <c r="BO82" s="356">
        <v>292.34271137026229</v>
      </c>
      <c r="BP82" s="356">
        <v>163.03250728862963</v>
      </c>
      <c r="BQ82" s="356">
        <v>197.03542274052469</v>
      </c>
      <c r="BR82" s="356">
        <v>118.97667638483969</v>
      </c>
      <c r="BS82" s="364">
        <v>130.56151603498543</v>
      </c>
      <c r="BT82" s="356">
        <v>80.118513119533503</v>
      </c>
      <c r="BU82" s="570">
        <v>92.935422740524885</v>
      </c>
      <c r="BV82" s="570">
        <v>79.706705539358666</v>
      </c>
      <c r="BW82" s="570">
        <v>113.9606413994169</v>
      </c>
      <c r="BX82" s="570">
        <v>173.06865889212824</v>
      </c>
      <c r="BY82" s="356">
        <v>220.79789518573196</v>
      </c>
      <c r="BZ82" s="570">
        <v>315.1693755955568</v>
      </c>
      <c r="CA82" s="570">
        <v>429.971752871901</v>
      </c>
      <c r="CB82" s="356">
        <v>467.53065003700283</v>
      </c>
      <c r="CC82" s="570">
        <v>393.8156772281398</v>
      </c>
      <c r="CD82" s="356">
        <v>358.98807357788314</v>
      </c>
      <c r="CE82" s="356">
        <v>409.32624234851897</v>
      </c>
      <c r="CF82" s="356">
        <v>446.9056694384663</v>
      </c>
      <c r="CG82" s="356">
        <v>297.61228386837894</v>
      </c>
      <c r="CH82" s="356">
        <v>381.28979165717777</v>
      </c>
      <c r="CI82" s="356">
        <v>312.73656535711359</v>
      </c>
      <c r="CJ82" s="356">
        <v>370.18845057780743</v>
      </c>
      <c r="CK82" s="356">
        <v>389.63014499082226</v>
      </c>
      <c r="CL82" s="570">
        <v>310.91762100591262</v>
      </c>
      <c r="CM82" s="570">
        <v>338.5158993206764</v>
      </c>
      <c r="CN82" s="570">
        <v>311.43938283917777</v>
      </c>
      <c r="CO82" s="570">
        <v>236.49262801423913</v>
      </c>
      <c r="CP82" s="356">
        <v>268.64484811354515</v>
      </c>
      <c r="CQ82" s="356">
        <v>288.42779266549837</v>
      </c>
      <c r="CR82" s="570">
        <v>290.36773713824505</v>
      </c>
      <c r="CS82" s="356">
        <v>289.28824432438478</v>
      </c>
      <c r="CT82" s="570">
        <v>290.39007001690959</v>
      </c>
      <c r="CU82" s="356">
        <v>281.01052054409894</v>
      </c>
      <c r="CV82" s="356">
        <v>337.18012957539355</v>
      </c>
      <c r="CW82" s="356">
        <v>379.97872832447825</v>
      </c>
      <c r="CX82" s="828">
        <v>286.80120024988327</v>
      </c>
      <c r="CY82" s="570">
        <v>362.89043042008757</v>
      </c>
      <c r="CZ82" s="570">
        <v>244.04897942610469</v>
      </c>
      <c r="DA82" s="828">
        <v>272.12832505826219</v>
      </c>
      <c r="DB82" s="828">
        <v>183.46401497662384</v>
      </c>
      <c r="DC82" s="828">
        <v>181.4688713515161</v>
      </c>
      <c r="DD82" s="828">
        <v>159.36998287461233</v>
      </c>
      <c r="DE82" s="828">
        <v>267.58025509198274</v>
      </c>
      <c r="DF82" s="828">
        <v>250.56450966823303</v>
      </c>
      <c r="DG82" s="364">
        <v>325.73152060803494</v>
      </c>
      <c r="DH82" s="828">
        <v>334.70700420327682</v>
      </c>
      <c r="DI82" s="845">
        <v>313.59961341372002</v>
      </c>
      <c r="DJ82" s="828">
        <v>606.55120346009335</v>
      </c>
      <c r="DK82" s="364">
        <v>546.28239711091555</v>
      </c>
      <c r="DL82" s="845">
        <v>535.03112654526535</v>
      </c>
      <c r="DM82" s="828">
        <v>462.38383391479903</v>
      </c>
      <c r="DN82" s="364">
        <v>217.50174510480434</v>
      </c>
      <c r="DO82" s="828">
        <v>218.53218578829143</v>
      </c>
      <c r="DP82" s="828">
        <v>230.45121340142859</v>
      </c>
      <c r="DQ82" s="828">
        <v>224.2038534214694</v>
      </c>
      <c r="DR82" s="364">
        <v>217.19274651657133</v>
      </c>
      <c r="DS82" s="364">
        <v>213.96371268254225</v>
      </c>
      <c r="DT82" s="364">
        <v>198.29660036309625</v>
      </c>
      <c r="DU82" s="364">
        <v>199.75895389515458</v>
      </c>
      <c r="DV82" s="291">
        <v>-24.444899526314828</v>
      </c>
      <c r="DW82" s="640">
        <v>-10.902979209889896</v>
      </c>
      <c r="DX82" s="818"/>
      <c r="DY82" s="537"/>
      <c r="DZ82" s="232"/>
    </row>
    <row r="83" spans="1:130" ht="12.75" hidden="1" customHeight="1" outlineLevel="1" x14ac:dyDescent="0.2">
      <c r="A83" s="171"/>
      <c r="B83" s="1027"/>
      <c r="C83" s="13"/>
      <c r="D83" s="646" t="s">
        <v>65</v>
      </c>
      <c r="E83" s="276">
        <v>1.0328371063675196E-2</v>
      </c>
      <c r="F83" s="276">
        <v>1.0509983583470215E-2</v>
      </c>
      <c r="G83" s="276">
        <v>0</v>
      </c>
      <c r="H83" s="276">
        <v>0</v>
      </c>
      <c r="I83" s="276">
        <v>0</v>
      </c>
      <c r="J83" s="276">
        <v>0</v>
      </c>
      <c r="K83" s="276">
        <v>0</v>
      </c>
      <c r="L83" s="276">
        <v>0</v>
      </c>
      <c r="M83" s="317">
        <v>0</v>
      </c>
      <c r="N83" s="276">
        <v>0</v>
      </c>
      <c r="O83" s="276">
        <v>0</v>
      </c>
      <c r="P83" s="317">
        <v>0</v>
      </c>
      <c r="Q83" s="276">
        <v>0</v>
      </c>
      <c r="R83" s="276">
        <v>0</v>
      </c>
      <c r="S83" s="276">
        <v>0</v>
      </c>
      <c r="T83" s="276">
        <v>0</v>
      </c>
      <c r="U83" s="276">
        <v>0</v>
      </c>
      <c r="V83" s="276">
        <v>0</v>
      </c>
      <c r="W83" s="276">
        <v>0</v>
      </c>
      <c r="X83" s="276">
        <v>0</v>
      </c>
      <c r="Y83" s="276">
        <v>0</v>
      </c>
      <c r="Z83" s="276">
        <v>0</v>
      </c>
      <c r="AA83" s="276">
        <v>0</v>
      </c>
      <c r="AB83" s="276">
        <v>0</v>
      </c>
      <c r="AC83" s="276">
        <v>0</v>
      </c>
      <c r="AD83" s="276">
        <v>0</v>
      </c>
      <c r="AE83" s="276">
        <v>0</v>
      </c>
      <c r="AF83" s="276">
        <v>0</v>
      </c>
      <c r="AG83" s="276">
        <v>0</v>
      </c>
      <c r="AH83" s="276">
        <v>0</v>
      </c>
      <c r="AI83" s="276">
        <v>0</v>
      </c>
      <c r="AJ83" s="276">
        <v>0</v>
      </c>
      <c r="AK83" s="276">
        <v>0</v>
      </c>
      <c r="AL83" s="276">
        <v>0</v>
      </c>
      <c r="AM83" s="276">
        <v>0</v>
      </c>
      <c r="AN83" s="276">
        <v>0</v>
      </c>
      <c r="AO83" s="276">
        <v>0</v>
      </c>
      <c r="AP83" s="276">
        <v>0</v>
      </c>
      <c r="AQ83" s="276">
        <v>0</v>
      </c>
      <c r="AR83" s="276">
        <v>0</v>
      </c>
      <c r="AS83" s="276">
        <v>0</v>
      </c>
      <c r="AT83" s="276">
        <v>0</v>
      </c>
      <c r="AU83" s="276">
        <v>0</v>
      </c>
      <c r="AV83" s="317">
        <v>0</v>
      </c>
      <c r="AW83" s="276">
        <v>0</v>
      </c>
      <c r="AX83" s="276">
        <v>0</v>
      </c>
      <c r="AY83" s="276">
        <v>0</v>
      </c>
      <c r="AZ83" s="276">
        <v>0</v>
      </c>
      <c r="BA83" s="276">
        <v>0</v>
      </c>
      <c r="BB83" s="276">
        <v>0</v>
      </c>
      <c r="BC83" s="276">
        <v>0</v>
      </c>
      <c r="BD83" s="276">
        <v>0</v>
      </c>
      <c r="BE83" s="276">
        <v>0</v>
      </c>
      <c r="BF83" s="276">
        <v>0</v>
      </c>
      <c r="BG83" s="276">
        <v>0</v>
      </c>
      <c r="BH83" s="276">
        <v>0</v>
      </c>
      <c r="BI83" s="276">
        <v>0</v>
      </c>
      <c r="BJ83" s="317">
        <v>0</v>
      </c>
      <c r="BK83" s="276">
        <v>0</v>
      </c>
      <c r="BL83" s="343">
        <v>0</v>
      </c>
      <c r="BM83" s="276">
        <v>0</v>
      </c>
      <c r="BN83" s="276">
        <v>0</v>
      </c>
      <c r="BO83" s="276">
        <v>0</v>
      </c>
      <c r="BP83" s="276">
        <v>0</v>
      </c>
      <c r="BQ83" s="276">
        <v>0</v>
      </c>
      <c r="BR83" s="370">
        <v>0</v>
      </c>
      <c r="BS83" s="369">
        <v>0</v>
      </c>
      <c r="BT83" s="370">
        <v>0</v>
      </c>
      <c r="BU83" s="572">
        <v>0</v>
      </c>
      <c r="BV83" s="572">
        <v>0</v>
      </c>
      <c r="BW83" s="572">
        <v>0</v>
      </c>
      <c r="BX83" s="572">
        <v>0</v>
      </c>
      <c r="BY83" s="370">
        <v>0</v>
      </c>
      <c r="BZ83" s="572">
        <v>0</v>
      </c>
      <c r="CA83" s="572">
        <v>0</v>
      </c>
      <c r="CB83" s="370">
        <v>0</v>
      </c>
      <c r="CC83" s="572">
        <v>0</v>
      </c>
      <c r="CD83" s="370">
        <v>0</v>
      </c>
      <c r="CE83" s="370">
        <v>0</v>
      </c>
      <c r="CF83" s="370">
        <v>0</v>
      </c>
      <c r="CG83" s="370">
        <v>0</v>
      </c>
      <c r="CH83" s="370">
        <v>0</v>
      </c>
      <c r="CI83" s="370">
        <v>0</v>
      </c>
      <c r="CJ83" s="370">
        <v>0</v>
      </c>
      <c r="CK83" s="370">
        <v>0</v>
      </c>
      <c r="CL83" s="572">
        <v>0</v>
      </c>
      <c r="CM83" s="572">
        <v>0</v>
      </c>
      <c r="CN83" s="572">
        <v>0</v>
      </c>
      <c r="CO83" s="572">
        <v>0</v>
      </c>
      <c r="CP83" s="370">
        <v>0</v>
      </c>
      <c r="CQ83" s="370">
        <v>0</v>
      </c>
      <c r="CR83" s="572">
        <v>0</v>
      </c>
      <c r="CS83" s="370">
        <v>0</v>
      </c>
      <c r="CT83" s="572">
        <v>0</v>
      </c>
      <c r="CU83" s="730">
        <v>0</v>
      </c>
      <c r="CV83" s="738">
        <v>0</v>
      </c>
      <c r="CW83" s="738">
        <v>0</v>
      </c>
      <c r="CX83" s="810">
        <v>0</v>
      </c>
      <c r="CY83" s="719">
        <v>0</v>
      </c>
      <c r="CZ83" s="719">
        <v>0</v>
      </c>
      <c r="DA83" s="810">
        <v>0</v>
      </c>
      <c r="DB83" s="810">
        <v>0</v>
      </c>
      <c r="DC83" s="810">
        <v>0</v>
      </c>
      <c r="DD83" s="810">
        <v>0</v>
      </c>
      <c r="DE83" s="810">
        <v>0</v>
      </c>
      <c r="DF83" s="810">
        <v>0</v>
      </c>
      <c r="DG83" s="624">
        <v>0</v>
      </c>
      <c r="DH83" s="810">
        <v>0</v>
      </c>
      <c r="DI83" s="962"/>
      <c r="DJ83" s="810"/>
      <c r="DK83" s="624"/>
      <c r="DL83" s="962"/>
      <c r="DM83" s="810"/>
      <c r="DN83" s="624"/>
      <c r="DO83" s="810"/>
      <c r="DP83" s="810"/>
      <c r="DQ83" s="810"/>
      <c r="DR83" s="624"/>
      <c r="DS83" s="624"/>
      <c r="DT83" s="624"/>
      <c r="DU83" s="624"/>
      <c r="DV83" s="291">
        <v>0</v>
      </c>
      <c r="DW83" s="640" t="e">
        <v>#DIV/0!</v>
      </c>
      <c r="DX83" s="818" t="s">
        <v>265</v>
      </c>
      <c r="DY83" s="226"/>
      <c r="DZ83" s="232"/>
    </row>
    <row r="84" spans="1:130" collapsed="1" x14ac:dyDescent="0.2">
      <c r="A84" s="171"/>
      <c r="B84" s="1027"/>
      <c r="C84" s="15"/>
      <c r="D84" s="646" t="s">
        <v>171</v>
      </c>
      <c r="E84" s="83">
        <v>5360.3525730449128</v>
      </c>
      <c r="F84" s="83">
        <v>5311.839202981786</v>
      </c>
      <c r="G84" s="99">
        <v>5298.9780038664585</v>
      </c>
      <c r="H84" s="99">
        <v>5315.2529315551865</v>
      </c>
      <c r="I84" s="99">
        <v>5386.6591843767501</v>
      </c>
      <c r="J84" s="78">
        <v>5432.3069446937479</v>
      </c>
      <c r="K84" s="99">
        <v>5508.1123885047291</v>
      </c>
      <c r="L84" s="99">
        <v>5532.7391716823349</v>
      </c>
      <c r="M84" s="84">
        <v>5572.1689756046626</v>
      </c>
      <c r="N84" s="99">
        <v>5650.4535490292192</v>
      </c>
      <c r="O84" s="99">
        <v>5735.241494404996</v>
      </c>
      <c r="P84" s="126">
        <v>5792.091056547798</v>
      </c>
      <c r="Q84" s="193">
        <v>5891.2207304423391</v>
      </c>
      <c r="R84" s="193">
        <v>5868.2320161780517</v>
      </c>
      <c r="S84" s="189">
        <v>5890.1205575362164</v>
      </c>
      <c r="T84" s="189">
        <v>5948.6976571661407</v>
      </c>
      <c r="U84" s="189">
        <v>6085.35329089059</v>
      </c>
      <c r="V84" s="189">
        <v>6197.0646699020745</v>
      </c>
      <c r="W84" s="189">
        <v>6280.9976416446843</v>
      </c>
      <c r="X84" s="189">
        <v>6408.8799253042635</v>
      </c>
      <c r="Y84" s="189">
        <v>6511.914273045174</v>
      </c>
      <c r="Z84" s="189">
        <v>6612.4431761038495</v>
      </c>
      <c r="AA84" s="189">
        <v>6745.5410598532335</v>
      </c>
      <c r="AB84" s="192">
        <v>6878.8283753720389</v>
      </c>
      <c r="AC84" s="189">
        <v>7059.5121369608551</v>
      </c>
      <c r="AD84" s="192">
        <v>7076.0875843314279</v>
      </c>
      <c r="AE84" s="192">
        <v>7145.3051549249003</v>
      </c>
      <c r="AF84" s="192">
        <v>7284.6432839643794</v>
      </c>
      <c r="AG84" s="189">
        <v>7462.0060679238104</v>
      </c>
      <c r="AH84" s="192">
        <v>7707.1347329846221</v>
      </c>
      <c r="AI84" s="189">
        <v>7887.4631943966815</v>
      </c>
      <c r="AJ84" s="189">
        <v>8053.6732854213524</v>
      </c>
      <c r="AK84" s="192">
        <v>8183.1667159287408</v>
      </c>
      <c r="AL84" s="192">
        <v>8324.3004246935561</v>
      </c>
      <c r="AM84" s="192">
        <v>8432.6639568617338</v>
      </c>
      <c r="AN84" s="254">
        <v>8591.7097010927355</v>
      </c>
      <c r="AO84" s="189">
        <v>8781.0132594451952</v>
      </c>
      <c r="AP84" s="192">
        <v>8811.5605458880327</v>
      </c>
      <c r="AQ84" s="192">
        <v>8862.9343518914266</v>
      </c>
      <c r="AR84" s="189">
        <v>8991.1864734853989</v>
      </c>
      <c r="AS84" s="189">
        <v>9206.2100210697827</v>
      </c>
      <c r="AT84" s="189">
        <v>9397.4845765481314</v>
      </c>
      <c r="AU84" s="269">
        <v>9555.5955735564148</v>
      </c>
      <c r="AV84" s="301">
        <v>9734.07266591607</v>
      </c>
      <c r="AW84" s="192">
        <v>9914.9015730533574</v>
      </c>
      <c r="AX84" s="192">
        <v>10010.442781654448</v>
      </c>
      <c r="AY84" s="192">
        <v>10188.864255140747</v>
      </c>
      <c r="AZ84" s="192">
        <v>10355.170601693626</v>
      </c>
      <c r="BA84" s="192">
        <v>10492.025338849813</v>
      </c>
      <c r="BB84" s="192">
        <v>10552.727113702624</v>
      </c>
      <c r="BC84" s="192">
        <v>10655.956705539358</v>
      </c>
      <c r="BD84" s="192">
        <v>10755.754081632653</v>
      </c>
      <c r="BE84" s="192">
        <v>11052.768950437317</v>
      </c>
      <c r="BF84" s="192">
        <v>11296.542893038808</v>
      </c>
      <c r="BG84" s="192">
        <v>11458.49619255668</v>
      </c>
      <c r="BH84" s="192">
        <v>11656.22084548105</v>
      </c>
      <c r="BI84" s="192">
        <v>11801.735276967931</v>
      </c>
      <c r="BJ84" s="301">
        <v>11920.762386666356</v>
      </c>
      <c r="BK84" s="192">
        <v>12095.735422740523</v>
      </c>
      <c r="BL84" s="352">
        <v>12341.398396501458</v>
      </c>
      <c r="BM84" s="192">
        <v>12450.35415122588</v>
      </c>
      <c r="BN84" s="356">
        <v>12353.175072886295</v>
      </c>
      <c r="BO84" s="356">
        <v>12458.1862616341</v>
      </c>
      <c r="BP84" s="356">
        <v>12606.686880466474</v>
      </c>
      <c r="BQ84" s="356">
        <v>12927.179008746356</v>
      </c>
      <c r="BR84" s="356">
        <v>13175.374943042227</v>
      </c>
      <c r="BS84" s="364">
        <v>13313.253766667114</v>
      </c>
      <c r="BT84" s="356">
        <v>13499.992614157918</v>
      </c>
      <c r="BU84" s="570">
        <v>13573.114459377099</v>
      </c>
      <c r="BV84" s="570">
        <v>13712.944790404583</v>
      </c>
      <c r="BW84" s="570">
        <v>13878.649407011209</v>
      </c>
      <c r="BX84" s="570">
        <v>14119.261717762945</v>
      </c>
      <c r="BY84" s="356">
        <v>14338.594124317628</v>
      </c>
      <c r="BZ84" s="570">
        <v>14312.482573794307</v>
      </c>
      <c r="CA84" s="356">
        <v>14405.718480896328</v>
      </c>
      <c r="CB84" s="356">
        <v>14588.720039625277</v>
      </c>
      <c r="CC84" s="570">
        <v>14901.514216816546</v>
      </c>
      <c r="CD84" s="356">
        <v>15162.984117753162</v>
      </c>
      <c r="CE84" s="356">
        <v>15366.360120591351</v>
      </c>
      <c r="CF84" s="356">
        <v>15588.703330523635</v>
      </c>
      <c r="CG84" s="356">
        <v>15806.62720721314</v>
      </c>
      <c r="CH84" s="356">
        <v>15989.826094414291</v>
      </c>
      <c r="CI84" s="356">
        <v>16252.661038705641</v>
      </c>
      <c r="CJ84" s="356">
        <v>16532.783860420182</v>
      </c>
      <c r="CK84" s="356">
        <v>16854.305026459384</v>
      </c>
      <c r="CL84" s="570">
        <v>16904.033253274221</v>
      </c>
      <c r="CM84" s="570">
        <v>17024.362064989964</v>
      </c>
      <c r="CN84" s="570">
        <v>17274.723234137669</v>
      </c>
      <c r="CO84" s="570">
        <v>17572.208442031148</v>
      </c>
      <c r="CP84" s="356">
        <v>17826.270972530718</v>
      </c>
      <c r="CQ84" s="356">
        <v>18054.182071450366</v>
      </c>
      <c r="CR84" s="570">
        <v>18248.118652934692</v>
      </c>
      <c r="CS84" s="356">
        <v>18447.789238587986</v>
      </c>
      <c r="CT84" s="570">
        <v>18672.369940282879</v>
      </c>
      <c r="CU84" s="356">
        <v>18867.720791733638</v>
      </c>
      <c r="CV84" s="356">
        <v>19127.234050884294</v>
      </c>
      <c r="CW84" s="356">
        <v>19897.713064212763</v>
      </c>
      <c r="CX84" s="828">
        <v>19956.031683744965</v>
      </c>
      <c r="CY84" s="570">
        <v>20125.376786337147</v>
      </c>
      <c r="CZ84" s="570">
        <v>20362.9457089975</v>
      </c>
      <c r="DA84" s="828">
        <v>20645.021557426244</v>
      </c>
      <c r="DB84" s="828">
        <v>20892.752411059988</v>
      </c>
      <c r="DC84" s="828">
        <v>21076.400739627836</v>
      </c>
      <c r="DD84" s="828">
        <v>21250.61562164966</v>
      </c>
      <c r="DE84" s="828">
        <v>21512.136469046301</v>
      </c>
      <c r="DF84" s="828">
        <v>21768.12819098273</v>
      </c>
      <c r="DG84" s="364">
        <v>21960.405590329108</v>
      </c>
      <c r="DH84" s="828">
        <v>22160.116756152929</v>
      </c>
      <c r="DI84" s="845">
        <v>22375.716089765552</v>
      </c>
      <c r="DJ84" s="828">
        <v>22447.841663467887</v>
      </c>
      <c r="DK84" s="364">
        <v>22633.675907854631</v>
      </c>
      <c r="DL84" s="845">
        <v>22801.723901278096</v>
      </c>
      <c r="DM84" s="828">
        <v>23130.34837231597</v>
      </c>
      <c r="DN84" s="364">
        <v>23389.960215888976</v>
      </c>
      <c r="DO84" s="828">
        <v>23630.88527475551</v>
      </c>
      <c r="DP84" s="828">
        <v>23529.777245364832</v>
      </c>
      <c r="DQ84" s="828">
        <v>23433.50204613015</v>
      </c>
      <c r="DR84" s="364">
        <v>23413.481052278828</v>
      </c>
      <c r="DS84" s="364">
        <v>23420.503799701564</v>
      </c>
      <c r="DT84" s="364">
        <v>23438.567163411477</v>
      </c>
      <c r="DU84" s="364">
        <v>23452.091335695735</v>
      </c>
      <c r="DV84" s="291">
        <v>18.589289565585204</v>
      </c>
      <c r="DW84" s="640">
        <v>7.9327833838038764E-2</v>
      </c>
      <c r="DX84" s="818"/>
      <c r="DY84" s="622"/>
      <c r="DZ84" s="232"/>
    </row>
    <row r="85" spans="1:130" ht="12.75" hidden="1" customHeight="1" x14ac:dyDescent="0.2">
      <c r="A85" s="171"/>
      <c r="B85" s="1027"/>
      <c r="C85" s="15"/>
      <c r="D85" s="646" t="s">
        <v>44</v>
      </c>
      <c r="E85" s="100">
        <v>0.31596579080906317</v>
      </c>
      <c r="F85" s="85">
        <v>0.30956469676434079</v>
      </c>
      <c r="G85" s="100">
        <v>0.30249049303502268</v>
      </c>
      <c r="H85" s="100">
        <v>0.29282317155327364</v>
      </c>
      <c r="I85" s="100">
        <v>0.2869919396428709</v>
      </c>
      <c r="J85" s="100">
        <v>0.27975479894212985</v>
      </c>
      <c r="K85" s="100">
        <v>0.28206189446115465</v>
      </c>
      <c r="L85" s="100">
        <v>0.28571729256391765</v>
      </c>
      <c r="M85" s="86">
        <v>0.29430877356626572</v>
      </c>
      <c r="N85" s="100">
        <v>0.30961089580917023</v>
      </c>
      <c r="O85" s="100">
        <v>0.32686531759844234</v>
      </c>
      <c r="P85" s="127">
        <v>0.34226888088888474</v>
      </c>
      <c r="Q85" s="230">
        <v>0.36173353685041332</v>
      </c>
      <c r="R85" s="230">
        <v>0.37749027485331915</v>
      </c>
      <c r="S85" s="231">
        <v>0.38779237917566273</v>
      </c>
      <c r="T85" s="231">
        <v>0.4016432816669287</v>
      </c>
      <c r="U85" s="231">
        <v>0.41387003065876443</v>
      </c>
      <c r="V85" s="231">
        <v>0.42640153748853465</v>
      </c>
      <c r="W85" s="231">
        <v>0.44159263376335439</v>
      </c>
      <c r="X85" s="231">
        <v>0.46049423776032411</v>
      </c>
      <c r="Y85" s="231">
        <v>0.47680347823231473</v>
      </c>
      <c r="Z85" s="231">
        <v>0.49253968053559044</v>
      </c>
      <c r="AA85" s="231">
        <v>0.51073586405953719</v>
      </c>
      <c r="AB85" s="231">
        <v>0.52839953699211795</v>
      </c>
      <c r="AC85" s="231">
        <v>0.53931793968957942</v>
      </c>
      <c r="AD85" s="231">
        <v>0.549092343347373</v>
      </c>
      <c r="AE85" s="231">
        <v>0.56083482578739974</v>
      </c>
      <c r="AF85" s="231">
        <v>0.57453737478187406</v>
      </c>
      <c r="AG85" s="231">
        <v>0.58468452865460363</v>
      </c>
      <c r="AH85" s="231">
        <v>0.59150384401514899</v>
      </c>
      <c r="AI85" s="231">
        <v>0.60337717345371245</v>
      </c>
      <c r="AJ85" s="231">
        <v>0.61517470478148917</v>
      </c>
      <c r="AK85" s="231">
        <v>0.62823508302201514</v>
      </c>
      <c r="AL85" s="231">
        <v>0.6401814409434321</v>
      </c>
      <c r="AM85" s="231">
        <v>0.6505340450084065</v>
      </c>
      <c r="AN85" s="255">
        <v>0.66047193884702893</v>
      </c>
      <c r="AO85" s="231">
        <v>0.67209789637834172</v>
      </c>
      <c r="AP85" s="231">
        <v>0.67820785880097401</v>
      </c>
      <c r="AQ85" s="231">
        <v>0.68540370479666091</v>
      </c>
      <c r="AR85" s="231">
        <v>0.69490664919322909</v>
      </c>
      <c r="AS85" s="231">
        <v>0.69914617227705678</v>
      </c>
      <c r="AT85" s="231">
        <v>0.70918065880734649</v>
      </c>
      <c r="AU85" s="277">
        <v>0.71977435518461363</v>
      </c>
      <c r="AV85" s="302">
        <v>0.73129191829530693</v>
      </c>
      <c r="AW85" s="231">
        <v>0.74282989418323286</v>
      </c>
      <c r="AX85" s="231">
        <v>0.75231936694897161</v>
      </c>
      <c r="AY85" s="231">
        <v>0.76295790796312513</v>
      </c>
      <c r="AZ85" s="231">
        <v>0.7719016387828801</v>
      </c>
      <c r="BA85" s="231">
        <v>0.77990861091691255</v>
      </c>
      <c r="BB85" s="231">
        <v>0.78556111619589697</v>
      </c>
      <c r="BC85" s="231">
        <v>0.79250764690194697</v>
      </c>
      <c r="BD85" s="231">
        <v>0.79899851016080303</v>
      </c>
      <c r="BE85" s="231">
        <v>0.80815768058220261</v>
      </c>
      <c r="BF85" s="231">
        <v>0.81648716697780088</v>
      </c>
      <c r="BG85" s="231">
        <v>0.82335614331130402</v>
      </c>
      <c r="BH85" s="231">
        <v>0.82915390190555538</v>
      </c>
      <c r="BI85" s="231">
        <v>0.83505274196886747</v>
      </c>
      <c r="BJ85" s="302">
        <v>0.84018448062808371</v>
      </c>
      <c r="BK85" s="231">
        <v>0.84676715144707104</v>
      </c>
      <c r="BL85" s="353">
        <v>0.85247254928194272</v>
      </c>
      <c r="BM85" s="231">
        <v>0.85808489755284612</v>
      </c>
      <c r="BN85" s="357">
        <v>0.86208666125688438</v>
      </c>
      <c r="BO85" s="357">
        <v>0.86545277834956236</v>
      </c>
      <c r="BP85" s="357">
        <v>0.87041316739289398</v>
      </c>
      <c r="BQ85" s="357">
        <v>0.87622085396118954</v>
      </c>
      <c r="BR85" s="357">
        <v>0.87984102175175738</v>
      </c>
      <c r="BS85" s="365">
        <v>0.8835589145746735</v>
      </c>
      <c r="BT85" s="357">
        <v>0.88806665630950443</v>
      </c>
      <c r="BU85" s="601">
        <v>0.89306700227269586</v>
      </c>
      <c r="BV85" s="601">
        <v>0.8907639300056287</v>
      </c>
      <c r="BW85" s="601"/>
      <c r="BX85" s="601">
        <v>14119.261717762942</v>
      </c>
      <c r="BY85" s="357">
        <v>14356.693545617414</v>
      </c>
      <c r="BZ85" s="573"/>
      <c r="CA85" s="541">
        <v>14382.203768626488</v>
      </c>
      <c r="CB85" s="541"/>
      <c r="CC85" s="573"/>
      <c r="CD85" s="541"/>
      <c r="CE85" s="541"/>
      <c r="CF85" s="541"/>
      <c r="CG85" s="541"/>
      <c r="CH85" s="541">
        <v>14355.068793996428</v>
      </c>
      <c r="CI85" s="541"/>
      <c r="CJ85" s="541"/>
      <c r="CK85" s="541">
        <v>14355.068793996428</v>
      </c>
      <c r="CL85" s="573"/>
      <c r="CM85" s="573"/>
      <c r="CN85" s="573">
        <v>14355.068793996428</v>
      </c>
      <c r="CO85" s="573"/>
      <c r="CP85" s="357"/>
      <c r="CQ85" s="357">
        <v>14355.068793996428</v>
      </c>
      <c r="CR85" s="601"/>
      <c r="CS85" s="357">
        <v>14355.068793996428</v>
      </c>
      <c r="CT85" s="601"/>
      <c r="CU85" s="731"/>
      <c r="CV85" s="731"/>
      <c r="CW85" s="741"/>
      <c r="CX85" s="814"/>
      <c r="CY85" s="720"/>
      <c r="CZ85" s="720"/>
      <c r="DA85" s="814"/>
      <c r="DB85" s="814"/>
      <c r="DC85" s="814"/>
      <c r="DD85" s="814"/>
      <c r="DE85" s="814"/>
      <c r="DF85" s="814"/>
      <c r="DG85" s="625"/>
      <c r="DH85" s="814"/>
      <c r="DI85" s="963"/>
      <c r="DJ85" s="814"/>
      <c r="DK85" s="625"/>
      <c r="DL85" s="963"/>
      <c r="DM85" s="814"/>
      <c r="DN85" s="625"/>
      <c r="DO85" s="814"/>
      <c r="DP85" s="814"/>
      <c r="DQ85" s="814"/>
      <c r="DR85" s="625"/>
      <c r="DS85" s="625"/>
      <c r="DT85" s="625"/>
      <c r="DU85" s="625"/>
      <c r="DV85" s="291">
        <v>0</v>
      </c>
      <c r="DW85" s="640" t="e">
        <v>#DIV/0!</v>
      </c>
      <c r="DX85" s="818"/>
      <c r="DY85" s="226"/>
      <c r="DZ85" s="232"/>
    </row>
    <row r="86" spans="1:130" ht="13.5" thickBot="1" x14ac:dyDescent="0.25">
      <c r="A86" s="171"/>
      <c r="B86" s="1027"/>
      <c r="C86" s="36"/>
      <c r="D86" s="669" t="s">
        <v>166</v>
      </c>
      <c r="E86" s="670">
        <v>33.923918785321</v>
      </c>
      <c r="F86" s="671">
        <v>33.200648490561299</v>
      </c>
      <c r="G86" s="670">
        <v>32.3658133668266</v>
      </c>
      <c r="H86" s="670">
        <v>31.296237712804501</v>
      </c>
      <c r="I86" s="670">
        <v>30.640906479623901</v>
      </c>
      <c r="J86" s="670">
        <v>29.846292770951798</v>
      </c>
      <c r="K86" s="670">
        <v>30.0274606107347</v>
      </c>
      <c r="L86" s="670">
        <v>30.400688911449102</v>
      </c>
      <c r="M86" s="672">
        <v>31.2549151656142</v>
      </c>
      <c r="N86" s="670">
        <v>32.938494747107796</v>
      </c>
      <c r="O86" s="670">
        <v>34.672105151715201</v>
      </c>
      <c r="P86" s="673">
        <v>36.344614051327603</v>
      </c>
      <c r="Q86" s="670">
        <v>38.731167458055801</v>
      </c>
      <c r="R86" s="670">
        <v>40.108609650023197</v>
      </c>
      <c r="S86" s="674">
        <v>41.329034059016699</v>
      </c>
      <c r="T86" s="674">
        <v>42.449927673480801</v>
      </c>
      <c r="U86" s="674">
        <v>43.673647138997801</v>
      </c>
      <c r="V86" s="674">
        <v>44.9076327201387</v>
      </c>
      <c r="W86" s="674">
        <v>46.450800215728002</v>
      </c>
      <c r="X86" s="674">
        <v>48.459791889126102</v>
      </c>
      <c r="Y86" s="674">
        <v>50.105979499431697</v>
      </c>
      <c r="Z86" s="674">
        <v>51.793221338267301</v>
      </c>
      <c r="AA86" s="674">
        <v>53.542842879098302</v>
      </c>
      <c r="AB86" s="674">
        <v>55.312777993857203</v>
      </c>
      <c r="AC86" s="674">
        <v>56.3840052807194</v>
      </c>
      <c r="AD86" s="674">
        <v>57.4670226386949</v>
      </c>
      <c r="AE86" s="674">
        <v>58.532804094332697</v>
      </c>
      <c r="AF86" s="674">
        <v>59.910809444690003</v>
      </c>
      <c r="AG86" s="674">
        <v>60.906049597635501</v>
      </c>
      <c r="AH86" s="674">
        <v>61.533134037814499</v>
      </c>
      <c r="AI86" s="674">
        <v>62.708881410811301</v>
      </c>
      <c r="AJ86" s="674">
        <v>63.880107008626503</v>
      </c>
      <c r="AK86" s="674">
        <v>65.164866167848103</v>
      </c>
      <c r="AL86" s="674">
        <v>66.354198848628897</v>
      </c>
      <c r="AM86" s="674">
        <v>67.391996078884503</v>
      </c>
      <c r="AN86" s="675">
        <v>68.372858221029105</v>
      </c>
      <c r="AO86" s="674">
        <v>69.520683950960205</v>
      </c>
      <c r="AP86" s="674">
        <v>70.125348212986907</v>
      </c>
      <c r="AQ86" s="674">
        <v>70.851488082794603</v>
      </c>
      <c r="AR86" s="674">
        <v>71.791864465935902</v>
      </c>
      <c r="AS86" s="674">
        <v>72.156338900097097</v>
      </c>
      <c r="AT86" s="674">
        <v>73.140838662313399</v>
      </c>
      <c r="AU86" s="676">
        <v>74.168600453948201</v>
      </c>
      <c r="AV86" s="677">
        <v>75.323680214256697</v>
      </c>
      <c r="AW86" s="674">
        <v>76.352468803890702</v>
      </c>
      <c r="AX86" s="674">
        <v>77.3011459522357</v>
      </c>
      <c r="AY86" s="674">
        <v>78.351263889421404</v>
      </c>
      <c r="AZ86" s="674">
        <v>79.226915842217295</v>
      </c>
      <c r="BA86" s="674">
        <v>80.011224230787604</v>
      </c>
      <c r="BB86" s="674">
        <v>80.5815066680901</v>
      </c>
      <c r="BC86" s="674">
        <v>81.264309180162414</v>
      </c>
      <c r="BD86" s="674">
        <v>81.916084516792125</v>
      </c>
      <c r="BE86" s="674">
        <v>82.787649896932265</v>
      </c>
      <c r="BF86" s="674">
        <v>83.592013446293109</v>
      </c>
      <c r="BG86" s="674">
        <v>84.260859902898915</v>
      </c>
      <c r="BH86" s="674">
        <v>84.816080056027161</v>
      </c>
      <c r="BI86" s="674">
        <v>85.39383837534146</v>
      </c>
      <c r="BJ86" s="677">
        <v>85.882031127596861</v>
      </c>
      <c r="BK86" s="674">
        <v>86.519864098941341</v>
      </c>
      <c r="BL86" s="678">
        <v>87.060755190251697</v>
      </c>
      <c r="BM86" s="674">
        <v>87.611227558077658</v>
      </c>
      <c r="BN86" s="679">
        <v>88.028500760176001</v>
      </c>
      <c r="BO86" s="679">
        <v>88.352125637626941</v>
      </c>
      <c r="BP86" s="679">
        <v>88.833230097317028</v>
      </c>
      <c r="BQ86" s="679">
        <v>89.375880998251347</v>
      </c>
      <c r="BR86" s="679">
        <v>89.763733341557796</v>
      </c>
      <c r="BS86" s="680">
        <v>90.119374857428809</v>
      </c>
      <c r="BT86" s="679">
        <v>90.541176245161381</v>
      </c>
      <c r="BU86" s="681">
        <v>91.053132054846813</v>
      </c>
      <c r="BV86" s="681">
        <v>91.422384260821516</v>
      </c>
      <c r="BW86" s="681">
        <v>91.661444595219876</v>
      </c>
      <c r="BX86" s="681">
        <v>91.930801349358575</v>
      </c>
      <c r="BY86" s="679">
        <v>92.300000000000011</v>
      </c>
      <c r="BZ86" s="681">
        <v>92.37629948815453</v>
      </c>
      <c r="CA86" s="679">
        <v>92.497043282089834</v>
      </c>
      <c r="CB86" s="679">
        <v>92.823035009211395</v>
      </c>
      <c r="CC86" s="681">
        <v>93.163894536522278</v>
      </c>
      <c r="CD86" s="679">
        <v>93.448235157029117</v>
      </c>
      <c r="CE86" s="679">
        <v>93.737877461533884</v>
      </c>
      <c r="CF86" s="679">
        <v>94.048515289213313</v>
      </c>
      <c r="CG86" s="679">
        <v>94.285164837224315</v>
      </c>
      <c r="CH86" s="679">
        <v>94.52625462464222</v>
      </c>
      <c r="CI86" s="679">
        <v>94.787380557774384</v>
      </c>
      <c r="CJ86" s="679">
        <v>95.029088174397231</v>
      </c>
      <c r="CK86" s="679">
        <v>95.242489315264237</v>
      </c>
      <c r="CL86" s="681">
        <v>95.413562323955702</v>
      </c>
      <c r="CM86" s="681">
        <v>95.557402441518505</v>
      </c>
      <c r="CN86" s="681">
        <v>95.729690713536527</v>
      </c>
      <c r="CO86" s="681">
        <v>95.91696324286751</v>
      </c>
      <c r="CP86" s="679">
        <v>96.083559612490305</v>
      </c>
      <c r="CQ86" s="679">
        <v>96.25469022227</v>
      </c>
      <c r="CR86" s="681">
        <v>96.406967728057893</v>
      </c>
      <c r="CS86" s="679">
        <v>96.530773434076593</v>
      </c>
      <c r="CT86" s="681">
        <v>96.65471429791846</v>
      </c>
      <c r="CU86" s="679">
        <v>96.760845734772374</v>
      </c>
      <c r="CV86" s="679">
        <v>96.882883593746001</v>
      </c>
      <c r="CW86" s="679">
        <v>96.995489298414498</v>
      </c>
      <c r="CX86" s="679">
        <v>96.827091572334496</v>
      </c>
      <c r="CY86" s="681">
        <v>96.92681887891213</v>
      </c>
      <c r="CZ86" s="681">
        <v>97.037048436381596</v>
      </c>
      <c r="DA86" s="679">
        <v>97.128603545208577</v>
      </c>
      <c r="DB86" s="679">
        <v>97.203911380303438</v>
      </c>
      <c r="DC86" s="679">
        <v>97.309830457179046</v>
      </c>
      <c r="DD86" s="679">
        <v>97.370052016641807</v>
      </c>
      <c r="DE86" s="679">
        <v>97.468038139553101</v>
      </c>
      <c r="DF86" s="679">
        <v>97.543982541325121</v>
      </c>
      <c r="DG86" s="832">
        <v>97.616148950507736</v>
      </c>
      <c r="DH86" s="679">
        <v>97.699138589187214</v>
      </c>
      <c r="DI86" s="964">
        <v>97.782514621637958</v>
      </c>
      <c r="DJ86" s="910">
        <v>97.844457711975522</v>
      </c>
      <c r="DK86" s="988">
        <v>97.899882784482401</v>
      </c>
      <c r="DL86" s="999">
        <v>97.959281186518581</v>
      </c>
      <c r="DM86" s="910">
        <v>98.016068183502398</v>
      </c>
      <c r="DN86" s="988">
        <v>98.096580004560394</v>
      </c>
      <c r="DO86" s="910">
        <v>98.140530601925803</v>
      </c>
      <c r="DP86" s="910">
        <v>98.142425716045565</v>
      </c>
      <c r="DQ86" s="910">
        <v>98.150604659944378</v>
      </c>
      <c r="DR86" s="976">
        <v>98.153891850388604</v>
      </c>
      <c r="DS86" s="976">
        <v>98.153084352841233</v>
      </c>
      <c r="DT86" s="976">
        <v>98.158343677111517</v>
      </c>
      <c r="DU86" s="976">
        <v>98.161708614597899</v>
      </c>
      <c r="DV86" s="872">
        <v>1.1103954653520987E-2</v>
      </c>
      <c r="DW86" s="873"/>
      <c r="DX86" s="818"/>
      <c r="DY86" s="712"/>
      <c r="DZ86" s="232"/>
    </row>
    <row r="87" spans="1:130" x14ac:dyDescent="0.2">
      <c r="A87" s="171"/>
      <c r="B87" s="9"/>
      <c r="C87" s="22" t="s">
        <v>108</v>
      </c>
      <c r="D87" s="66"/>
      <c r="E87" s="87"/>
      <c r="F87" s="87"/>
      <c r="G87" s="87"/>
      <c r="H87" s="113"/>
      <c r="I87" s="87"/>
      <c r="J87" s="87"/>
      <c r="K87" s="87">
        <v>8.06</v>
      </c>
      <c r="L87" s="87">
        <v>8.06</v>
      </c>
      <c r="M87" s="114">
        <v>8.06</v>
      </c>
      <c r="N87" s="87"/>
      <c r="O87" s="87"/>
      <c r="P87" s="114">
        <v>8.06</v>
      </c>
      <c r="Q87" s="87"/>
      <c r="R87" s="87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>
        <v>8.06</v>
      </c>
      <c r="AE87" s="153">
        <v>8.06</v>
      </c>
      <c r="AF87" s="153"/>
      <c r="AG87" s="153"/>
      <c r="AH87" s="153"/>
      <c r="AI87" s="153"/>
      <c r="AJ87" s="153"/>
      <c r="AK87" s="153"/>
      <c r="AL87" s="153"/>
      <c r="AM87" s="153">
        <v>8.06</v>
      </c>
      <c r="AN87" s="153"/>
      <c r="AO87" s="153"/>
      <c r="AP87" s="153">
        <v>8.06</v>
      </c>
      <c r="AQ87" s="153">
        <v>8.06</v>
      </c>
      <c r="AR87" s="153"/>
      <c r="AS87" s="153"/>
      <c r="AT87" s="267"/>
      <c r="AU87" s="153"/>
      <c r="AV87" s="303">
        <v>8.06</v>
      </c>
      <c r="AW87" s="153"/>
      <c r="AX87" s="153"/>
      <c r="AY87" s="153"/>
      <c r="AZ87" s="153"/>
      <c r="BA87" s="153">
        <v>8.06</v>
      </c>
      <c r="BB87" s="153"/>
      <c r="BC87" s="153"/>
      <c r="BD87" s="153"/>
      <c r="BE87" s="153">
        <v>8.06</v>
      </c>
      <c r="BF87" s="153"/>
      <c r="BG87" s="153"/>
      <c r="BH87" s="153"/>
      <c r="BI87" s="153"/>
      <c r="BJ87" s="303">
        <v>8.06</v>
      </c>
      <c r="BK87" s="153"/>
      <c r="BL87" s="268"/>
      <c r="BM87" s="153">
        <v>8.06</v>
      </c>
      <c r="BN87" s="153"/>
      <c r="BO87" s="153"/>
      <c r="BP87" s="153">
        <v>8.06</v>
      </c>
      <c r="BQ87" s="153"/>
      <c r="BR87" s="153"/>
      <c r="BS87" s="268">
        <v>8.06</v>
      </c>
      <c r="BT87" s="153"/>
      <c r="BU87" s="318"/>
      <c r="BV87" s="318">
        <v>8.06</v>
      </c>
      <c r="BW87" s="318"/>
      <c r="BX87" s="318"/>
      <c r="BY87" s="153"/>
      <c r="BZ87" s="318"/>
      <c r="CA87" s="153"/>
      <c r="CB87" s="153"/>
      <c r="CC87" s="318"/>
      <c r="CD87" s="318"/>
      <c r="CE87" s="153"/>
      <c r="CF87" s="153"/>
      <c r="CG87" s="153"/>
      <c r="CH87" s="153"/>
      <c r="CI87" s="153"/>
      <c r="CJ87" s="153"/>
      <c r="CK87" s="153"/>
      <c r="CL87" s="582"/>
      <c r="CM87" s="582"/>
      <c r="CN87" s="582"/>
      <c r="CO87" s="582"/>
      <c r="CP87" s="153"/>
      <c r="CQ87" s="153"/>
      <c r="CR87" s="582"/>
      <c r="CS87" s="153"/>
      <c r="CT87" s="318"/>
      <c r="CU87" s="153"/>
      <c r="CV87" s="153"/>
      <c r="CW87" s="153"/>
      <c r="CX87" s="778"/>
      <c r="CY87" s="582"/>
      <c r="CZ87" s="582"/>
      <c r="DA87" s="778"/>
      <c r="DB87" s="778"/>
      <c r="DC87" s="778"/>
      <c r="DD87" s="778"/>
      <c r="DE87" s="778"/>
      <c r="DF87" s="778"/>
      <c r="DG87" s="268"/>
      <c r="DH87" s="778"/>
      <c r="DI87" s="303"/>
      <c r="DJ87" s="778"/>
      <c r="DK87" s="268"/>
      <c r="DL87" s="303"/>
      <c r="DM87" s="778"/>
      <c r="DN87" s="268"/>
      <c r="DO87" s="778"/>
      <c r="DP87" s="778"/>
      <c r="DQ87" s="778"/>
      <c r="DR87" s="268"/>
      <c r="DS87" s="268"/>
      <c r="DT87" s="268"/>
      <c r="DU87" s="268"/>
      <c r="DV87" s="477"/>
      <c r="DW87" s="641"/>
      <c r="DX87" s="417"/>
      <c r="DY87" s="713"/>
      <c r="DZ87" s="232"/>
    </row>
    <row r="88" spans="1:130" x14ac:dyDescent="0.2">
      <c r="A88" s="171"/>
      <c r="B88" s="9"/>
      <c r="C88" s="15"/>
      <c r="D88" s="18" t="s">
        <v>50</v>
      </c>
      <c r="E88" s="95">
        <v>7.07</v>
      </c>
      <c r="F88" s="95">
        <v>7.07</v>
      </c>
      <c r="G88" s="95">
        <v>7.07</v>
      </c>
      <c r="H88" s="95">
        <v>7.07</v>
      </c>
      <c r="I88" s="95">
        <v>7.07</v>
      </c>
      <c r="J88" s="95">
        <v>7.0699999999999994</v>
      </c>
      <c r="K88" s="95">
        <v>7.0699999999999994</v>
      </c>
      <c r="L88" s="88">
        <v>7.0699999999999994</v>
      </c>
      <c r="M88" s="89">
        <v>7.0699999999999994</v>
      </c>
      <c r="N88" s="95">
        <v>7.0699999999999994</v>
      </c>
      <c r="O88" s="95">
        <v>7.0699999999999994</v>
      </c>
      <c r="P88" s="128">
        <v>7.07</v>
      </c>
      <c r="Q88" s="95">
        <v>7.0699999999999994</v>
      </c>
      <c r="R88" s="95">
        <v>7.0699999999999994</v>
      </c>
      <c r="S88" s="148">
        <v>7.0699999999999994</v>
      </c>
      <c r="T88" s="148">
        <v>7.0699999999999994</v>
      </c>
      <c r="U88" s="148">
        <v>7.0699999999999994</v>
      </c>
      <c r="V88" s="148">
        <v>7.0699999999999994</v>
      </c>
      <c r="W88" s="148">
        <v>7.0699999999999994</v>
      </c>
      <c r="X88" s="148">
        <v>7.0699999999999994</v>
      </c>
      <c r="Y88" s="148">
        <v>7.0699999999999994</v>
      </c>
      <c r="Z88" s="148">
        <v>7.0699999999999994</v>
      </c>
      <c r="AA88" s="148">
        <v>7.0699999999999994</v>
      </c>
      <c r="AB88" s="148">
        <v>7.06</v>
      </c>
      <c r="AC88" s="148">
        <v>7.04</v>
      </c>
      <c r="AD88" s="148">
        <v>7.04</v>
      </c>
      <c r="AE88" s="148">
        <v>7.02</v>
      </c>
      <c r="AF88" s="148">
        <v>7</v>
      </c>
      <c r="AG88" s="148">
        <v>6.9899999999999993</v>
      </c>
      <c r="AH88" s="148">
        <v>6.9899999999999993</v>
      </c>
      <c r="AI88" s="148">
        <v>6.9799999999999995</v>
      </c>
      <c r="AJ88" s="148">
        <v>6.97</v>
      </c>
      <c r="AK88" s="148">
        <v>6.97</v>
      </c>
      <c r="AL88" s="148">
        <v>6.97</v>
      </c>
      <c r="AM88" s="148">
        <v>6.97</v>
      </c>
      <c r="AN88" s="148">
        <v>6.96</v>
      </c>
      <c r="AO88" s="148">
        <v>6.96</v>
      </c>
      <c r="AP88" s="148">
        <v>6.96</v>
      </c>
      <c r="AQ88" s="148">
        <v>6.96</v>
      </c>
      <c r="AR88" s="148">
        <v>6.96</v>
      </c>
      <c r="AS88" s="148">
        <v>6.96</v>
      </c>
      <c r="AT88" s="148">
        <v>6.96</v>
      </c>
      <c r="AU88" s="278">
        <v>6.96</v>
      </c>
      <c r="AV88" s="304">
        <v>6.96</v>
      </c>
      <c r="AW88" s="148">
        <v>6.96</v>
      </c>
      <c r="AX88" s="148">
        <v>6.96</v>
      </c>
      <c r="AY88" s="148">
        <v>6.96</v>
      </c>
      <c r="AZ88" s="148">
        <v>6.96</v>
      </c>
      <c r="BA88" s="148">
        <v>6.96</v>
      </c>
      <c r="BB88" s="148">
        <v>6.96</v>
      </c>
      <c r="BC88" s="148">
        <v>6.96</v>
      </c>
      <c r="BD88" s="148">
        <v>6.96</v>
      </c>
      <c r="BE88" s="148">
        <v>6.96</v>
      </c>
      <c r="BF88" s="148">
        <v>6.96</v>
      </c>
      <c r="BG88" s="148">
        <v>6.96</v>
      </c>
      <c r="BH88" s="148">
        <v>6.96</v>
      </c>
      <c r="BI88" s="148">
        <v>6.96</v>
      </c>
      <c r="BJ88" s="148">
        <v>6.96</v>
      </c>
      <c r="BK88" s="148">
        <v>6.96</v>
      </c>
      <c r="BL88" s="354">
        <v>6.96</v>
      </c>
      <c r="BM88" s="148">
        <v>6.96</v>
      </c>
      <c r="BN88" s="278">
        <v>6.96</v>
      </c>
      <c r="BO88" s="278">
        <v>6.96</v>
      </c>
      <c r="BP88" s="278">
        <v>6.96</v>
      </c>
      <c r="BQ88" s="278">
        <v>6.96</v>
      </c>
      <c r="BR88" s="278">
        <v>6.96</v>
      </c>
      <c r="BS88" s="361">
        <v>6.96</v>
      </c>
      <c r="BT88" s="278">
        <v>6.96</v>
      </c>
      <c r="BU88" s="362">
        <v>6.96</v>
      </c>
      <c r="BV88" s="362">
        <v>6.96</v>
      </c>
      <c r="BW88" s="362">
        <v>6.96</v>
      </c>
      <c r="BX88" s="362">
        <v>6.96</v>
      </c>
      <c r="BY88" s="278">
        <v>6.96</v>
      </c>
      <c r="BZ88" s="362">
        <v>6.96</v>
      </c>
      <c r="CA88" s="278">
        <v>6.96</v>
      </c>
      <c r="CB88" s="278">
        <v>6.96</v>
      </c>
      <c r="CC88" s="362">
        <v>6.96</v>
      </c>
      <c r="CD88" s="362">
        <v>6.96</v>
      </c>
      <c r="CE88" s="278">
        <v>6.96</v>
      </c>
      <c r="CF88" s="278">
        <v>6.96</v>
      </c>
      <c r="CG88" s="278">
        <v>6.96</v>
      </c>
      <c r="CH88" s="278">
        <v>6.96</v>
      </c>
      <c r="CI88" s="278">
        <v>6.96</v>
      </c>
      <c r="CJ88" s="278">
        <v>6.96</v>
      </c>
      <c r="CK88" s="278">
        <v>6.96</v>
      </c>
      <c r="CL88" s="583">
        <v>6.96</v>
      </c>
      <c r="CM88" s="583">
        <v>6.96</v>
      </c>
      <c r="CN88" s="583">
        <v>6.96</v>
      </c>
      <c r="CO88" s="583">
        <v>6.96</v>
      </c>
      <c r="CP88" s="615">
        <v>6.96</v>
      </c>
      <c r="CQ88" s="615">
        <v>6.96</v>
      </c>
      <c r="CR88" s="583">
        <v>6.96</v>
      </c>
      <c r="CS88" s="615">
        <v>6.96</v>
      </c>
      <c r="CT88" s="635">
        <v>6.96</v>
      </c>
      <c r="CU88" s="615">
        <v>6.96</v>
      </c>
      <c r="CV88" s="615">
        <v>6.96</v>
      </c>
      <c r="CW88" s="615">
        <v>6.96</v>
      </c>
      <c r="CX88" s="821">
        <v>6.96</v>
      </c>
      <c r="CY88" s="583">
        <v>6.96</v>
      </c>
      <c r="CZ88" s="583">
        <v>6.96</v>
      </c>
      <c r="DA88" s="821">
        <v>6.96</v>
      </c>
      <c r="DB88" s="821">
        <v>6.96</v>
      </c>
      <c r="DC88" s="821">
        <v>6.96</v>
      </c>
      <c r="DD88" s="821">
        <v>6.96</v>
      </c>
      <c r="DE88" s="821">
        <v>6.96</v>
      </c>
      <c r="DF88" s="821">
        <v>6.96</v>
      </c>
      <c r="DG88" s="627">
        <v>6.96</v>
      </c>
      <c r="DH88" s="821">
        <v>6.96</v>
      </c>
      <c r="DI88" s="755">
        <v>6.96</v>
      </c>
      <c r="DJ88" s="821">
        <v>6.96</v>
      </c>
      <c r="DK88" s="627">
        <v>6.96</v>
      </c>
      <c r="DL88" s="755">
        <v>6.96</v>
      </c>
      <c r="DM88" s="821">
        <v>6.96</v>
      </c>
      <c r="DN88" s="627">
        <v>6.96</v>
      </c>
      <c r="DO88" s="821">
        <v>6.96</v>
      </c>
      <c r="DP88" s="821">
        <v>6.96</v>
      </c>
      <c r="DQ88" s="821">
        <v>6.96</v>
      </c>
      <c r="DR88" s="627">
        <v>6.96</v>
      </c>
      <c r="DS88" s="627">
        <v>6.96</v>
      </c>
      <c r="DT88" s="627">
        <v>6.96</v>
      </c>
      <c r="DU88" s="627">
        <v>6.96</v>
      </c>
      <c r="DV88" s="291">
        <v>0</v>
      </c>
      <c r="DW88" s="640">
        <v>0</v>
      </c>
      <c r="DX88" s="417"/>
      <c r="DY88" s="226"/>
      <c r="DZ88" s="232"/>
    </row>
    <row r="89" spans="1:130" x14ac:dyDescent="0.2">
      <c r="A89" s="171"/>
      <c r="B89" s="9"/>
      <c r="C89" s="15"/>
      <c r="D89" s="18" t="s">
        <v>39</v>
      </c>
      <c r="E89" s="95">
        <v>6.97</v>
      </c>
      <c r="F89" s="95">
        <v>6.97</v>
      </c>
      <c r="G89" s="95">
        <v>6.97</v>
      </c>
      <c r="H89" s="95">
        <v>6.97</v>
      </c>
      <c r="I89" s="95">
        <v>6.97</v>
      </c>
      <c r="J89" s="95">
        <v>6.97</v>
      </c>
      <c r="K89" s="95">
        <v>6.97</v>
      </c>
      <c r="L89" s="88">
        <v>6.97</v>
      </c>
      <c r="M89" s="89">
        <v>6.97</v>
      </c>
      <c r="N89" s="95">
        <v>6.97</v>
      </c>
      <c r="O89" s="95">
        <v>6.97</v>
      </c>
      <c r="P89" s="128">
        <v>6.97</v>
      </c>
      <c r="Q89" s="95">
        <v>6.97</v>
      </c>
      <c r="R89" s="95">
        <v>6.97</v>
      </c>
      <c r="S89" s="148">
        <v>6.97</v>
      </c>
      <c r="T89" s="148">
        <v>6.97</v>
      </c>
      <c r="U89" s="148">
        <v>6.97</v>
      </c>
      <c r="V89" s="148">
        <v>6.97</v>
      </c>
      <c r="W89" s="148">
        <v>6.97</v>
      </c>
      <c r="X89" s="148">
        <v>6.97</v>
      </c>
      <c r="Y89" s="148">
        <v>6.97</v>
      </c>
      <c r="Z89" s="148">
        <v>6.97</v>
      </c>
      <c r="AA89" s="148">
        <v>6.97</v>
      </c>
      <c r="AB89" s="148">
        <v>6.96</v>
      </c>
      <c r="AC89" s="148">
        <v>6.94</v>
      </c>
      <c r="AD89" s="148">
        <v>6.94</v>
      </c>
      <c r="AE89" s="148">
        <v>6.92</v>
      </c>
      <c r="AF89" s="148">
        <v>6.9</v>
      </c>
      <c r="AG89" s="148">
        <v>6.89</v>
      </c>
      <c r="AH89" s="148">
        <v>6.89</v>
      </c>
      <c r="AI89" s="148">
        <v>6.88</v>
      </c>
      <c r="AJ89" s="148">
        <v>6.87</v>
      </c>
      <c r="AK89" s="148">
        <v>6.87</v>
      </c>
      <c r="AL89" s="148">
        <v>6.87</v>
      </c>
      <c r="AM89" s="148">
        <v>6.87</v>
      </c>
      <c r="AN89" s="148">
        <v>6.86</v>
      </c>
      <c r="AO89" s="148">
        <v>6.86</v>
      </c>
      <c r="AP89" s="148">
        <v>6.86</v>
      </c>
      <c r="AQ89" s="148">
        <v>6.86</v>
      </c>
      <c r="AR89" s="148">
        <v>6.86</v>
      </c>
      <c r="AS89" s="148">
        <v>6.86</v>
      </c>
      <c r="AT89" s="148">
        <v>6.86</v>
      </c>
      <c r="AU89" s="278">
        <v>6.86</v>
      </c>
      <c r="AV89" s="304">
        <v>6.86</v>
      </c>
      <c r="AW89" s="148">
        <v>6.86</v>
      </c>
      <c r="AX89" s="148">
        <v>6.86</v>
      </c>
      <c r="AY89" s="148">
        <v>6.86</v>
      </c>
      <c r="AZ89" s="148">
        <v>6.86</v>
      </c>
      <c r="BA89" s="148">
        <v>6.86</v>
      </c>
      <c r="BB89" s="148">
        <v>6.86</v>
      </c>
      <c r="BC89" s="148">
        <v>6.86</v>
      </c>
      <c r="BD89" s="148">
        <v>6.86</v>
      </c>
      <c r="BE89" s="148">
        <v>6.86</v>
      </c>
      <c r="BF89" s="148">
        <v>6.86</v>
      </c>
      <c r="BG89" s="148">
        <v>6.86</v>
      </c>
      <c r="BH89" s="148">
        <v>6.86</v>
      </c>
      <c r="BI89" s="148">
        <v>6.86</v>
      </c>
      <c r="BJ89" s="304">
        <v>6.86</v>
      </c>
      <c r="BK89" s="148">
        <v>6.86</v>
      </c>
      <c r="BL89" s="354">
        <v>6.86</v>
      </c>
      <c r="BM89" s="148">
        <v>6.86</v>
      </c>
      <c r="BN89" s="278">
        <v>6.86</v>
      </c>
      <c r="BO89" s="278">
        <v>6.86</v>
      </c>
      <c r="BP89" s="278">
        <v>6.86</v>
      </c>
      <c r="BQ89" s="278">
        <v>6.86</v>
      </c>
      <c r="BR89" s="278">
        <v>6.86</v>
      </c>
      <c r="BS89" s="361">
        <v>6.86</v>
      </c>
      <c r="BT89" s="278">
        <v>6.86</v>
      </c>
      <c r="BU89" s="362">
        <v>6.86</v>
      </c>
      <c r="BV89" s="362">
        <v>6.86</v>
      </c>
      <c r="BW89" s="362">
        <v>6.86</v>
      </c>
      <c r="BX89" s="362">
        <v>6.86</v>
      </c>
      <c r="BY89" s="278">
        <v>6.86</v>
      </c>
      <c r="BZ89" s="362">
        <v>6.86</v>
      </c>
      <c r="CA89" s="278">
        <v>6.86</v>
      </c>
      <c r="CB89" s="278">
        <v>6.86</v>
      </c>
      <c r="CC89" s="362">
        <v>6.86</v>
      </c>
      <c r="CD89" s="362">
        <v>6.86</v>
      </c>
      <c r="CE89" s="278">
        <v>6.86</v>
      </c>
      <c r="CF89" s="278">
        <v>6.86</v>
      </c>
      <c r="CG89" s="278">
        <v>6.86</v>
      </c>
      <c r="CH89" s="278">
        <v>6.86</v>
      </c>
      <c r="CI89" s="278">
        <v>6.86</v>
      </c>
      <c r="CJ89" s="278">
        <v>6.86</v>
      </c>
      <c r="CK89" s="278">
        <v>6.86</v>
      </c>
      <c r="CL89" s="583">
        <v>6.86</v>
      </c>
      <c r="CM89" s="583">
        <v>6.86</v>
      </c>
      <c r="CN89" s="583">
        <v>6.86</v>
      </c>
      <c r="CO89" s="583">
        <v>6.86</v>
      </c>
      <c r="CP89" s="615">
        <v>6.86</v>
      </c>
      <c r="CQ89" s="615">
        <v>6.86</v>
      </c>
      <c r="CR89" s="583">
        <v>6.86</v>
      </c>
      <c r="CS89" s="615">
        <v>6.86</v>
      </c>
      <c r="CT89" s="635">
        <v>6.86</v>
      </c>
      <c r="CU89" s="615">
        <v>6.86</v>
      </c>
      <c r="CV89" s="615">
        <v>6.86</v>
      </c>
      <c r="CW89" s="615">
        <v>6.86</v>
      </c>
      <c r="CX89" s="821">
        <v>6.86</v>
      </c>
      <c r="CY89" s="583">
        <v>6.86</v>
      </c>
      <c r="CZ89" s="583">
        <v>6.86</v>
      </c>
      <c r="DA89" s="821">
        <v>6.86</v>
      </c>
      <c r="DB89" s="821">
        <v>6.86</v>
      </c>
      <c r="DC89" s="821">
        <v>6.86</v>
      </c>
      <c r="DD89" s="821">
        <v>6.86</v>
      </c>
      <c r="DE89" s="821">
        <v>6.86</v>
      </c>
      <c r="DF89" s="821">
        <v>6.86</v>
      </c>
      <c r="DG89" s="627">
        <v>6.86</v>
      </c>
      <c r="DH89" s="821">
        <v>6.86</v>
      </c>
      <c r="DI89" s="755">
        <v>6.86</v>
      </c>
      <c r="DJ89" s="821">
        <v>6.86</v>
      </c>
      <c r="DK89" s="627">
        <v>6.86</v>
      </c>
      <c r="DL89" s="755">
        <v>6.86</v>
      </c>
      <c r="DM89" s="821">
        <v>6.86</v>
      </c>
      <c r="DN89" s="627">
        <v>6.86</v>
      </c>
      <c r="DO89" s="821">
        <v>6.86</v>
      </c>
      <c r="DP89" s="821">
        <v>6.86</v>
      </c>
      <c r="DQ89" s="821">
        <v>6.86</v>
      </c>
      <c r="DR89" s="627">
        <v>6.86</v>
      </c>
      <c r="DS89" s="627">
        <v>6.86</v>
      </c>
      <c r="DT89" s="627">
        <v>6.86</v>
      </c>
      <c r="DU89" s="627">
        <v>6.86</v>
      </c>
      <c r="DV89" s="291">
        <v>0</v>
      </c>
      <c r="DW89" s="640">
        <v>0</v>
      </c>
      <c r="DX89" s="417"/>
      <c r="DY89" s="226"/>
      <c r="DZ89" s="232"/>
    </row>
    <row r="90" spans="1:130" ht="13.5" customHeight="1" thickBot="1" x14ac:dyDescent="0.25">
      <c r="A90" s="171"/>
      <c r="B90" s="9"/>
      <c r="C90" s="15"/>
      <c r="D90" s="60" t="s">
        <v>149</v>
      </c>
      <c r="E90" s="108">
        <v>7.0536425136387919</v>
      </c>
      <c r="F90" s="108">
        <v>7.0130872679532521</v>
      </c>
      <c r="G90" s="108">
        <v>7.0374968689860875</v>
      </c>
      <c r="H90" s="108">
        <v>7.0429968353619561</v>
      </c>
      <c r="I90" s="108">
        <v>7.0247336856968374</v>
      </c>
      <c r="J90" s="115">
        <v>7.025843748578275</v>
      </c>
      <c r="K90" s="116">
        <v>7.0469053582602896</v>
      </c>
      <c r="L90" s="116">
        <v>7.037772445440531</v>
      </c>
      <c r="M90" s="91">
        <v>7.0403316038520476</v>
      </c>
      <c r="N90" s="108">
        <v>7.0412673737191245</v>
      </c>
      <c r="O90" s="108">
        <v>7.0341051506325174</v>
      </c>
      <c r="P90" s="121">
        <v>7.0462369584128384</v>
      </c>
      <c r="Q90" s="98">
        <v>7.0565569140460136</v>
      </c>
      <c r="R90" s="176">
        <v>7.0377539365318951</v>
      </c>
      <c r="S90" s="176">
        <v>7.0392910927247261</v>
      </c>
      <c r="T90" s="176">
        <v>7.0579540695812986</v>
      </c>
      <c r="U90" s="176">
        <v>7.050557032676382</v>
      </c>
      <c r="V90" s="176">
        <v>7.0750495779120683</v>
      </c>
      <c r="W90" s="176">
        <v>7.0548507671603016</v>
      </c>
      <c r="X90" s="176">
        <v>7.0382934336425969</v>
      </c>
      <c r="Y90" s="176">
        <v>7.0631415974649991</v>
      </c>
      <c r="Z90" s="176">
        <v>7.0838308460335817</v>
      </c>
      <c r="AA90" s="176">
        <v>7.0259937541296971</v>
      </c>
      <c r="AB90" s="176">
        <v>7.0073988520248616</v>
      </c>
      <c r="AC90" s="176">
        <v>6.9728374900930898</v>
      </c>
      <c r="AD90" s="176">
        <v>7.0020245430846284</v>
      </c>
      <c r="AE90" s="176">
        <v>6.988193196726435</v>
      </c>
      <c r="AF90" s="176">
        <v>6.9611298660509462</v>
      </c>
      <c r="AG90" s="176">
        <v>6.9451174131337696</v>
      </c>
      <c r="AH90" s="176">
        <v>6.9290255707272221</v>
      </c>
      <c r="AI90" s="176">
        <v>6.9261788109517033</v>
      </c>
      <c r="AJ90" s="176">
        <v>6.8904202276966959</v>
      </c>
      <c r="AK90" s="176">
        <v>6.8938786739460109</v>
      </c>
      <c r="AL90" s="176">
        <v>6.9075131741976801</v>
      </c>
      <c r="AM90" s="176">
        <v>6.9058548355487757</v>
      </c>
      <c r="AN90" s="176">
        <v>6.8930791665947</v>
      </c>
      <c r="AO90" s="176">
        <v>6.9037141918816438</v>
      </c>
      <c r="AP90" s="176">
        <v>6.9181877392845657</v>
      </c>
      <c r="AQ90" s="176">
        <v>6.9218032638907303</v>
      </c>
      <c r="AR90" s="176">
        <v>6.9214652619269765</v>
      </c>
      <c r="AS90" s="176">
        <v>6.8916814877828134</v>
      </c>
      <c r="AT90" s="176">
        <v>6.9355879425512486</v>
      </c>
      <c r="AU90" s="468">
        <v>6.936144651420479</v>
      </c>
      <c r="AV90" s="156">
        <v>6.9431594303619839</v>
      </c>
      <c r="AW90" s="176">
        <v>6.941949332314115</v>
      </c>
      <c r="AX90" s="176">
        <v>6.9459039118487684</v>
      </c>
      <c r="AY90" s="176">
        <v>6.9356266683590828</v>
      </c>
      <c r="AZ90" s="176">
        <v>6.9452335433419101</v>
      </c>
      <c r="BA90" s="176">
        <v>6.9440353357171674</v>
      </c>
      <c r="BB90" s="176">
        <v>6.9348855937749754</v>
      </c>
      <c r="BC90" s="176">
        <v>6.9372520548374368</v>
      </c>
      <c r="BD90" s="176">
        <v>6.8937351049455984</v>
      </c>
      <c r="BE90" s="176">
        <v>6.927334294826645</v>
      </c>
      <c r="BF90" s="176">
        <v>6.9407258804669008</v>
      </c>
      <c r="BG90" s="176">
        <v>6.9338651998037726</v>
      </c>
      <c r="BH90" s="176">
        <v>6.9308514614545897</v>
      </c>
      <c r="BI90" s="176">
        <v>6.9321930943314456</v>
      </c>
      <c r="BJ90" s="156">
        <v>6.9419510136093088</v>
      </c>
      <c r="BK90" s="176">
        <v>6.9426659998625455</v>
      </c>
      <c r="BL90" s="355">
        <v>6.9410040822395382</v>
      </c>
      <c r="BM90" s="176">
        <v>6.9453352904253638</v>
      </c>
      <c r="BN90" s="468">
        <v>6.9433648315922492</v>
      </c>
      <c r="BO90" s="468">
        <v>6.9396102198539342</v>
      </c>
      <c r="BP90" s="468">
        <v>6.9468283434921334</v>
      </c>
      <c r="BQ90" s="468">
        <v>6.940268427433212</v>
      </c>
      <c r="BR90" s="436">
        <v>6.936977603457299</v>
      </c>
      <c r="BS90" s="518">
        <v>6.9329105952557235</v>
      </c>
      <c r="BT90" s="436">
        <v>6.923299584910457</v>
      </c>
      <c r="BU90" s="519">
        <v>6.9388174267416574</v>
      </c>
      <c r="BV90" s="519">
        <v>6.9425838060680753</v>
      </c>
      <c r="BW90" s="519">
        <v>6.9291126641763778</v>
      </c>
      <c r="BX90" s="519">
        <v>6.9369757116377269</v>
      </c>
      <c r="BY90" s="436">
        <v>6.9310051430643824</v>
      </c>
      <c r="BZ90" s="519">
        <v>6.9450793236225152</v>
      </c>
      <c r="CA90" s="436">
        <v>6.9385845837903268</v>
      </c>
      <c r="CB90" s="436">
        <v>6.946287855738011</v>
      </c>
      <c r="CC90" s="519">
        <v>6.9494886270206653</v>
      </c>
      <c r="CD90" s="519">
        <v>6.9402513052254724</v>
      </c>
      <c r="CE90" s="436">
        <v>6.9428154037001075</v>
      </c>
      <c r="CF90" s="519">
        <v>6.9409999553644877</v>
      </c>
      <c r="CG90" s="436">
        <v>6.9428154037001075</v>
      </c>
      <c r="CH90" s="436">
        <v>6.9557134337683468</v>
      </c>
      <c r="CI90" s="436">
        <v>6.9449820919596181</v>
      </c>
      <c r="CJ90" s="436">
        <v>6.9428154037001075</v>
      </c>
      <c r="CK90" s="436">
        <v>6.9371200714133936</v>
      </c>
      <c r="CL90" s="584">
        <v>6.952462604510222</v>
      </c>
      <c r="CM90" s="584">
        <v>6.9512202734602377</v>
      </c>
      <c r="CN90" s="584">
        <v>6.9592452075042592</v>
      </c>
      <c r="CO90" s="584">
        <v>6.9417595905191449</v>
      </c>
      <c r="CP90" s="436">
        <v>6.9561415466695351</v>
      </c>
      <c r="CQ90" s="436">
        <v>6.9535010637392567</v>
      </c>
      <c r="CR90" s="584">
        <v>6.889416104625937</v>
      </c>
      <c r="CS90" s="436">
        <v>6.9563376784644149</v>
      </c>
      <c r="CT90" s="519">
        <v>6.9562636243852207</v>
      </c>
      <c r="CU90" s="436">
        <v>6.9111871320656153</v>
      </c>
      <c r="CV90" s="436">
        <v>6.9499409238960315</v>
      </c>
      <c r="CW90" s="436">
        <v>6.9423228490069242</v>
      </c>
      <c r="CX90" s="820">
        <v>6.9593860078741097</v>
      </c>
      <c r="CY90" s="584">
        <v>6.9593805992713627</v>
      </c>
      <c r="CZ90" s="584">
        <v>6.9635480507625482</v>
      </c>
      <c r="DA90" s="820">
        <v>6.9704170683667899</v>
      </c>
      <c r="DB90" s="820">
        <v>6.9676184619311856</v>
      </c>
      <c r="DC90" s="820">
        <v>6.9648349629344244</v>
      </c>
      <c r="DD90" s="820">
        <v>6.9662115624589784</v>
      </c>
      <c r="DE90" s="820">
        <v>6.9651717592029092</v>
      </c>
      <c r="DF90" s="820">
        <v>6.9381323808668975</v>
      </c>
      <c r="DG90" s="518">
        <v>6.9700874105103772</v>
      </c>
      <c r="DH90" s="820">
        <v>6.9795989885282026</v>
      </c>
      <c r="DI90" s="520">
        <v>6.9309922951728309</v>
      </c>
      <c r="DJ90" s="821">
        <v>6.9608844582499874</v>
      </c>
      <c r="DK90" s="627">
        <v>6.9570535539722602</v>
      </c>
      <c r="DL90" s="755">
        <v>6.9414416815121101</v>
      </c>
      <c r="DM90" s="821">
        <v>6.9594112391968181</v>
      </c>
      <c r="DN90" s="627">
        <v>6.9594740988413246</v>
      </c>
      <c r="DO90" s="821">
        <v>6.9389269385166861</v>
      </c>
      <c r="DP90" s="696">
        <v>6.9730132243241556</v>
      </c>
      <c r="DQ90" s="696">
        <v>6.9752650902602724</v>
      </c>
      <c r="DR90" s="978">
        <v>6.9625874507418271</v>
      </c>
      <c r="DS90" s="978">
        <v>6.9945741644035655</v>
      </c>
      <c r="DT90" s="978">
        <v>6.9643584180441254</v>
      </c>
      <c r="DU90" s="978">
        <v>6.9665039824523181</v>
      </c>
      <c r="DV90" s="291">
        <v>-8.7611078079543603E-3</v>
      </c>
      <c r="DW90" s="640">
        <v>-0.12560250678053109</v>
      </c>
      <c r="DX90" s="622"/>
      <c r="DY90" s="226"/>
      <c r="DZ90" s="232"/>
    </row>
    <row r="91" spans="1:130" ht="12.75" customHeight="1" thickBot="1" x14ac:dyDescent="0.25">
      <c r="A91" s="171"/>
      <c r="B91" s="9"/>
      <c r="C91" s="15"/>
      <c r="D91" s="111" t="s">
        <v>107</v>
      </c>
      <c r="E91" s="90">
        <v>87.467210806178414</v>
      </c>
      <c r="F91" s="108">
        <v>85.304053613067552</v>
      </c>
      <c r="G91" s="108">
        <v>83.852891193560566</v>
      </c>
      <c r="H91" s="108">
        <v>85.681558914770264</v>
      </c>
      <c r="I91" s="108">
        <v>87.930538904351735</v>
      </c>
      <c r="J91" s="108">
        <v>91.297057894450788</v>
      </c>
      <c r="K91" s="108">
        <v>91.622514025116374</v>
      </c>
      <c r="L91" s="108">
        <v>92.938327877111718</v>
      </c>
      <c r="M91" s="121">
        <v>92.465707317671431</v>
      </c>
      <c r="N91" s="121">
        <v>94.684290699135431</v>
      </c>
      <c r="O91" s="121">
        <v>95.249709782502535</v>
      </c>
      <c r="P91" s="155">
        <v>96.869810695814067</v>
      </c>
      <c r="Q91" s="156">
        <v>95.621405905044526</v>
      </c>
      <c r="R91" s="176">
        <v>94.120588847117105</v>
      </c>
      <c r="S91" s="176">
        <v>94.46394982853235</v>
      </c>
      <c r="T91" s="176">
        <v>95.082496621708302</v>
      </c>
      <c r="U91" s="176">
        <v>95.634890368953563</v>
      </c>
      <c r="V91" s="176">
        <v>94.376025871329333</v>
      </c>
      <c r="W91" s="176">
        <v>92.642038349431132</v>
      </c>
      <c r="X91" s="176">
        <v>94.007841502358261</v>
      </c>
      <c r="Y91" s="176">
        <v>93.410255296221223</v>
      </c>
      <c r="Z91" s="176">
        <v>94.770280381524643</v>
      </c>
      <c r="AA91" s="176">
        <v>94.502668429318518</v>
      </c>
      <c r="AB91" s="176">
        <v>91.337197626714996</v>
      </c>
      <c r="AC91" s="176">
        <v>91.241980447209286</v>
      </c>
      <c r="AD91" s="176">
        <v>89.95686901303317</v>
      </c>
      <c r="AE91" s="176">
        <v>89.207619389416053</v>
      </c>
      <c r="AF91" s="176">
        <v>88.988284898190173</v>
      </c>
      <c r="AG91" s="176">
        <v>90.846929176980296</v>
      </c>
      <c r="AH91" s="176">
        <v>90.508142798206137</v>
      </c>
      <c r="AI91" s="176">
        <v>90.852346257047458</v>
      </c>
      <c r="AJ91" s="176">
        <v>90.777002302475196</v>
      </c>
      <c r="AK91" s="176">
        <v>90.385604163041052</v>
      </c>
      <c r="AL91" s="176">
        <v>86.402974653244314</v>
      </c>
      <c r="AM91" s="176">
        <v>88.424982374714517</v>
      </c>
      <c r="AN91" s="176">
        <v>86.36483807719253</v>
      </c>
      <c r="AO91" s="176">
        <v>84.858038507538723</v>
      </c>
      <c r="AP91" s="176">
        <v>87.481884013493641</v>
      </c>
      <c r="AQ91" s="176">
        <v>87.951849248458984</v>
      </c>
      <c r="AR91" s="176">
        <v>87.202685201515848</v>
      </c>
      <c r="AS91" s="176">
        <v>87.099198346848922</v>
      </c>
      <c r="AT91" s="176">
        <v>84.318418869789028</v>
      </c>
      <c r="AU91" s="176">
        <v>84.83188717576553</v>
      </c>
      <c r="AV91" s="156">
        <v>84.489886029123099</v>
      </c>
      <c r="AW91" s="176">
        <v>84.810808783895197</v>
      </c>
      <c r="AX91" s="176">
        <v>85.573386451635699</v>
      </c>
      <c r="AY91" s="176">
        <v>85.108174860278325</v>
      </c>
      <c r="AZ91" s="176">
        <v>84.341673414575453</v>
      </c>
      <c r="BA91" s="176">
        <v>82.158233687357082</v>
      </c>
      <c r="BB91" s="176">
        <v>84.361145007768542</v>
      </c>
      <c r="BC91" s="176">
        <v>82.98437958531963</v>
      </c>
      <c r="BD91" s="176">
        <v>82.263286847518415</v>
      </c>
      <c r="BE91" s="176">
        <v>82.476296195553417</v>
      </c>
      <c r="BF91" s="176">
        <v>80.743732062240852</v>
      </c>
      <c r="BG91" s="176">
        <v>79.931090041702973</v>
      </c>
      <c r="BH91" s="176">
        <v>79.360209592333888</v>
      </c>
      <c r="BI91" s="176">
        <v>77.901378521673436</v>
      </c>
      <c r="BJ91" s="156">
        <v>78.420661542313766</v>
      </c>
      <c r="BK91" s="176">
        <v>78.121528819362069</v>
      </c>
      <c r="BL91" s="355">
        <v>77.187659280060643</v>
      </c>
      <c r="BM91" s="176">
        <v>74.293360863281592</v>
      </c>
      <c r="BN91" s="176">
        <v>72.61924355270375</v>
      </c>
      <c r="BO91" s="176">
        <v>73.494892317046208</v>
      </c>
      <c r="BP91" s="176">
        <v>74.249613701765554</v>
      </c>
      <c r="BQ91" s="176">
        <v>74.7643524550964</v>
      </c>
      <c r="BR91" s="436">
        <v>74.552062224244949</v>
      </c>
      <c r="BS91" s="520">
        <v>73.691611233465935</v>
      </c>
      <c r="BT91" s="520">
        <v>72.596586556695442</v>
      </c>
      <c r="BU91" s="520">
        <v>72.094155084936517</v>
      </c>
      <c r="BV91" s="520">
        <v>70.392860118561089</v>
      </c>
      <c r="BW91" s="520">
        <v>70.795901818999781</v>
      </c>
      <c r="BX91" s="436">
        <v>69.372619108800478</v>
      </c>
      <c r="BY91" s="436">
        <v>67.171236423001076</v>
      </c>
      <c r="BZ91" s="436">
        <v>66.167244570759877</v>
      </c>
      <c r="CA91" s="436">
        <v>65.181455490016617</v>
      </c>
      <c r="CB91" s="436">
        <v>64.890318710839438</v>
      </c>
      <c r="CC91" s="436">
        <v>66.649335909350441</v>
      </c>
      <c r="CD91" s="436">
        <v>65.477123846693559</v>
      </c>
      <c r="CE91" s="436">
        <v>65.388485228727831</v>
      </c>
      <c r="CF91" s="436">
        <v>63.207308793772839</v>
      </c>
      <c r="CG91" s="436">
        <v>62.338576036497273</v>
      </c>
      <c r="CH91" s="436">
        <v>61.587785481604861</v>
      </c>
      <c r="CI91" s="436">
        <v>61.910376286861535</v>
      </c>
      <c r="CJ91" s="436">
        <v>61.226417286477378</v>
      </c>
      <c r="CK91" s="436">
        <v>61.526086177653575</v>
      </c>
      <c r="CL91" s="436">
        <v>60.699246270417333</v>
      </c>
      <c r="CM91" s="436">
        <v>60.406355180553845</v>
      </c>
      <c r="CN91" s="436">
        <v>63.33601754540436</v>
      </c>
      <c r="CO91" s="436">
        <v>64.18600003980626</v>
      </c>
      <c r="CP91" s="436">
        <v>62.115734773214527</v>
      </c>
      <c r="CQ91" s="436">
        <v>64.376268637939987</v>
      </c>
      <c r="CR91" s="436">
        <v>64.261942696906175</v>
      </c>
      <c r="CS91" s="436">
        <v>64.252475463140286</v>
      </c>
      <c r="CT91" s="519">
        <v>64.386823670697282</v>
      </c>
      <c r="CU91" s="436">
        <v>63.364803418265524</v>
      </c>
      <c r="CV91" s="436">
        <v>61.661763768882707</v>
      </c>
      <c r="CW91" s="436">
        <v>61.750839582437777</v>
      </c>
      <c r="CX91" s="820">
        <v>63.281839045123348</v>
      </c>
      <c r="CY91" s="820">
        <v>62.876582368571967</v>
      </c>
      <c r="CZ91" s="820">
        <v>64.086947336708903</v>
      </c>
      <c r="DA91" s="820">
        <v>64.555672245645439</v>
      </c>
      <c r="DB91" s="820">
        <v>64.847992166936791</v>
      </c>
      <c r="DC91" s="820">
        <v>64.557471287491552</v>
      </c>
      <c r="DD91" s="820">
        <v>64.925201033902368</v>
      </c>
      <c r="DE91" s="820">
        <v>65.258983005295292</v>
      </c>
      <c r="DF91" s="822">
        <v>64.183752906320009</v>
      </c>
      <c r="DG91" s="846">
        <v>63.703309847393342</v>
      </c>
      <c r="DH91" s="822">
        <v>64.644184996083496</v>
      </c>
      <c r="DI91" s="846">
        <v>64.602388765423285</v>
      </c>
      <c r="DJ91" s="822">
        <v>65.974782499317371</v>
      </c>
      <c r="DK91" s="846">
        <v>65.372475896779022</v>
      </c>
      <c r="DL91" s="846">
        <v>65.252287781132651</v>
      </c>
      <c r="DM91" s="822">
        <v>64.910171212090191</v>
      </c>
      <c r="DN91" s="846">
        <v>62.635740458367181</v>
      </c>
      <c r="DO91" s="822">
        <v>61.400569917963864</v>
      </c>
      <c r="DP91" s="1009"/>
      <c r="DQ91" s="1009"/>
      <c r="DR91" s="271"/>
      <c r="DS91" s="271"/>
      <c r="DT91" s="271"/>
      <c r="DU91" s="271"/>
      <c r="DV91" s="853"/>
      <c r="DW91" s="640"/>
      <c r="DX91" s="417"/>
      <c r="DY91" s="226"/>
      <c r="DZ91" s="232"/>
    </row>
    <row r="92" spans="1:130" ht="12.75" customHeight="1" thickBot="1" x14ac:dyDescent="0.25">
      <c r="A92" s="171"/>
      <c r="B92" s="9"/>
      <c r="C92" s="15"/>
      <c r="D92" s="18" t="s">
        <v>75</v>
      </c>
      <c r="E92" s="97">
        <v>1.4689700000000001</v>
      </c>
      <c r="F92" s="97">
        <v>1.4823500000000001</v>
      </c>
      <c r="G92" s="97">
        <v>1.4956400000000001</v>
      </c>
      <c r="H92" s="97">
        <v>1.5070300000000001</v>
      </c>
      <c r="I92" s="97">
        <v>1.51573</v>
      </c>
      <c r="J92" s="97">
        <v>1.5223199999999999</v>
      </c>
      <c r="K92" s="97">
        <v>1.5275399999999999</v>
      </c>
      <c r="L92" s="97">
        <v>1.5307299999999999</v>
      </c>
      <c r="M92" s="93">
        <v>1.5328900000000001</v>
      </c>
      <c r="N92" s="93">
        <v>1.5346900000000001</v>
      </c>
      <c r="O92" s="93">
        <v>1.53589</v>
      </c>
      <c r="P92" s="130">
        <v>1.5368200000000001</v>
      </c>
      <c r="Q92" s="95">
        <v>1.5375399999999999</v>
      </c>
      <c r="R92" s="95">
        <v>1.53793</v>
      </c>
      <c r="S92" s="148">
        <v>1.5380499999999999</v>
      </c>
      <c r="T92" s="148">
        <v>1.53826</v>
      </c>
      <c r="U92" s="148">
        <v>1.5389600000000001</v>
      </c>
      <c r="V92" s="148">
        <v>1.5403100000000001</v>
      </c>
      <c r="W92" s="148">
        <v>1.5420100000000001</v>
      </c>
      <c r="X92" s="148">
        <v>1.5436099999999999</v>
      </c>
      <c r="Y92" s="148">
        <v>1.5460499999999999</v>
      </c>
      <c r="Z92" s="148">
        <v>1.54915</v>
      </c>
      <c r="AA92" s="148">
        <v>1.5527200000000001</v>
      </c>
      <c r="AB92" s="148">
        <v>1.5579799999999999</v>
      </c>
      <c r="AC92" s="148">
        <v>1.5645100000000001</v>
      </c>
      <c r="AD92" s="148">
        <v>1.5729</v>
      </c>
      <c r="AE92" s="148">
        <v>1.5829800000000001</v>
      </c>
      <c r="AF92" s="148">
        <v>1.5949899999999999</v>
      </c>
      <c r="AG92" s="148">
        <v>1.60812</v>
      </c>
      <c r="AH92" s="148">
        <v>1.6227499999999999</v>
      </c>
      <c r="AI92" s="148">
        <v>1.6371</v>
      </c>
      <c r="AJ92" s="148">
        <v>1.65073</v>
      </c>
      <c r="AK92" s="148">
        <v>1.66629</v>
      </c>
      <c r="AL92" s="148">
        <v>1.6803900000000001</v>
      </c>
      <c r="AM92" s="148">
        <v>1.6939200000000001</v>
      </c>
      <c r="AN92" s="148">
        <v>1.70662</v>
      </c>
      <c r="AO92" s="148">
        <v>1.7180200000000001</v>
      </c>
      <c r="AP92" s="148">
        <v>1.7285999999999999</v>
      </c>
      <c r="AQ92" s="148">
        <v>1.73722</v>
      </c>
      <c r="AR92" s="148">
        <v>1.7441199999999999</v>
      </c>
      <c r="AS92" s="148">
        <v>1.7503299999999999</v>
      </c>
      <c r="AT92" s="148">
        <v>1.7562199999999999</v>
      </c>
      <c r="AU92" s="148">
        <v>1.7622100000000001</v>
      </c>
      <c r="AV92" s="304">
        <v>1.7689299999999999</v>
      </c>
      <c r="AW92" s="148">
        <v>1.7752600000000001</v>
      </c>
      <c r="AX92" s="148">
        <v>1.7811399999999999</v>
      </c>
      <c r="AY92" s="148">
        <v>1.7879700000000001</v>
      </c>
      <c r="AZ92" s="148">
        <v>1.79437</v>
      </c>
      <c r="BA92" s="148">
        <v>1.80078</v>
      </c>
      <c r="BB92" s="148">
        <v>1.8075000000000001</v>
      </c>
      <c r="BC92" s="148">
        <v>1.8145800000000001</v>
      </c>
      <c r="BD92" s="148">
        <v>1.8211999999999999</v>
      </c>
      <c r="BE92" s="148">
        <v>1.82942</v>
      </c>
      <c r="BF92" s="148">
        <v>1.8368599999999999</v>
      </c>
      <c r="BG92" s="148">
        <v>1.84368</v>
      </c>
      <c r="BH92" s="148">
        <v>1.8512900000000001</v>
      </c>
      <c r="BI92" s="148">
        <v>1.85859</v>
      </c>
      <c r="BJ92" s="304">
        <v>1.86754</v>
      </c>
      <c r="BK92" s="148">
        <v>1.8778900000000001</v>
      </c>
      <c r="BL92" s="354">
        <v>1.8887100000000001</v>
      </c>
      <c r="BM92" s="148">
        <v>1.8999299999999999</v>
      </c>
      <c r="BN92" s="278">
        <v>1.91005</v>
      </c>
      <c r="BO92" s="278">
        <v>1.91974</v>
      </c>
      <c r="BP92" s="278">
        <v>1.9292499999999999</v>
      </c>
      <c r="BQ92" s="278">
        <v>1.93885</v>
      </c>
      <c r="BR92" s="278">
        <v>1.94835</v>
      </c>
      <c r="BS92" s="361">
        <v>1.9587699999999999</v>
      </c>
      <c r="BT92" s="278">
        <v>1.96984</v>
      </c>
      <c r="BU92" s="362">
        <v>1.9815799999999999</v>
      </c>
      <c r="BV92" s="362">
        <v>1.9921800000000001</v>
      </c>
      <c r="BW92" s="362">
        <v>2.00021</v>
      </c>
      <c r="BX92" s="362">
        <v>2.0061100000000001</v>
      </c>
      <c r="BY92" s="278">
        <v>2.0132400000000001</v>
      </c>
      <c r="BZ92" s="362">
        <v>2.02102</v>
      </c>
      <c r="CA92" s="362">
        <v>2.0303100000000001</v>
      </c>
      <c r="CB92" s="278">
        <v>2.03986</v>
      </c>
      <c r="CC92" s="362">
        <v>2.04806</v>
      </c>
      <c r="CD92" s="362">
        <v>2.05484</v>
      </c>
      <c r="CE92" s="278">
        <v>2.0621800000000001</v>
      </c>
      <c r="CF92" s="362">
        <v>2.0679500000000002</v>
      </c>
      <c r="CG92" s="278">
        <v>2.0732599999999999</v>
      </c>
      <c r="CH92" s="278">
        <v>2.07856</v>
      </c>
      <c r="CI92" s="472">
        <v>2.0847600000000002</v>
      </c>
      <c r="CJ92" s="278">
        <v>2.0922800000000001</v>
      </c>
      <c r="CK92" s="361">
        <v>2.0988799999999999</v>
      </c>
      <c r="CL92" s="278">
        <v>2.10392</v>
      </c>
      <c r="CM92" s="588">
        <v>2.1086999999999998</v>
      </c>
      <c r="CN92" s="588">
        <v>2.1131500000000001</v>
      </c>
      <c r="CO92" s="588">
        <v>2.1182599999999998</v>
      </c>
      <c r="CP92" s="615">
        <v>2.1250800000000001</v>
      </c>
      <c r="CQ92" s="615">
        <v>2.1332800000000001</v>
      </c>
      <c r="CR92" s="583">
        <v>2.14045</v>
      </c>
      <c r="CS92" s="615">
        <v>2.1474099999999998</v>
      </c>
      <c r="CT92" s="635">
        <v>2.1535700000000002</v>
      </c>
      <c r="CU92" s="615">
        <v>2.15977</v>
      </c>
      <c r="CV92" s="615">
        <v>2.1659700000000002</v>
      </c>
      <c r="CW92" s="615">
        <v>2.1723699999999999</v>
      </c>
      <c r="CX92" s="821">
        <v>2.1796199999999999</v>
      </c>
      <c r="CY92" s="635">
        <v>2.1853400000000001</v>
      </c>
      <c r="CZ92" s="635">
        <v>2.1925599999999998</v>
      </c>
      <c r="DA92" s="821">
        <v>2.1982599999999999</v>
      </c>
      <c r="DB92" s="821">
        <v>2.2037100000000001</v>
      </c>
      <c r="DC92" s="755">
        <v>2.2068099999999999</v>
      </c>
      <c r="DD92" s="821">
        <v>2.2098200000000001</v>
      </c>
      <c r="DE92" s="821">
        <v>2.21407</v>
      </c>
      <c r="DF92" s="821">
        <v>2.2194699999999998</v>
      </c>
      <c r="DG92" s="627">
        <v>2.2259799999999998</v>
      </c>
      <c r="DH92" s="821">
        <v>2.2317800000000001</v>
      </c>
      <c r="DI92" s="755">
        <v>2.2366199999999998</v>
      </c>
      <c r="DJ92" s="821">
        <v>2.2418999999999998</v>
      </c>
      <c r="DK92" s="627">
        <v>2.2471199999999998</v>
      </c>
      <c r="DL92" s="755">
        <v>2.2520500000000001</v>
      </c>
      <c r="DM92" s="821">
        <v>2.25759</v>
      </c>
      <c r="DN92" s="627">
        <v>2.2627899999999999</v>
      </c>
      <c r="DO92" s="821">
        <v>2.2686700000000002</v>
      </c>
      <c r="DP92" s="821">
        <v>2.2700100000000001</v>
      </c>
      <c r="DQ92" s="821">
        <v>2.2713399999999999</v>
      </c>
      <c r="DR92" s="627">
        <v>2.2721</v>
      </c>
      <c r="DS92" s="627">
        <v>2.2722899999999999</v>
      </c>
      <c r="DT92" s="627">
        <v>2.2724799999999998</v>
      </c>
      <c r="DU92" s="627">
        <v>2.2726700000000002</v>
      </c>
      <c r="DV92" s="853">
        <v>1.3300000000002754E-3</v>
      </c>
      <c r="DW92" s="640">
        <v>5.855574242519257E-2</v>
      </c>
      <c r="DX92" s="417"/>
      <c r="DY92" s="537"/>
      <c r="DZ92" s="232"/>
    </row>
    <row r="93" spans="1:130" ht="12.75" customHeight="1" thickBot="1" x14ac:dyDescent="0.25">
      <c r="A93" s="171"/>
      <c r="B93" s="9"/>
      <c r="C93" s="36"/>
      <c r="D93" s="59" t="s">
        <v>74</v>
      </c>
      <c r="E93" s="685">
        <v>1.4689700000000001</v>
      </c>
      <c r="F93" s="685">
        <v>1.4827999999999999</v>
      </c>
      <c r="G93" s="685">
        <v>1.4961100000000001</v>
      </c>
      <c r="H93" s="685">
        <v>1.5070300000000001</v>
      </c>
      <c r="I93" s="685">
        <v>1.51573</v>
      </c>
      <c r="J93" s="685">
        <v>1.52274</v>
      </c>
      <c r="K93" s="685">
        <v>1.5275399999999999</v>
      </c>
      <c r="L93" s="685">
        <v>1.5307299999999999</v>
      </c>
      <c r="M93" s="686">
        <v>1.5328900000000001</v>
      </c>
      <c r="N93" s="686">
        <v>1.5346900000000001</v>
      </c>
      <c r="O93" s="685">
        <v>1.53592</v>
      </c>
      <c r="P93" s="687">
        <v>1.5375399999999999</v>
      </c>
      <c r="Q93" s="688">
        <v>1.5375399999999999</v>
      </c>
      <c r="R93" s="688">
        <v>1.5379499999999999</v>
      </c>
      <c r="S93" s="689">
        <v>1.5380499999999999</v>
      </c>
      <c r="T93" s="689">
        <v>1.53826</v>
      </c>
      <c r="U93" s="689">
        <v>1.5389600000000001</v>
      </c>
      <c r="V93" s="689">
        <v>1.5403100000000001</v>
      </c>
      <c r="W93" s="689">
        <v>1.5420100000000001</v>
      </c>
      <c r="X93" s="690">
        <v>1.54366</v>
      </c>
      <c r="Y93" s="690">
        <v>1.5460499999999999</v>
      </c>
      <c r="Z93" s="690">
        <v>1.54915</v>
      </c>
      <c r="AA93" s="690">
        <v>1.55298</v>
      </c>
      <c r="AB93" s="690">
        <v>1.5579799999999999</v>
      </c>
      <c r="AC93" s="690">
        <v>1.5645100000000001</v>
      </c>
      <c r="AD93" s="690">
        <v>1.5729</v>
      </c>
      <c r="AE93" s="690">
        <v>1.5829800000000001</v>
      </c>
      <c r="AF93" s="690">
        <v>1.5949899999999999</v>
      </c>
      <c r="AG93" s="690">
        <v>1.60859</v>
      </c>
      <c r="AH93" s="690">
        <v>1.6227499999999999</v>
      </c>
      <c r="AI93" s="690">
        <v>1.6371</v>
      </c>
      <c r="AJ93" s="690">
        <v>1.65167</v>
      </c>
      <c r="AK93" s="690">
        <v>1.66629</v>
      </c>
      <c r="AL93" s="690">
        <v>1.6803900000000001</v>
      </c>
      <c r="AM93" s="690">
        <v>1.6939200000000001</v>
      </c>
      <c r="AN93" s="690">
        <v>1.70662</v>
      </c>
      <c r="AO93" s="690">
        <v>1.7183900000000001</v>
      </c>
      <c r="AP93" s="690">
        <v>1.7285999999999999</v>
      </c>
      <c r="AQ93" s="690">
        <v>1.73722</v>
      </c>
      <c r="AR93" s="690">
        <v>1.7443299999999999</v>
      </c>
      <c r="AS93" s="690">
        <v>1.7503299999999999</v>
      </c>
      <c r="AT93" s="690">
        <v>1.7562199999999999</v>
      </c>
      <c r="AU93" s="691">
        <v>1.7624200000000001</v>
      </c>
      <c r="AV93" s="689">
        <v>1.7689299999999999</v>
      </c>
      <c r="AW93" s="690">
        <v>1.7752600000000001</v>
      </c>
      <c r="AX93" s="690">
        <v>1.78156</v>
      </c>
      <c r="AY93" s="690">
        <v>1.7879700000000001</v>
      </c>
      <c r="AZ93" s="690">
        <v>1.79437</v>
      </c>
      <c r="BA93" s="690">
        <v>1.80078</v>
      </c>
      <c r="BB93" s="690">
        <v>1.8075000000000001</v>
      </c>
      <c r="BC93" s="690">
        <v>1.8145800000000001</v>
      </c>
      <c r="BD93" s="690">
        <v>1.82192</v>
      </c>
      <c r="BE93" s="690">
        <v>1.82942</v>
      </c>
      <c r="BF93" s="690">
        <v>1.8368599999999999</v>
      </c>
      <c r="BG93" s="690">
        <v>1.84416</v>
      </c>
      <c r="BH93" s="690">
        <v>1.8512900000000001</v>
      </c>
      <c r="BI93" s="690">
        <v>1.85884</v>
      </c>
      <c r="BJ93" s="689">
        <v>1.86754</v>
      </c>
      <c r="BK93" s="690">
        <v>1.8778900000000001</v>
      </c>
      <c r="BL93" s="692">
        <v>1.8890899999999999</v>
      </c>
      <c r="BM93" s="690">
        <v>1.8999299999999999</v>
      </c>
      <c r="BN93" s="691">
        <v>1.91005</v>
      </c>
      <c r="BO93" s="691">
        <v>1.91974</v>
      </c>
      <c r="BP93" s="691">
        <v>1.9292499999999999</v>
      </c>
      <c r="BQ93" s="691">
        <v>1.93885</v>
      </c>
      <c r="BR93" s="691">
        <v>1.9486699999999999</v>
      </c>
      <c r="BS93" s="693">
        <v>1.9587699999999999</v>
      </c>
      <c r="BT93" s="693">
        <v>1.96984</v>
      </c>
      <c r="BU93" s="693">
        <v>1.9815799999999999</v>
      </c>
      <c r="BV93" s="691">
        <v>1.9921800000000001</v>
      </c>
      <c r="BW93" s="691">
        <v>2.00021</v>
      </c>
      <c r="BX93" s="691">
        <v>2.00651</v>
      </c>
      <c r="BY93" s="691">
        <v>2.0132400000000001</v>
      </c>
      <c r="BZ93" s="691">
        <v>2.0213000000000001</v>
      </c>
      <c r="CA93" s="691">
        <v>2.0306600000000001</v>
      </c>
      <c r="CB93" s="691">
        <v>2.03986</v>
      </c>
      <c r="CC93" s="691">
        <v>2.04806</v>
      </c>
      <c r="CD93" s="691">
        <v>2.0552800000000002</v>
      </c>
      <c r="CE93" s="691">
        <v>2.0621800000000001</v>
      </c>
      <c r="CF93" s="691">
        <v>2.0679500000000002</v>
      </c>
      <c r="CG93" s="691">
        <v>2.0732599999999999</v>
      </c>
      <c r="CH93" s="691">
        <v>2.07856</v>
      </c>
      <c r="CI93" s="693">
        <v>2.0847600000000002</v>
      </c>
      <c r="CJ93" s="691">
        <v>2.0922800000000001</v>
      </c>
      <c r="CK93" s="694">
        <v>2.0922800000000001</v>
      </c>
      <c r="CL93" s="691">
        <v>2.1042399999999999</v>
      </c>
      <c r="CM93" s="691">
        <v>2.1086999999999998</v>
      </c>
      <c r="CN93" s="695">
        <v>2.1109290322580647</v>
      </c>
      <c r="CO93" s="695">
        <v>2.1157550000000005</v>
      </c>
      <c r="CP93" s="691">
        <v>2.1250800000000001</v>
      </c>
      <c r="CQ93" s="691">
        <v>2.1332800000000001</v>
      </c>
      <c r="CR93" s="691">
        <v>2.1409099999999999</v>
      </c>
      <c r="CS93" s="696">
        <v>2.1474099999999998</v>
      </c>
      <c r="CT93" s="697">
        <v>2.1535700000000002</v>
      </c>
      <c r="CU93" s="696">
        <v>2.15977</v>
      </c>
      <c r="CV93" s="696">
        <v>2.1659700000000002</v>
      </c>
      <c r="CW93" s="696">
        <v>2.17259</v>
      </c>
      <c r="CX93" s="696">
        <v>2.1796199999999999</v>
      </c>
      <c r="CY93" s="696">
        <v>2.1862599999999999</v>
      </c>
      <c r="CZ93" s="696">
        <v>2.1925599999999998</v>
      </c>
      <c r="DA93" s="696">
        <v>2.1986599999999998</v>
      </c>
      <c r="DB93" s="696">
        <v>2.2037100000000001</v>
      </c>
      <c r="DC93" s="696">
        <v>2.2068099999999999</v>
      </c>
      <c r="DD93" s="696">
        <v>2.2098200000000001</v>
      </c>
      <c r="DE93" s="696">
        <v>2.21407</v>
      </c>
      <c r="DF93" s="819">
        <v>2.2196699999999998</v>
      </c>
      <c r="DG93" s="847">
        <v>2.2259799999999998</v>
      </c>
      <c r="DH93" s="696">
        <v>2.2317800000000001</v>
      </c>
      <c r="DI93" s="965">
        <v>2.2366199999999998</v>
      </c>
      <c r="DJ93" s="965">
        <v>2.2418999999999998</v>
      </c>
      <c r="DK93" s="965">
        <v>2.2471199999999998</v>
      </c>
      <c r="DL93" s="1000">
        <v>2.2523900000000001</v>
      </c>
      <c r="DM93" s="696">
        <v>2.25759</v>
      </c>
      <c r="DN93" s="965">
        <v>2.2629700000000001</v>
      </c>
      <c r="DO93" s="696">
        <v>2.2688700000000002</v>
      </c>
      <c r="DP93" s="1009"/>
      <c r="DQ93" s="1009"/>
      <c r="DR93" s="271"/>
      <c r="DS93" s="271"/>
      <c r="DT93" s="271"/>
      <c r="DU93" s="271"/>
      <c r="DV93" s="874"/>
      <c r="DW93" s="873"/>
      <c r="DX93" s="417"/>
      <c r="DY93" s="226"/>
      <c r="DZ93" s="232"/>
    </row>
    <row r="94" spans="1:130" ht="7.5" customHeight="1" x14ac:dyDescent="0.2">
      <c r="A94" s="171"/>
      <c r="B94" s="398"/>
      <c r="C94" s="15"/>
      <c r="D94" s="682"/>
      <c r="E94" s="399"/>
      <c r="F94" s="399"/>
      <c r="G94" s="399"/>
      <c r="H94" s="399"/>
      <c r="I94" s="399"/>
      <c r="J94" s="399"/>
      <c r="K94" s="399"/>
      <c r="L94" s="399"/>
      <c r="M94" s="400"/>
      <c r="N94" s="400"/>
      <c r="O94" s="399"/>
      <c r="P94" s="401"/>
      <c r="Q94" s="401"/>
      <c r="R94" s="401"/>
      <c r="S94" s="402"/>
      <c r="T94" s="402"/>
      <c r="U94" s="402"/>
      <c r="V94" s="402"/>
      <c r="W94" s="402"/>
      <c r="X94" s="403"/>
      <c r="Y94" s="403"/>
      <c r="Z94" s="403"/>
      <c r="AA94" s="403"/>
      <c r="AB94" s="403"/>
      <c r="AC94" s="403"/>
      <c r="AD94" s="403"/>
      <c r="AE94" s="403"/>
      <c r="AF94" s="403"/>
      <c r="AG94" s="403"/>
      <c r="AH94" s="403"/>
      <c r="AI94" s="403"/>
      <c r="AJ94" s="403"/>
      <c r="AK94" s="403"/>
      <c r="AL94" s="403"/>
      <c r="AM94" s="403"/>
      <c r="AN94" s="403"/>
      <c r="AO94" s="403"/>
      <c r="AP94" s="403"/>
      <c r="AQ94" s="403"/>
      <c r="AR94" s="403"/>
      <c r="AS94" s="403"/>
      <c r="AT94" s="403"/>
      <c r="AU94" s="404"/>
      <c r="AV94" s="402"/>
      <c r="AW94" s="403"/>
      <c r="AX94" s="403"/>
      <c r="AY94" s="403"/>
      <c r="AZ94" s="403"/>
      <c r="BA94" s="403"/>
      <c r="BB94" s="403"/>
      <c r="BC94" s="403"/>
      <c r="BD94" s="403"/>
      <c r="BE94" s="403"/>
      <c r="BF94" s="403"/>
      <c r="BG94" s="403"/>
      <c r="BH94" s="403"/>
      <c r="BI94" s="403"/>
      <c r="BJ94" s="402"/>
      <c r="BK94" s="403"/>
      <c r="BL94" s="405"/>
      <c r="BM94" s="403"/>
      <c r="BN94" s="404"/>
      <c r="BO94" s="404"/>
      <c r="BP94" s="404"/>
      <c r="BQ94" s="404"/>
      <c r="BR94" s="404"/>
      <c r="BS94" s="406"/>
      <c r="BT94" s="406"/>
      <c r="BU94" s="407"/>
      <c r="BV94" s="683"/>
      <c r="BW94" s="683"/>
      <c r="BX94" s="683"/>
      <c r="BY94" s="404"/>
      <c r="BZ94" s="589"/>
      <c r="CA94" s="589"/>
      <c r="CB94" s="544"/>
      <c r="CC94" s="589"/>
      <c r="CD94" s="589"/>
      <c r="CE94" s="544"/>
      <c r="CF94" s="589"/>
      <c r="CG94" s="544"/>
      <c r="CH94" s="544"/>
      <c r="CI94" s="561"/>
      <c r="CJ94" s="544"/>
      <c r="CK94" s="561"/>
      <c r="CL94" s="544"/>
      <c r="CM94" s="589"/>
      <c r="CN94" s="589"/>
      <c r="CO94" s="589"/>
      <c r="CP94" s="544"/>
      <c r="CQ94" s="544"/>
      <c r="CR94" s="589"/>
      <c r="CS94" s="544"/>
      <c r="CT94" s="589"/>
      <c r="CU94" s="544"/>
      <c r="CV94" s="739"/>
      <c r="CW94" s="739"/>
      <c r="CX94" s="811"/>
      <c r="CY94" s="721"/>
      <c r="CZ94" s="721"/>
      <c r="DA94" s="811"/>
      <c r="DB94" s="811"/>
      <c r="DC94" s="811"/>
      <c r="DD94" s="811"/>
      <c r="DE94" s="811"/>
      <c r="DF94" s="811"/>
      <c r="DG94" s="684"/>
      <c r="DH94" s="811"/>
      <c r="DI94" s="966"/>
      <c r="DJ94" s="811"/>
      <c r="DK94" s="684"/>
      <c r="DL94" s="966"/>
      <c r="DM94" s="811"/>
      <c r="DN94" s="684"/>
      <c r="DO94" s="811"/>
      <c r="DP94" s="811"/>
      <c r="DQ94" s="811"/>
      <c r="DR94" s="684"/>
      <c r="DS94" s="684"/>
      <c r="DT94" s="684"/>
      <c r="DU94" s="684"/>
      <c r="DV94" s="477"/>
      <c r="DW94" s="641"/>
      <c r="DX94" s="417"/>
      <c r="DY94" s="226"/>
      <c r="DZ94" s="232"/>
    </row>
    <row r="95" spans="1:130" ht="12.75" customHeight="1" thickBot="1" x14ac:dyDescent="0.25">
      <c r="A95" s="171"/>
      <c r="B95" s="1026"/>
      <c r="C95" s="707" t="s">
        <v>176</v>
      </c>
      <c r="D95" s="708"/>
      <c r="E95" s="196">
        <v>2482.953430381323</v>
      </c>
      <c r="F95" s="196">
        <v>2548.6349917624193</v>
      </c>
      <c r="G95" s="196">
        <v>2509.705276468826</v>
      </c>
      <c r="H95" s="196">
        <v>2558.1463740032618</v>
      </c>
      <c r="I95" s="196">
        <v>2479.0590093891697</v>
      </c>
      <c r="J95" s="196">
        <v>2376.9725875267127</v>
      </c>
      <c r="K95" s="196">
        <v>2299.1151790593099</v>
      </c>
      <c r="L95" s="196">
        <v>2159.5156906652655</v>
      </c>
      <c r="M95" s="197">
        <v>2086.082214380267</v>
      </c>
      <c r="N95" s="196">
        <v>1953.1680176519765</v>
      </c>
      <c r="O95" s="196">
        <v>1748.4610303310999</v>
      </c>
      <c r="P95" s="198">
        <v>1795.5399041089497</v>
      </c>
      <c r="Q95" s="196">
        <v>1758.34635407171</v>
      </c>
      <c r="R95" s="196">
        <v>1523.5922008000584</v>
      </c>
      <c r="S95" s="521">
        <v>1426.4871783246299</v>
      </c>
      <c r="T95" s="521">
        <v>1313.5691317478099</v>
      </c>
      <c r="U95" s="521">
        <v>1217.6286487852731</v>
      </c>
      <c r="V95" s="521">
        <v>1200.6609293973634</v>
      </c>
      <c r="W95" s="521">
        <v>1174.13426852981</v>
      </c>
      <c r="X95" s="521">
        <v>1160.0123212733804</v>
      </c>
      <c r="Y95" s="521">
        <v>1139.2728568514099</v>
      </c>
      <c r="Z95" s="521">
        <v>1171.4985403413771</v>
      </c>
      <c r="AA95" s="521">
        <v>1240.9675422822088</v>
      </c>
      <c r="AB95" s="521">
        <v>1285.3398867708572</v>
      </c>
      <c r="AC95" s="521">
        <v>1376.8596072671232</v>
      </c>
      <c r="AD95" s="521">
        <v>1433.97361712058</v>
      </c>
      <c r="AE95" s="521">
        <v>1557.9603883862101</v>
      </c>
      <c r="AF95" s="521">
        <v>1664.7113082131852</v>
      </c>
      <c r="AG95" s="521">
        <v>1743.4819432487</v>
      </c>
      <c r="AH95" s="521">
        <v>1773.46176688174</v>
      </c>
      <c r="AI95" s="521">
        <v>1725.1057158631743</v>
      </c>
      <c r="AJ95" s="521">
        <v>1708.0777684164207</v>
      </c>
      <c r="AK95" s="521">
        <v>1680.153236596776</v>
      </c>
      <c r="AL95" s="521">
        <v>1613.5253172162631</v>
      </c>
      <c r="AM95" s="521">
        <v>1636.2345867558206</v>
      </c>
      <c r="AN95" s="521">
        <v>1746.0190578484542</v>
      </c>
      <c r="AO95" s="521">
        <v>1753.5098226287823</v>
      </c>
      <c r="AP95" s="521">
        <v>1777.9204116783114</v>
      </c>
      <c r="AQ95" s="521">
        <v>1831.238894862362</v>
      </c>
      <c r="AR95" s="521">
        <v>1945.4783475067163</v>
      </c>
      <c r="AS95" s="521">
        <v>1958.0558461299781</v>
      </c>
      <c r="AT95" s="521">
        <v>2055.1927572301629</v>
      </c>
      <c r="AU95" s="522">
        <v>2040.3033494047559</v>
      </c>
      <c r="AV95" s="482">
        <v>2040.3060935943388</v>
      </c>
      <c r="AW95" s="521">
        <v>1905.9188932787445</v>
      </c>
      <c r="AX95" s="521">
        <v>1895.6577737063367</v>
      </c>
      <c r="AY95" s="521">
        <v>1853.6909301522635</v>
      </c>
      <c r="AZ95" s="521">
        <v>1740.9250719045256</v>
      </c>
      <c r="BA95" s="521">
        <v>1667.3870032862183</v>
      </c>
      <c r="BB95" s="521">
        <v>1694.3722699202838</v>
      </c>
      <c r="BC95" s="521">
        <v>1809.1685199271519</v>
      </c>
      <c r="BD95" s="521">
        <v>1995.0576966770086</v>
      </c>
      <c r="BE95" s="521">
        <v>2062.8285905382131</v>
      </c>
      <c r="BF95" s="521">
        <v>2030.7471590379007</v>
      </c>
      <c r="BG95" s="521">
        <v>2204.654570230352</v>
      </c>
      <c r="BH95" s="521">
        <v>2143.8695767494987</v>
      </c>
      <c r="BI95" s="521">
        <v>2055.04378799182</v>
      </c>
      <c r="BJ95" s="482">
        <v>2096.6119053940301</v>
      </c>
      <c r="BK95" s="521">
        <v>2263.5610102510245</v>
      </c>
      <c r="BL95" s="709">
        <v>2510.0158087947898</v>
      </c>
      <c r="BM95" s="521">
        <v>2638.2092113692756</v>
      </c>
      <c r="BN95" s="522">
        <v>3255.7414227474778</v>
      </c>
      <c r="BO95" s="522">
        <v>3306.3978934470597</v>
      </c>
      <c r="BP95" s="522">
        <v>3288.8991062319092</v>
      </c>
      <c r="BQ95" s="522">
        <v>3310.337264067382</v>
      </c>
      <c r="BR95" s="522">
        <v>3279.8307972008965</v>
      </c>
      <c r="BS95" s="523">
        <v>3385.728294253629</v>
      </c>
      <c r="BT95" s="522">
        <v>3412.3509669397331</v>
      </c>
      <c r="BU95" s="524">
        <v>3349.7966418280535</v>
      </c>
      <c r="BV95" s="524">
        <v>3482.037261773613</v>
      </c>
      <c r="BW95" s="524">
        <v>3428.9148582693047</v>
      </c>
      <c r="BX95" s="524">
        <v>3488.3473691823833</v>
      </c>
      <c r="BY95" s="522">
        <v>3610.8205850042559</v>
      </c>
      <c r="BZ95" s="524">
        <v>3754.8269309359052</v>
      </c>
      <c r="CA95" s="524">
        <v>4092.5682331852768</v>
      </c>
      <c r="CB95" s="522">
        <v>4525.9777327649381</v>
      </c>
      <c r="CC95" s="524">
        <v>4191.259509779884</v>
      </c>
      <c r="CD95" s="524">
        <v>3967.7301203454813</v>
      </c>
      <c r="CE95" s="522">
        <v>3651.102672793003</v>
      </c>
      <c r="CF95" s="524">
        <v>3255.4499777128281</v>
      </c>
      <c r="CG95" s="522">
        <v>2936.1560396851305</v>
      </c>
      <c r="CH95" s="522">
        <v>2496.231981214286</v>
      </c>
      <c r="CI95" s="710">
        <v>2232.481405132653</v>
      </c>
      <c r="CJ95" s="522">
        <v>1974.48059843586</v>
      </c>
      <c r="CK95" s="710">
        <v>2105.7754171734696</v>
      </c>
      <c r="CL95" s="574">
        <v>1922.6725021763846</v>
      </c>
      <c r="CM95" s="574">
        <v>2132.0103277288626</v>
      </c>
      <c r="CN95" s="574">
        <v>2279.93837003207</v>
      </c>
      <c r="CO95" s="574">
        <v>2215.0520155247814</v>
      </c>
      <c r="CP95" s="574">
        <v>2052.3189872521862</v>
      </c>
      <c r="CQ95" s="574">
        <v>2082.9988126239068</v>
      </c>
      <c r="CR95" s="597">
        <v>1729.7286034110787</v>
      </c>
      <c r="CS95" s="574">
        <v>1635.7504012259476</v>
      </c>
      <c r="CT95" s="597">
        <v>1461.3539239766765</v>
      </c>
      <c r="CU95" s="733">
        <v>1532.86762846793</v>
      </c>
      <c r="CV95" s="733">
        <v>1654.1983506151603</v>
      </c>
      <c r="CW95" s="733">
        <v>1630.0918793236151</v>
      </c>
      <c r="CX95" s="733">
        <v>1743.4768551995933</v>
      </c>
      <c r="CY95" s="734">
        <v>1757.3066597370566</v>
      </c>
      <c r="CZ95" s="734">
        <v>1675.8152442170626</v>
      </c>
      <c r="DA95" s="733">
        <v>1662.2347816004676</v>
      </c>
      <c r="DB95" s="733">
        <v>1351.5887669826529</v>
      </c>
      <c r="DC95" s="733">
        <v>1211.6122636365451</v>
      </c>
      <c r="DD95" s="733">
        <v>1152.4621778297333</v>
      </c>
      <c r="DE95" s="733">
        <v>1083.2151444587359</v>
      </c>
      <c r="DF95" s="733">
        <v>1120.1232801412843</v>
      </c>
      <c r="DG95" s="833">
        <v>1084.7431516281645</v>
      </c>
      <c r="DH95" s="733">
        <v>1007.9865400698557</v>
      </c>
      <c r="DI95" s="967">
        <v>1023.2869370581952</v>
      </c>
      <c r="DJ95" s="867">
        <v>1029.8311168660698</v>
      </c>
      <c r="DK95" s="844">
        <v>992.01537736613113</v>
      </c>
      <c r="DL95" s="967">
        <v>949.28719150134384</v>
      </c>
      <c r="DM95" s="733">
        <v>930.20898812816529</v>
      </c>
      <c r="DN95" s="844">
        <v>844.11973452758195</v>
      </c>
      <c r="DO95" s="867">
        <v>854.18843229580398</v>
      </c>
      <c r="DP95" s="867">
        <v>863.68591952029396</v>
      </c>
      <c r="DQ95" s="867">
        <v>870.90942620250939</v>
      </c>
      <c r="DR95" s="844">
        <v>870.90942620250939</v>
      </c>
      <c r="DS95" s="844">
        <v>870.90942620250939</v>
      </c>
      <c r="DT95" s="844">
        <v>870.90942620250939</v>
      </c>
      <c r="DU95" s="844">
        <v>867.10802941825273</v>
      </c>
      <c r="DV95" s="852">
        <v>-3.8013967842566672</v>
      </c>
      <c r="DW95" s="640">
        <v>-0.43648589277901495</v>
      </c>
      <c r="DX95" s="622"/>
      <c r="DY95" s="537"/>
      <c r="DZ95" s="232"/>
    </row>
    <row r="96" spans="1:130" x14ac:dyDescent="0.2">
      <c r="A96" s="171"/>
      <c r="B96" s="1026"/>
      <c r="C96" s="22" t="s">
        <v>13</v>
      </c>
      <c r="D96" s="646"/>
      <c r="E96" s="698"/>
      <c r="F96" s="698"/>
      <c r="G96" s="698"/>
      <c r="H96" s="698"/>
      <c r="I96" s="698"/>
      <c r="J96" s="698"/>
      <c r="K96" s="698"/>
      <c r="L96" s="698"/>
      <c r="M96" s="699"/>
      <c r="N96" s="700"/>
      <c r="O96" s="700"/>
      <c r="P96" s="701"/>
      <c r="Q96" s="700"/>
      <c r="R96" s="700"/>
      <c r="S96" s="702"/>
      <c r="T96" s="702"/>
      <c r="U96" s="702"/>
      <c r="V96" s="702"/>
      <c r="W96" s="702"/>
      <c r="X96" s="702"/>
      <c r="Y96" s="702"/>
      <c r="Z96" s="702"/>
      <c r="AA96" s="702"/>
      <c r="AB96" s="702"/>
      <c r="AC96" s="702"/>
      <c r="AD96" s="702"/>
      <c r="AE96" s="702"/>
      <c r="AF96" s="702"/>
      <c r="AG96" s="702"/>
      <c r="AH96" s="702"/>
      <c r="AI96" s="702"/>
      <c r="AJ96" s="702"/>
      <c r="AK96" s="702"/>
      <c r="AL96" s="702"/>
      <c r="AM96" s="702"/>
      <c r="AN96" s="702"/>
      <c r="AO96" s="702"/>
      <c r="AP96" s="702"/>
      <c r="AQ96" s="702"/>
      <c r="AR96" s="702"/>
      <c r="AS96" s="702"/>
      <c r="AT96" s="702"/>
      <c r="AU96" s="702"/>
      <c r="AV96" s="703"/>
      <c r="AW96" s="702"/>
      <c r="AX96" s="702"/>
      <c r="AY96" s="702"/>
      <c r="AZ96" s="702"/>
      <c r="BA96" s="702"/>
      <c r="BB96" s="702"/>
      <c r="BC96" s="702"/>
      <c r="BD96" s="702"/>
      <c r="BE96" s="702"/>
      <c r="BF96" s="702"/>
      <c r="BG96" s="702"/>
      <c r="BH96" s="702"/>
      <c r="BI96" s="702"/>
      <c r="BJ96" s="704"/>
      <c r="BK96" s="702"/>
      <c r="BL96" s="703"/>
      <c r="BM96" s="702"/>
      <c r="BN96" s="560"/>
      <c r="BO96" s="560"/>
      <c r="BP96" s="560"/>
      <c r="BQ96" s="560"/>
      <c r="BR96" s="560"/>
      <c r="BS96" s="705"/>
      <c r="BT96" s="560"/>
      <c r="BU96" s="560"/>
      <c r="BV96" s="706"/>
      <c r="BW96" s="706"/>
      <c r="BX96" s="706"/>
      <c r="BY96" s="560"/>
      <c r="BZ96" s="706"/>
      <c r="CA96" s="706"/>
      <c r="CB96" s="560"/>
      <c r="CC96" s="706"/>
      <c r="CD96" s="706"/>
      <c r="CE96" s="560"/>
      <c r="CF96" s="706"/>
      <c r="CG96" s="560"/>
      <c r="CH96" s="560"/>
      <c r="CI96" s="705"/>
      <c r="CJ96" s="560"/>
      <c r="CK96" s="706"/>
      <c r="CL96" s="706"/>
      <c r="CM96" s="706"/>
      <c r="CN96" s="706"/>
      <c r="CO96" s="706"/>
      <c r="CP96" s="560"/>
      <c r="CQ96" s="341"/>
      <c r="CR96" s="321"/>
      <c r="CS96" s="341"/>
      <c r="CT96" s="321"/>
      <c r="CU96" s="341"/>
      <c r="CV96" s="341"/>
      <c r="CW96" s="341"/>
      <c r="CX96" s="787"/>
      <c r="CY96" s="321"/>
      <c r="CZ96" s="321"/>
      <c r="DA96" s="787"/>
      <c r="DB96" s="787"/>
      <c r="DC96" s="787"/>
      <c r="DD96" s="787"/>
      <c r="DE96" s="787"/>
      <c r="DF96" s="787"/>
      <c r="DG96" s="319"/>
      <c r="DH96" s="787"/>
      <c r="DI96" s="968"/>
      <c r="DJ96" s="968"/>
      <c r="DK96" s="968"/>
      <c r="DL96" s="968"/>
      <c r="DM96" s="787"/>
      <c r="DN96" s="319"/>
      <c r="DO96" s="787"/>
      <c r="DP96" s="787"/>
      <c r="DQ96" s="787"/>
      <c r="DR96" s="319"/>
      <c r="DS96" s="319"/>
      <c r="DT96" s="319"/>
      <c r="DU96" s="319"/>
      <c r="DV96" s="479"/>
      <c r="DW96" s="321"/>
      <c r="DX96" s="417"/>
      <c r="DY96" s="226"/>
    </row>
    <row r="97" spans="1:129" ht="12.75" hidden="1" customHeight="1" x14ac:dyDescent="0.2">
      <c r="A97" s="171"/>
      <c r="B97" s="1026"/>
      <c r="C97" s="13"/>
      <c r="D97" s="530" t="s">
        <v>106</v>
      </c>
      <c r="E97" s="193">
        <v>115.8432116909471</v>
      </c>
      <c r="F97" s="193">
        <v>116.26000229662671</v>
      </c>
      <c r="G97" s="193">
        <v>116.17684430496313</v>
      </c>
      <c r="H97" s="193">
        <v>115.60775555652505</v>
      </c>
      <c r="I97" s="193">
        <v>115.10646657321395</v>
      </c>
      <c r="J97" s="193">
        <v>114.89414930397368</v>
      </c>
      <c r="K97" s="193">
        <v>115.12105734711396</v>
      </c>
      <c r="L97" s="193">
        <v>114.8892251142518</v>
      </c>
      <c r="M97" s="194">
        <v>115.60612752890239</v>
      </c>
      <c r="N97" s="194">
        <v>115.73494937169239</v>
      </c>
      <c r="O97" s="193">
        <v>116.10279000338198</v>
      </c>
      <c r="P97" s="195">
        <v>115.87806769636373</v>
      </c>
      <c r="Q97" s="195">
        <v>116.14892566034837</v>
      </c>
      <c r="R97" s="195">
        <v>116.34658311355454</v>
      </c>
      <c r="S97" s="291">
        <v>116.53975841556105</v>
      </c>
      <c r="T97" s="291">
        <v>116.40025788043205</v>
      </c>
      <c r="U97" s="189">
        <v>116.50567084846548</v>
      </c>
      <c r="V97" s="189">
        <v>116.48509581207944</v>
      </c>
      <c r="W97" s="189">
        <v>116.65062371742022</v>
      </c>
      <c r="X97" s="189">
        <v>117.37192642255852</v>
      </c>
      <c r="Y97" s="189">
        <v>117.614895123373</v>
      </c>
      <c r="Z97" s="189">
        <v>119.52</v>
      </c>
      <c r="AA97" s="189">
        <v>120.9834226663417</v>
      </c>
      <c r="AB97" s="189">
        <v>122.33167859942841</v>
      </c>
      <c r="AC97" s="189">
        <v>124.49056695694492</v>
      </c>
      <c r="AD97" s="189">
        <v>126.099776000175</v>
      </c>
      <c r="AE97" s="189">
        <v>128.19297158426104</v>
      </c>
      <c r="AF97" s="189">
        <v>129.33000000000001</v>
      </c>
      <c r="AG97" s="189">
        <v>129.35942489867696</v>
      </c>
      <c r="AH97" s="189">
        <v>129.617717332561</v>
      </c>
      <c r="AI97" s="189">
        <v>129.80383134306524</v>
      </c>
      <c r="AJ97" s="189">
        <v>130.49433240070471</v>
      </c>
      <c r="AK97" s="189">
        <v>130.98922483123354</v>
      </c>
      <c r="AL97" s="189">
        <v>131.38791478953166</v>
      </c>
      <c r="AM97" s="189">
        <v>132.00960635507752</v>
      </c>
      <c r="AN97" s="189">
        <v>132.43580700695026</v>
      </c>
      <c r="AO97" s="189">
        <v>133.08482545148976</v>
      </c>
      <c r="AP97" s="189">
        <v>133.4850499510473</v>
      </c>
      <c r="AQ97" s="189">
        <v>134.14527396759294</v>
      </c>
      <c r="AR97" s="189">
        <v>134.53802957745873</v>
      </c>
      <c r="AS97" s="189">
        <v>134.74796095365838</v>
      </c>
      <c r="AT97" s="189">
        <v>135.40892324418502</v>
      </c>
      <c r="AU97" s="189">
        <v>135.6988908536708</v>
      </c>
      <c r="AV97" s="291">
        <v>136.21883246777836</v>
      </c>
      <c r="AW97" s="189">
        <v>136.70114490249009</v>
      </c>
      <c r="AX97" s="189">
        <v>137.21049933525532</v>
      </c>
      <c r="AY97" s="189">
        <v>137.73423636295593</v>
      </c>
      <c r="AZ97" s="189">
        <v>138.38793850030589</v>
      </c>
      <c r="BA97" s="189">
        <v>139.12702582636211</v>
      </c>
      <c r="BB97" s="189">
        <v>140.05193792289856</v>
      </c>
      <c r="BC97" s="189">
        <v>140.96110222294621</v>
      </c>
      <c r="BD97" s="189">
        <v>141.31470092321152</v>
      </c>
      <c r="BE97" s="189">
        <v>141.41401824971311</v>
      </c>
      <c r="BF97" s="189">
        <v>141.7986652352175</v>
      </c>
      <c r="BG97" s="189">
        <v>142.23136689443143</v>
      </c>
      <c r="BH97" s="189">
        <v>143.10127842383312</v>
      </c>
      <c r="BI97" s="189">
        <v>145.01679610235965</v>
      </c>
      <c r="BJ97" s="291">
        <v>146.99</v>
      </c>
      <c r="BK97" s="189">
        <v>148.06623648598699</v>
      </c>
      <c r="BL97" s="345">
        <v>148.02065500677426</v>
      </c>
      <c r="BM97" s="189">
        <v>148.14201643848099</v>
      </c>
      <c r="BN97" s="189">
        <v>148.52661973091651</v>
      </c>
      <c r="BO97" s="189">
        <v>149.65138665675016</v>
      </c>
      <c r="BP97" s="189">
        <v>149.9686378198044</v>
      </c>
      <c r="BQ97" s="189">
        <v>150.21013699158027</v>
      </c>
      <c r="BR97" s="189">
        <v>150.84102819539012</v>
      </c>
      <c r="BS97" s="291">
        <v>152.66341806531295</v>
      </c>
      <c r="BT97" s="291">
        <v>153.78486839694821</v>
      </c>
      <c r="BU97" s="189">
        <v>153.88317664926026</v>
      </c>
      <c r="BV97" s="189">
        <v>153.30520652617662</v>
      </c>
      <c r="BW97" s="189">
        <v>153.4539375196608</v>
      </c>
      <c r="BX97" s="189">
        <v>154.54290753151426</v>
      </c>
      <c r="BY97" s="189">
        <v>155.83687963668734</v>
      </c>
      <c r="BZ97" s="269">
        <v>157.34424448216998</v>
      </c>
      <c r="CA97" s="269">
        <v>157.87180410689658</v>
      </c>
      <c r="CB97" s="269">
        <v>157.09891501036404</v>
      </c>
      <c r="CC97" s="269">
        <v>156.43014385473236</v>
      </c>
      <c r="CD97" s="269">
        <v>157.0020086828637</v>
      </c>
      <c r="CE97" s="269">
        <v>157.53905303265603</v>
      </c>
      <c r="CF97" s="269">
        <v>158.49404466510214</v>
      </c>
      <c r="CG97" s="269">
        <v>158.81212549591672</v>
      </c>
      <c r="CH97" s="269">
        <v>159.55791174399477</v>
      </c>
      <c r="CI97" s="269">
        <v>160.08776600497137</v>
      </c>
      <c r="CJ97" s="269">
        <v>160.17310597229701</v>
      </c>
      <c r="CK97" s="269">
        <v>160.438970436256</v>
      </c>
      <c r="CL97" s="269">
        <v>161.09890758856889</v>
      </c>
      <c r="CM97" s="269">
        <v>162.03711259698346</v>
      </c>
      <c r="CN97" s="269">
        <v>162.25380024889498</v>
      </c>
      <c r="CO97" s="598">
        <v>162.88445954558773</v>
      </c>
      <c r="CP97" s="598">
        <v>164.87580184759466</v>
      </c>
      <c r="CQ97" s="598">
        <v>164.086112747382</v>
      </c>
      <c r="CR97" s="598">
        <v>164.14097392796833</v>
      </c>
      <c r="CS97" s="598">
        <v>164.34885993165616</v>
      </c>
      <c r="CT97" s="305">
        <v>165.086634522971</v>
      </c>
      <c r="CU97" s="269">
        <v>165.69239559779982</v>
      </c>
      <c r="CV97" s="269">
        <v>166.380890793324</v>
      </c>
      <c r="CW97" s="269">
        <v>166.86124511268059</v>
      </c>
      <c r="CX97" s="269">
        <v>167.02274907876154</v>
      </c>
      <c r="CY97" s="269">
        <v>167.65005952835904</v>
      </c>
      <c r="CZ97" s="269">
        <v>167.66769235355665</v>
      </c>
      <c r="DA97" s="269">
        <v>166.97202933508797</v>
      </c>
      <c r="DB97" s="269">
        <v>166.94380186586804</v>
      </c>
      <c r="DC97" s="269">
        <v>167.10192792185848</v>
      </c>
      <c r="DD97" s="269">
        <v>168.35724132900677</v>
      </c>
      <c r="DE97" s="269">
        <v>169.68833859817698</v>
      </c>
      <c r="DF97" s="269">
        <v>171.04920380841955</v>
      </c>
      <c r="DG97" s="373">
        <v>170.6827657630426</v>
      </c>
      <c r="DH97" s="269">
        <v>170.81548754091446</v>
      </c>
      <c r="DI97" s="373">
        <v>171.39097450929464</v>
      </c>
      <c r="DJ97" s="972">
        <v>171.39097450929464</v>
      </c>
      <c r="DK97" s="989"/>
      <c r="DL97" s="989"/>
      <c r="DM97" s="813"/>
      <c r="DN97" s="320"/>
      <c r="DO97" s="813"/>
      <c r="DP97" s="813"/>
      <c r="DQ97" s="813"/>
      <c r="DR97" s="320"/>
      <c r="DS97" s="320"/>
      <c r="DT97" s="320"/>
      <c r="DU97" s="320"/>
      <c r="DV97" s="480"/>
      <c r="DW97" s="903"/>
      <c r="DX97" s="417"/>
      <c r="DY97" s="226"/>
    </row>
    <row r="98" spans="1:129" x14ac:dyDescent="0.2">
      <c r="A98" s="171"/>
      <c r="B98" s="1026"/>
      <c r="C98" s="13"/>
      <c r="D98" s="531" t="s">
        <v>256</v>
      </c>
      <c r="E98" s="98">
        <v>0.43</v>
      </c>
      <c r="F98" s="98">
        <v>0.35978854487523904</v>
      </c>
      <c r="G98" s="98">
        <v>-7.1527601944654198E-2</v>
      </c>
      <c r="H98" s="98">
        <v>-0.48984696721754301</v>
      </c>
      <c r="I98" s="98">
        <v>-0.43361179817926504</v>
      </c>
      <c r="J98" s="98">
        <v>-0.17445294652949001</v>
      </c>
      <c r="K98" s="98">
        <v>0.19749312259578197</v>
      </c>
      <c r="L98" s="98">
        <v>-0.20138125743853802</v>
      </c>
      <c r="M98" s="92">
        <v>0.623994472882616</v>
      </c>
      <c r="N98" s="92">
        <v>0.11143167368683499</v>
      </c>
      <c r="O98" s="98">
        <v>0.31783020917617699</v>
      </c>
      <c r="P98" s="131">
        <v>-0.193554613986202</v>
      </c>
      <c r="Q98" s="131">
        <v>0.23374394255033501</v>
      </c>
      <c r="R98" s="131">
        <v>0.17017587729066808</v>
      </c>
      <c r="S98" s="156">
        <v>0.16603435772408701</v>
      </c>
      <c r="T98" s="156">
        <v>-0.1197020974005869</v>
      </c>
      <c r="U98" s="176">
        <v>9.0560768466430019E-2</v>
      </c>
      <c r="V98" s="176">
        <v>-1.7660115800555154E-2</v>
      </c>
      <c r="W98" s="176">
        <v>0.142102217474216</v>
      </c>
      <c r="X98" s="176">
        <v>0.61734449071240804</v>
      </c>
      <c r="Y98" s="176">
        <v>1.0589999999999999</v>
      </c>
      <c r="Z98" s="176">
        <v>0.77</v>
      </c>
      <c r="AA98" s="176">
        <v>1.22</v>
      </c>
      <c r="AB98" s="176">
        <v>1.114413779485357</v>
      </c>
      <c r="AC98" s="176">
        <v>1.7647827465735455</v>
      </c>
      <c r="AD98" s="176">
        <v>1.2926353237642685</v>
      </c>
      <c r="AE98" s="176">
        <v>1.65995176547609</v>
      </c>
      <c r="AF98" s="176">
        <v>0.89</v>
      </c>
      <c r="AG98" s="176">
        <v>2.1911357578585644E-2</v>
      </c>
      <c r="AH98" s="176">
        <v>0.19967036347450198</v>
      </c>
      <c r="AI98" s="176">
        <v>0.14358686014115385</v>
      </c>
      <c r="AJ98" s="176">
        <v>0.53195737791014197</v>
      </c>
      <c r="AK98" s="176">
        <v>0.37924438665213334</v>
      </c>
      <c r="AL98" s="176">
        <v>0.30436851490021066</v>
      </c>
      <c r="AM98" s="176">
        <v>0.47317256426646637</v>
      </c>
      <c r="AN98" s="176">
        <v>0.32285578575723672</v>
      </c>
      <c r="AO98" s="176">
        <v>0.49006266447670904</v>
      </c>
      <c r="AP98" s="176">
        <v>0.30072887588783459</v>
      </c>
      <c r="AQ98" s="176">
        <v>0.4946052136832968</v>
      </c>
      <c r="AR98" s="176">
        <v>0.29278378451160769</v>
      </c>
      <c r="AS98" s="176">
        <v>0.1560386879895459</v>
      </c>
      <c r="AT98" s="176">
        <v>0.49051747117268008</v>
      </c>
      <c r="AU98" s="176">
        <v>0.214142172124721</v>
      </c>
      <c r="AV98" s="156">
        <v>0.38315833743123306</v>
      </c>
      <c r="AW98" s="156">
        <v>0.354071772583886</v>
      </c>
      <c r="AX98" s="156">
        <v>0.37260436489288118</v>
      </c>
      <c r="AY98" s="156">
        <v>0.3817033173393769</v>
      </c>
      <c r="AZ98" s="156">
        <v>0.47461121839549314</v>
      </c>
      <c r="BA98" s="156">
        <v>0.53406917832985457</v>
      </c>
      <c r="BB98" s="156">
        <v>0.66479685815372669</v>
      </c>
      <c r="BC98" s="156">
        <v>0.64916224190212368</v>
      </c>
      <c r="BD98" s="156">
        <v>0.25084842179088351</v>
      </c>
      <c r="BE98" s="156">
        <v>7.0280958635415836E-2</v>
      </c>
      <c r="BF98" s="156">
        <v>0.2720006052194579</v>
      </c>
      <c r="BG98" s="156">
        <v>0.30515213841835198</v>
      </c>
      <c r="BH98" s="156">
        <v>0.61161721805524927</v>
      </c>
      <c r="BI98" s="176">
        <v>1.3385748189147506</v>
      </c>
      <c r="BJ98" s="156">
        <v>1.3599999999999999</v>
      </c>
      <c r="BK98" s="176">
        <v>0.73316126708964369</v>
      </c>
      <c r="BL98" s="355">
        <v>-3.0784519343840522E-2</v>
      </c>
      <c r="BM98" s="176">
        <v>8.1989524841086237E-2</v>
      </c>
      <c r="BN98" s="176">
        <v>0.25961796773228407</v>
      </c>
      <c r="BO98" s="176">
        <v>0.75728305664761741</v>
      </c>
      <c r="BP98" s="176">
        <v>0.21199346704479094</v>
      </c>
      <c r="BQ98" s="176">
        <v>0.16103311684809718</v>
      </c>
      <c r="BR98" s="176">
        <v>0.42000574424960746</v>
      </c>
      <c r="BS98" s="156">
        <v>1.20815264369731</v>
      </c>
      <c r="BT98" s="156">
        <v>0.73459008441398899</v>
      </c>
      <c r="BU98" s="176">
        <v>6.3925829203359499E-2</v>
      </c>
      <c r="BV98" s="176">
        <v>-0.37559019489244999</v>
      </c>
      <c r="BW98" s="176">
        <v>9.7016270258754006E-2</v>
      </c>
      <c r="BX98" s="176">
        <v>0.70963966741741702</v>
      </c>
      <c r="BY98" s="176">
        <v>0.83728986715823073</v>
      </c>
      <c r="BZ98" s="468">
        <v>0.96727093676212128</v>
      </c>
      <c r="CA98" s="468">
        <v>0.33529006825945284</v>
      </c>
      <c r="CB98" s="468">
        <v>-0.48956753291380384</v>
      </c>
      <c r="CC98" s="468">
        <v>-0.42570068392104865</v>
      </c>
      <c r="CD98" s="468">
        <v>0.36557201447209309</v>
      </c>
      <c r="CE98" s="468">
        <v>0.34206208843934327</v>
      </c>
      <c r="CF98" s="468">
        <v>0.60619358442388638</v>
      </c>
      <c r="CG98" s="468">
        <v>0.20068945270890204</v>
      </c>
      <c r="CH98" s="468">
        <v>0.46960283778660905</v>
      </c>
      <c r="CI98" s="468">
        <v>0.33207645749759873</v>
      </c>
      <c r="CJ98" s="468">
        <v>5.3308238009264208E-2</v>
      </c>
      <c r="CK98" s="468">
        <v>0.16598570799080115</v>
      </c>
      <c r="CL98" s="468">
        <v>0.411332203465542</v>
      </c>
      <c r="CM98" s="468">
        <v>0.58237825597839965</v>
      </c>
      <c r="CN98" s="468">
        <v>0.13372717424955383</v>
      </c>
      <c r="CO98" s="599">
        <v>0.38868691871951633</v>
      </c>
      <c r="CP98" s="599">
        <v>1.2225489819976287</v>
      </c>
      <c r="CQ98" s="599">
        <v>-0.47895997554729952</v>
      </c>
      <c r="CR98" s="599">
        <v>3.3434383731667516E-2</v>
      </c>
      <c r="CS98" s="599">
        <v>0.12665088960615023</v>
      </c>
      <c r="CT98" s="636">
        <v>0.44890764172087483</v>
      </c>
      <c r="CU98" s="468">
        <v>0.36693526194879755</v>
      </c>
      <c r="CV98" s="468">
        <v>0.41552612782265186</v>
      </c>
      <c r="CW98" s="468">
        <v>0.28870762565671448</v>
      </c>
      <c r="CX98" s="468">
        <v>9.6789380884620968E-2</v>
      </c>
      <c r="CY98" s="468">
        <v>0.37558383696683073</v>
      </c>
      <c r="CZ98" s="468">
        <v>1.0517637301887817E-2</v>
      </c>
      <c r="DA98" s="468">
        <v>-0.41490582276384469</v>
      </c>
      <c r="DB98" s="468">
        <v>-1.6905507666364894E-2</v>
      </c>
      <c r="DC98" s="468">
        <v>9.4718135218641031E-2</v>
      </c>
      <c r="DD98" s="468">
        <v>0.75122616642420148</v>
      </c>
      <c r="DE98" s="468">
        <v>0.79063856039844893</v>
      </c>
      <c r="DF98" s="468">
        <v>0.80197921759674884</v>
      </c>
      <c r="DG98" s="435">
        <v>-0.21422961184162093</v>
      </c>
      <c r="DH98" s="468">
        <v>7.7759331634053019E-2</v>
      </c>
      <c r="DI98" s="435">
        <v>0.3369056147454641</v>
      </c>
      <c r="DJ98" s="435">
        <v>0.30475384848263065</v>
      </c>
      <c r="DK98" s="435">
        <v>0.31916234375608532</v>
      </c>
      <c r="DL98" s="435">
        <v>-0.12767242128135514</v>
      </c>
      <c r="DM98" s="468">
        <v>-0.14238761166261993</v>
      </c>
      <c r="DN98" s="435">
        <v>0.11725323567837176</v>
      </c>
      <c r="DO98" s="468">
        <v>0.11807347481969099</v>
      </c>
      <c r="DP98" s="813"/>
      <c r="DQ98" s="813"/>
      <c r="DR98" s="320"/>
      <c r="DS98" s="320"/>
      <c r="DT98" s="320"/>
      <c r="DU98" s="320"/>
      <c r="DV98" s="480"/>
      <c r="DW98" s="903"/>
      <c r="DX98" s="417"/>
      <c r="DY98" s="226"/>
    </row>
    <row r="99" spans="1:129" x14ac:dyDescent="0.2">
      <c r="A99" s="171"/>
      <c r="B99" s="1026"/>
      <c r="C99" s="13"/>
      <c r="D99" s="531" t="s">
        <v>66</v>
      </c>
      <c r="E99" s="98">
        <v>11.8488196912535</v>
      </c>
      <c r="F99" s="98">
        <v>0.35978854487523904</v>
      </c>
      <c r="G99" s="98">
        <v>0.28800359481235799</v>
      </c>
      <c r="H99" s="98">
        <v>-0.20325414928085198</v>
      </c>
      <c r="I99" s="98">
        <v>-0.63598471328529804</v>
      </c>
      <c r="J99" s="98">
        <v>-0.81926456727164898</v>
      </c>
      <c r="K99" s="98">
        <v>-0.62338943585209527</v>
      </c>
      <c r="L99" s="98">
        <v>-0.82351530380597693</v>
      </c>
      <c r="M99" s="92">
        <v>-0.20465952090244999</v>
      </c>
      <c r="N99" s="92">
        <v>-9.3455902745109801E-2</v>
      </c>
      <c r="O99" s="98">
        <v>0.22407727534989899</v>
      </c>
      <c r="P99" s="131">
        <v>3.0088949458351198E-2</v>
      </c>
      <c r="Q99" s="131">
        <v>0.26390322310543302</v>
      </c>
      <c r="R99" s="131">
        <v>0.17017587729066808</v>
      </c>
      <c r="S99" s="156">
        <v>0.33649278543961297</v>
      </c>
      <c r="T99" s="156">
        <v>0.21638789911724299</v>
      </c>
      <c r="U99" s="176">
        <v>0.30714463012799786</v>
      </c>
      <c r="V99" s="176">
        <v>0.28943027223009565</v>
      </c>
      <c r="W99" s="176">
        <v>0.43194377754207647</v>
      </c>
      <c r="X99" s="176">
        <v>1.0529591688058559</v>
      </c>
      <c r="Y99" s="176">
        <v>2.123110006403528</v>
      </c>
      <c r="Z99" s="176">
        <v>2.9</v>
      </c>
      <c r="AA99" s="176">
        <v>4.1623260641520998</v>
      </c>
      <c r="AB99" s="176">
        <v>5.323125378843474</v>
      </c>
      <c r="AC99" s="176">
        <v>7.1717497236813195</v>
      </c>
      <c r="AD99" s="176">
        <v>1.2926353237642685</v>
      </c>
      <c r="AE99" s="176">
        <v>2.9740443134109951</v>
      </c>
      <c r="AF99" s="176">
        <v>3.8899999999999997</v>
      </c>
      <c r="AG99" s="176">
        <v>3.9110255987635956</v>
      </c>
      <c r="AH99" s="176">
        <v>4.1175051212667197</v>
      </c>
      <c r="AI99" s="176">
        <v>4.2680056135963484</v>
      </c>
      <c r="AJ99" s="176">
        <v>4.8226669622576201</v>
      </c>
      <c r="AK99" s="176">
        <v>5.2202010426510403</v>
      </c>
      <c r="AL99" s="176">
        <v>5.540458205939558</v>
      </c>
      <c r="AM99" s="176">
        <v>6.0398466983711874</v>
      </c>
      <c r="AN99" s="176">
        <v>6.3822024786449827</v>
      </c>
      <c r="AO99" s="176">
        <v>6.9035419346408693</v>
      </c>
      <c r="AP99" s="176">
        <v>0.30072887588783459</v>
      </c>
      <c r="AQ99" s="176">
        <v>0.796821510270318</v>
      </c>
      <c r="AR99" s="176">
        <v>1.0919382589555049</v>
      </c>
      <c r="AS99" s="176">
        <v>1.2496807930779674</v>
      </c>
      <c r="AT99" s="176">
        <v>1.7463281668745889</v>
      </c>
      <c r="AU99" s="176">
        <v>1.9642099640682802</v>
      </c>
      <c r="AV99" s="156">
        <v>2.3548943357414975</v>
      </c>
      <c r="AW99" s="156">
        <v>2.7173041244424212</v>
      </c>
      <c r="AX99" s="156">
        <v>3.1000332831103927</v>
      </c>
      <c r="AY99" s="156">
        <v>3.4935695303300429</v>
      </c>
      <c r="AZ99" s="156">
        <v>3.9847616216389437</v>
      </c>
      <c r="BA99" s="156">
        <v>4.5401121836198932</v>
      </c>
      <c r="BB99" s="156">
        <v>0.66479685815372669</v>
      </c>
      <c r="BC99" s="156">
        <v>1.3182747102443271</v>
      </c>
      <c r="BD99" s="156">
        <v>1.5724300033407523</v>
      </c>
      <c r="BE99" s="156">
        <v>1.6438160808563751</v>
      </c>
      <c r="BF99" s="156">
        <v>1.9202878757644593</v>
      </c>
      <c r="BG99" s="156">
        <v>2.2312998136994944</v>
      </c>
      <c r="BH99" s="156">
        <v>2.8565640456018171</v>
      </c>
      <c r="BI99" s="176">
        <v>4.2333761115171731</v>
      </c>
      <c r="BJ99" s="156">
        <v>5.65</v>
      </c>
      <c r="BK99" s="176">
        <v>6.4252150914096973</v>
      </c>
      <c r="BL99" s="355">
        <v>6.3924526004831561</v>
      </c>
      <c r="BM99" s="176">
        <v>6.4796832668370774</v>
      </c>
      <c r="BN99" s="176">
        <v>0.25961796773228407</v>
      </c>
      <c r="BO99" s="176">
        <v>1.0188670672615308</v>
      </c>
      <c r="BP99" s="176">
        <v>1.2330204659267929</v>
      </c>
      <c r="BQ99" s="176">
        <v>1.396039154062545</v>
      </c>
      <c r="BR99" s="176">
        <v>1.8219083429511951</v>
      </c>
      <c r="BS99" s="156">
        <v>3.0520724204596199</v>
      </c>
      <c r="BT99" s="156">
        <v>3.8090827262434299</v>
      </c>
      <c r="BU99" s="176">
        <v>3.8754435431646002</v>
      </c>
      <c r="BV99" s="176">
        <v>3.4852975623154396</v>
      </c>
      <c r="BW99" s="176">
        <v>3.5856951382765603</v>
      </c>
      <c r="BX99" s="176">
        <v>4.3207803207478506</v>
      </c>
      <c r="BY99" s="176">
        <v>5.1942476437138785</v>
      </c>
      <c r="BZ99" s="468">
        <v>0.96727093676212128</v>
      </c>
      <c r="CA99" s="468">
        <v>1.3058041684056887</v>
      </c>
      <c r="CB99" s="468">
        <v>0.80984384224001005</v>
      </c>
      <c r="CC99" s="468">
        <v>0.38069564754386054</v>
      </c>
      <c r="CD99" s="468">
        <v>0.7476593787636876</v>
      </c>
      <c r="CE99" s="468">
        <v>1.0922789264884436</v>
      </c>
      <c r="CF99" s="468">
        <v>1.7050938356887091</v>
      </c>
      <c r="CG99" s="468">
        <v>1.9092052318846253</v>
      </c>
      <c r="CH99" s="468">
        <v>2.3877737516193154</v>
      </c>
      <c r="CI99" s="468">
        <v>2.7277794436043612</v>
      </c>
      <c r="CJ99" s="468">
        <v>2.7825418127717771</v>
      </c>
      <c r="CK99" s="468">
        <v>2.9531461424906702</v>
      </c>
      <c r="CL99" s="468">
        <v>0.411332203465542</v>
      </c>
      <c r="CM99" s="468">
        <v>0.99610596875676638</v>
      </c>
      <c r="CN99" s="468">
        <v>1.1311652073708878</v>
      </c>
      <c r="CO99" s="599">
        <v>1.5242488172805491</v>
      </c>
      <c r="CP99" s="599">
        <v>2.7654324876769554</v>
      </c>
      <c r="CQ99" s="599">
        <v>2.2732271973629148</v>
      </c>
      <c r="CR99" s="599">
        <v>2.3074216205988263</v>
      </c>
      <c r="CS99" s="599">
        <v>2.4369948802143382</v>
      </c>
      <c r="CT99" s="636">
        <v>2.8968423781808417</v>
      </c>
      <c r="CU99" s="468">
        <v>3.2744071762982552</v>
      </c>
      <c r="CV99" s="468">
        <v>3.7035393214697621</v>
      </c>
      <c r="CW99" s="468">
        <v>4.0029393475671915</v>
      </c>
      <c r="CX99" s="468">
        <v>9.6789380884620968E-2</v>
      </c>
      <c r="CY99" s="468">
        <v>0.47273674312195979</v>
      </c>
      <c r="CZ99" s="468">
        <v>0.48330410115988709</v>
      </c>
      <c r="DA99" s="468">
        <v>6.6393021538679875E-2</v>
      </c>
      <c r="DB99" s="468">
        <v>4.9476289794969652E-2</v>
      </c>
      <c r="DC99" s="468">
        <v>0.144241288032676</v>
      </c>
      <c r="DD99" s="468">
        <v>0.89655103275534387</v>
      </c>
      <c r="DE99" s="468">
        <v>1.6942780713324224</v>
      </c>
      <c r="DF99" s="468">
        <v>2.5098450469495548</v>
      </c>
      <c r="DG99" s="435">
        <v>2.2902386038060163</v>
      </c>
      <c r="DH99" s="468">
        <v>2.3697788096712191</v>
      </c>
      <c r="DI99" s="435">
        <v>2.7146683422835105</v>
      </c>
      <c r="DJ99" s="435">
        <v>0.30475384848263065</v>
      </c>
      <c r="DK99" s="435">
        <v>0.62488885176421594</v>
      </c>
      <c r="DL99" s="435">
        <v>0.49641861975548984</v>
      </c>
      <c r="DM99" s="468">
        <v>0.35332416947635448</v>
      </c>
      <c r="DN99" s="435">
        <v>0.470991689175837</v>
      </c>
      <c r="DO99" s="468">
        <v>0.58962128024904192</v>
      </c>
      <c r="DP99" s="813"/>
      <c r="DQ99" s="813"/>
      <c r="DR99" s="320"/>
      <c r="DS99" s="320"/>
      <c r="DT99" s="320"/>
      <c r="DU99" s="320"/>
      <c r="DV99" s="480"/>
      <c r="DW99" s="903"/>
      <c r="DX99" s="417"/>
      <c r="DY99" s="226"/>
    </row>
    <row r="100" spans="1:129" x14ac:dyDescent="0.2">
      <c r="A100" s="171"/>
      <c r="B100" s="1026"/>
      <c r="C100" s="13"/>
      <c r="D100" s="531" t="s">
        <v>67</v>
      </c>
      <c r="E100" s="98">
        <v>11.8488196912535</v>
      </c>
      <c r="F100" s="98">
        <v>11.0404816240875</v>
      </c>
      <c r="G100" s="98">
        <v>8.12878282457139</v>
      </c>
      <c r="H100" s="98">
        <v>6.5636589799587197</v>
      </c>
      <c r="I100" s="98">
        <v>5.3239245644006106</v>
      </c>
      <c r="J100" s="98">
        <v>3.2001276381648203</v>
      </c>
      <c r="K100" s="98">
        <v>2.1176420111542527</v>
      </c>
      <c r="L100" s="98">
        <v>1.44534762055109</v>
      </c>
      <c r="M100" s="92">
        <v>1.4170571538755001</v>
      </c>
      <c r="N100" s="92">
        <v>0.64399944209341298</v>
      </c>
      <c r="O100" s="98">
        <v>0.78500125535634291</v>
      </c>
      <c r="P100" s="131">
        <v>0.45761656417406799</v>
      </c>
      <c r="Q100" s="131">
        <v>0.26390322310543302</v>
      </c>
      <c r="R100" s="131">
        <v>7.447171444820988E-2</v>
      </c>
      <c r="S100" s="156">
        <v>0.31238076121715702</v>
      </c>
      <c r="T100" s="156">
        <v>0.68550965295708366</v>
      </c>
      <c r="U100" s="176">
        <v>1.2155739958897627</v>
      </c>
      <c r="V100" s="176">
        <v>1.3847062863894033</v>
      </c>
      <c r="W100" s="176">
        <v>1.3286590703335044</v>
      </c>
      <c r="X100" s="176">
        <v>2.1609522614830068</v>
      </c>
      <c r="Y100" s="176">
        <v>2.6026021792995513</v>
      </c>
      <c r="Z100" s="176">
        <v>3.27</v>
      </c>
      <c r="AA100" s="176">
        <v>4.2037169501417448</v>
      </c>
      <c r="AB100" s="176">
        <v>5.5693117045212297</v>
      </c>
      <c r="AC100" s="176">
        <v>7.1717497236813195</v>
      </c>
      <c r="AD100" s="176">
        <v>8.3828786592822659</v>
      </c>
      <c r="AE100" s="176">
        <v>9.9993455685283053</v>
      </c>
      <c r="AF100" s="176">
        <v>11.110000000000001</v>
      </c>
      <c r="AG100" s="176">
        <v>11.032728241125621</v>
      </c>
      <c r="AH100" s="176">
        <v>11.2740788243566</v>
      </c>
      <c r="AI100" s="176">
        <v>11.275728501467764</v>
      </c>
      <c r="AJ100" s="176">
        <v>11.1701913610102</v>
      </c>
      <c r="AK100" s="176">
        <v>10.434880820079574</v>
      </c>
      <c r="AL100" s="176">
        <v>9.92917820264943</v>
      </c>
      <c r="AM100" s="176">
        <v>9.1137971184240385</v>
      </c>
      <c r="AN100" s="176">
        <v>8.2596172334130422</v>
      </c>
      <c r="AO100" s="176">
        <v>6.9035419346408666</v>
      </c>
      <c r="AP100" s="176">
        <v>5.8566907770333243</v>
      </c>
      <c r="AQ100" s="176">
        <v>4.6432361382772624</v>
      </c>
      <c r="AR100" s="176">
        <v>4.0260566955991006</v>
      </c>
      <c r="AS100" s="176">
        <v>4.1655535027324664</v>
      </c>
      <c r="AT100" s="176">
        <v>4.4679122814405225</v>
      </c>
      <c r="AU100" s="176">
        <v>4.5415142601031597</v>
      </c>
      <c r="AV100" s="156">
        <v>4.3867806070654547</v>
      </c>
      <c r="AW100" s="156">
        <v>4.3606030027399489</v>
      </c>
      <c r="AX100" s="156">
        <v>4.4315982600460435</v>
      </c>
      <c r="AY100" s="156">
        <v>4.336525322619611</v>
      </c>
      <c r="AZ100" s="156">
        <v>4.4943521150917043</v>
      </c>
      <c r="BA100" s="156">
        <v>4.5401121836198932</v>
      </c>
      <c r="BB100" s="156">
        <v>4.9195681271120062</v>
      </c>
      <c r="BC100" s="156">
        <v>5.0809305864922605</v>
      </c>
      <c r="BD100" s="156">
        <v>5.0369931587642247</v>
      </c>
      <c r="BE100" s="156">
        <v>4.9470561549701531</v>
      </c>
      <c r="BF100" s="156">
        <v>4.7188485351956855</v>
      </c>
      <c r="BG100" s="156">
        <v>4.8139494727372778</v>
      </c>
      <c r="BH100" s="156">
        <v>5.0524922518938586</v>
      </c>
      <c r="BI100" s="176">
        <v>6.0830881890573618</v>
      </c>
      <c r="BJ100" s="156">
        <v>7.13</v>
      </c>
      <c r="BK100" s="176">
        <v>7.5014029887269906</v>
      </c>
      <c r="BL100" s="355">
        <v>6.9606618978915513</v>
      </c>
      <c r="BM100" s="176">
        <v>6.4796832668370774</v>
      </c>
      <c r="BN100" s="176">
        <v>6.051099280527894</v>
      </c>
      <c r="BO100" s="176">
        <v>6.1650230430656539</v>
      </c>
      <c r="BP100" s="176">
        <v>6.1238758883942257</v>
      </c>
      <c r="BQ100" s="176">
        <v>6.2201179562939135</v>
      </c>
      <c r="BR100" s="176">
        <v>6.376902734008838</v>
      </c>
      <c r="BS100" s="156">
        <v>7.3345643782109597</v>
      </c>
      <c r="BT100" s="156">
        <v>7.46575438793269</v>
      </c>
      <c r="BU100" s="176">
        <v>6.1140369841313502</v>
      </c>
      <c r="BV100" s="176">
        <v>4.2973635218138</v>
      </c>
      <c r="BW100" s="176">
        <v>3.6387100540532096</v>
      </c>
      <c r="BX100" s="176">
        <v>4.4063124328435697</v>
      </c>
      <c r="BY100" s="176">
        <v>5.1942476437138785</v>
      </c>
      <c r="BZ100" s="468">
        <v>5.9367302421803103</v>
      </c>
      <c r="CA100" s="468">
        <v>5.4930446244385811</v>
      </c>
      <c r="CB100" s="468">
        <v>4.7545122061634304</v>
      </c>
      <c r="CC100" s="468">
        <v>4.1408702420002053</v>
      </c>
      <c r="CD100" s="468">
        <v>4.0844195781356119</v>
      </c>
      <c r="CE100" s="468">
        <v>3.1937153177437505</v>
      </c>
      <c r="CF100" s="468">
        <v>3.0621844120571229</v>
      </c>
      <c r="CG100" s="468">
        <v>3.203045943021321</v>
      </c>
      <c r="CH100" s="468">
        <v>4.078599389741222</v>
      </c>
      <c r="CI100" s="468">
        <v>4.3230096226501979</v>
      </c>
      <c r="CJ100" s="468">
        <v>3.6431296205778008</v>
      </c>
      <c r="CK100" s="468">
        <v>2.9531461424906702</v>
      </c>
      <c r="CL100" s="468">
        <v>2.3862729258103732</v>
      </c>
      <c r="CM100" s="468">
        <v>2.6384119150664853</v>
      </c>
      <c r="CN100" s="468">
        <v>3.28129907083754</v>
      </c>
      <c r="CO100" s="599">
        <v>4.1260050855985275</v>
      </c>
      <c r="CP100" s="599">
        <v>5.0150907181293558</v>
      </c>
      <c r="CQ100" s="599">
        <v>4.1558328482327767</v>
      </c>
      <c r="CR100" s="599">
        <v>3.5628652639903002</v>
      </c>
      <c r="CS100" s="599">
        <v>3.4863423799978088</v>
      </c>
      <c r="CT100" s="636">
        <v>3.4650257818906516</v>
      </c>
      <c r="CU100" s="468">
        <v>3.5009730803879258</v>
      </c>
      <c r="CV100" s="468">
        <v>3.875672375424033</v>
      </c>
      <c r="CW100" s="468">
        <v>4.0029393475671915</v>
      </c>
      <c r="CX100" s="468">
        <v>3.6771456609262509</v>
      </c>
      <c r="CY100" s="468">
        <v>3.4639884909181351</v>
      </c>
      <c r="CZ100" s="468">
        <v>3.3366812341879548</v>
      </c>
      <c r="DA100" s="468">
        <v>2.5094903472705044</v>
      </c>
      <c r="DB100" s="468">
        <v>1.2542774592144035</v>
      </c>
      <c r="DC100" s="468">
        <v>1.8379466269150102</v>
      </c>
      <c r="DD100" s="468">
        <v>2.5686867210186648</v>
      </c>
      <c r="DE100" s="468">
        <v>3.2488686984145865</v>
      </c>
      <c r="DF100" s="468">
        <v>3.6117819608342705</v>
      </c>
      <c r="DG100" s="435">
        <v>3.0118281211627629</v>
      </c>
      <c r="DH100" s="468">
        <v>2.665328167462655</v>
      </c>
      <c r="DI100" s="435">
        <v>2.7146683422835105</v>
      </c>
      <c r="DJ100" s="435">
        <v>2.9280718035576525</v>
      </c>
      <c r="DK100" s="435">
        <v>2.8702155472603907</v>
      </c>
      <c r="DL100" s="435">
        <v>2.7280740860542663</v>
      </c>
      <c r="DM100" s="468">
        <v>3.0091931753225998</v>
      </c>
      <c r="DN100" s="435">
        <v>3.1474123810745436</v>
      </c>
      <c r="DO100" s="468">
        <v>3.1714800131135812</v>
      </c>
      <c r="DP100" s="813"/>
      <c r="DQ100" s="813"/>
      <c r="DR100" s="320"/>
      <c r="DS100" s="320"/>
      <c r="DT100" s="320"/>
      <c r="DU100" s="320"/>
      <c r="DV100" s="480"/>
      <c r="DW100" s="903"/>
      <c r="DX100" s="417"/>
      <c r="DY100" s="226"/>
    </row>
    <row r="101" spans="1:129" hidden="1" x14ac:dyDescent="0.2">
      <c r="A101" s="171"/>
      <c r="B101" s="1026"/>
      <c r="C101" s="13" t="s">
        <v>3</v>
      </c>
      <c r="D101" s="530" t="s">
        <v>177</v>
      </c>
      <c r="E101" s="193">
        <v>224.75109687817815</v>
      </c>
      <c r="F101" s="193">
        <v>225.32642740819171</v>
      </c>
      <c r="G101" s="193">
        <v>225.117066831644</v>
      </c>
      <c r="H101" s="193">
        <v>224.12360575551207</v>
      </c>
      <c r="I101" s="193">
        <v>223.55565299632758</v>
      </c>
      <c r="J101" s="193">
        <v>223.00254797167284</v>
      </c>
      <c r="K101" s="193">
        <v>223.0944487730566</v>
      </c>
      <c r="L101" s="193">
        <v>222.96572845011599</v>
      </c>
      <c r="M101" s="194">
        <v>223.51154330481626</v>
      </c>
      <c r="N101" s="194">
        <v>223.76154396662349</v>
      </c>
      <c r="O101" s="193">
        <v>224.22095500017366</v>
      </c>
      <c r="P101" s="195">
        <v>223.91991524768434</v>
      </c>
      <c r="Q101" s="195">
        <v>224.6476046580319</v>
      </c>
      <c r="R101" s="195">
        <v>224.98204660891091</v>
      </c>
      <c r="S101" s="291">
        <v>225.15920659999986</v>
      </c>
      <c r="T101" s="291">
        <v>225.08379347687682</v>
      </c>
      <c r="U101" s="189">
        <v>225.53439262130439</v>
      </c>
      <c r="V101" s="189">
        <v>225.64670538928914</v>
      </c>
      <c r="W101" s="189">
        <v>225.77601577775437</v>
      </c>
      <c r="X101" s="189">
        <v>226.81735227587109</v>
      </c>
      <c r="Y101" s="189">
        <v>228.27209316587266</v>
      </c>
      <c r="Z101" s="189">
        <v>229.70960408028381</v>
      </c>
      <c r="AA101" s="189">
        <v>231.99295292198082</v>
      </c>
      <c r="AB101" s="189">
        <v>234.02386877855375</v>
      </c>
      <c r="AC101" s="189">
        <v>237.37170811518953</v>
      </c>
      <c r="AD101" s="189">
        <v>241.11215377803057</v>
      </c>
      <c r="AE101" s="189">
        <v>244.02329272601625</v>
      </c>
      <c r="AF101" s="189">
        <v>245.972900475117</v>
      </c>
      <c r="AG101" s="189">
        <v>246.5154406159474</v>
      </c>
      <c r="AH101" s="189">
        <v>246.90302630741999</v>
      </c>
      <c r="AI101" s="189">
        <v>247.74846884760495</v>
      </c>
      <c r="AJ101" s="189">
        <v>248.7753540769246</v>
      </c>
      <c r="AK101" s="189">
        <v>249.7586313819138</v>
      </c>
      <c r="AL101" s="189">
        <v>250.31621057075293</v>
      </c>
      <c r="AM101" s="189">
        <v>251.06008111897268</v>
      </c>
      <c r="AN101" s="189">
        <v>251.671318085683</v>
      </c>
      <c r="AO101" s="189">
        <v>252.91250815367061</v>
      </c>
      <c r="AP101" s="189">
        <v>253.91343438031458</v>
      </c>
      <c r="AQ101" s="189">
        <v>254.93409604032894</v>
      </c>
      <c r="AR101" s="189">
        <v>255.16951316697794</v>
      </c>
      <c r="AS101" s="189">
        <v>255.4849383488621</v>
      </c>
      <c r="AT101" s="189">
        <v>256.18425282687895</v>
      </c>
      <c r="AU101" s="189">
        <v>257.06537592061471</v>
      </c>
      <c r="AV101" s="291">
        <v>257.56573012886452</v>
      </c>
      <c r="AW101" s="189">
        <v>258.06445082858937</v>
      </c>
      <c r="AX101" s="189">
        <v>258.97244186612113</v>
      </c>
      <c r="AY101" s="189">
        <v>259.94145708397286</v>
      </c>
      <c r="AZ101" s="189">
        <v>260.68302561834525</v>
      </c>
      <c r="BA101" s="189">
        <v>261.81349922468678</v>
      </c>
      <c r="BB101" s="189">
        <v>262.8241973328735</v>
      </c>
      <c r="BC101" s="189">
        <v>263.71175776546386</v>
      </c>
      <c r="BD101" s="189">
        <v>264.13833254575087</v>
      </c>
      <c r="BE101" s="189">
        <v>264.63884352009433</v>
      </c>
      <c r="BF101" s="189">
        <v>265.48982043673254</v>
      </c>
      <c r="BG101" s="189">
        <v>266.46630352194313</v>
      </c>
      <c r="BH101" s="189">
        <v>267.60662590354036</v>
      </c>
      <c r="BI101" s="189">
        <v>269.24889784644949</v>
      </c>
      <c r="BJ101" s="291">
        <v>270.29139252923949</v>
      </c>
      <c r="BK101" s="189">
        <v>271.25667942205217</v>
      </c>
      <c r="BL101" s="345">
        <v>271.58804216352843</v>
      </c>
      <c r="BM101" s="189">
        <v>273.16795540708591</v>
      </c>
      <c r="BN101" s="189">
        <v>274.79623175235054</v>
      </c>
      <c r="BO101" s="189">
        <v>275.48326862394441</v>
      </c>
      <c r="BP101" s="189">
        <v>275.84306400654594</v>
      </c>
      <c r="BQ101" s="189">
        <v>276.64243456830957</v>
      </c>
      <c r="BR101" s="189">
        <v>277.39667444013935</v>
      </c>
      <c r="BS101" s="291">
        <v>279.62601509672078</v>
      </c>
      <c r="BT101" s="291">
        <v>280.7091504716962</v>
      </c>
      <c r="BU101" s="189">
        <v>281.24229462799417</v>
      </c>
      <c r="BV101" s="189">
        <v>281.30583902238055</v>
      </c>
      <c r="BW101" s="189">
        <v>281.73633619013953</v>
      </c>
      <c r="BX101" s="189">
        <v>282.14211161572223</v>
      </c>
      <c r="BY101" s="189">
        <v>283.87451680871533</v>
      </c>
      <c r="BZ101" s="269">
        <v>285.72416852718356</v>
      </c>
      <c r="CA101" s="269">
        <v>286.84960034383761</v>
      </c>
      <c r="CB101" s="269">
        <v>286.92306012007703</v>
      </c>
      <c r="CC101" s="269">
        <v>286.54313188195891</v>
      </c>
      <c r="CD101" s="269">
        <v>286.14490547278558</v>
      </c>
      <c r="CE101" s="269">
        <v>286.96492903747179</v>
      </c>
      <c r="CF101" s="269">
        <v>287.95391596032334</v>
      </c>
      <c r="CG101" s="269">
        <v>288.2161367958692</v>
      </c>
      <c r="CH101" s="269">
        <v>288.69123057122545</v>
      </c>
      <c r="CI101" s="269">
        <v>289.19719628748697</v>
      </c>
      <c r="CJ101" s="269">
        <v>289.45942046521441</v>
      </c>
      <c r="CK101" s="269">
        <v>290.41802082796625</v>
      </c>
      <c r="CL101" s="269">
        <v>290.93454051806128</v>
      </c>
      <c r="CM101" s="269">
        <v>292.11096090104655</v>
      </c>
      <c r="CN101" s="269">
        <v>291.69424400339187</v>
      </c>
      <c r="CO101" s="598">
        <v>291.7775917247609</v>
      </c>
      <c r="CP101" s="598">
        <v>292.62703216389184</v>
      </c>
      <c r="CQ101" s="598">
        <v>293.11145444390951</v>
      </c>
      <c r="CR101" s="598">
        <v>293.87569353746113</v>
      </c>
      <c r="CS101" s="598">
        <v>294.88230612487644</v>
      </c>
      <c r="CT101" s="305">
        <v>295.80621668305497</v>
      </c>
      <c r="CU101" s="269">
        <v>296.26843600688943</v>
      </c>
      <c r="CV101" s="269">
        <v>296.52133308397049</v>
      </c>
      <c r="CW101" s="269">
        <v>297.32099850830258</v>
      </c>
      <c r="CX101" s="269">
        <v>298.20290244252004</v>
      </c>
      <c r="CY101" s="269">
        <v>298.53069372538636</v>
      </c>
      <c r="CZ101" s="269">
        <v>298.32724147138129</v>
      </c>
      <c r="DA101" s="269">
        <v>297.75641696305775</v>
      </c>
      <c r="DB101" s="269">
        <v>298.20073058942364</v>
      </c>
      <c r="DC101" s="269">
        <v>298.39854860253126</v>
      </c>
      <c r="DD101" s="269">
        <v>299.1687393362526</v>
      </c>
      <c r="DE101" s="269">
        <v>299.98318769402869</v>
      </c>
      <c r="DF101" s="269">
        <v>299.82132221198975</v>
      </c>
      <c r="DG101" s="373">
        <v>300.01420725077566</v>
      </c>
      <c r="DH101" s="269">
        <v>300.30517700955403</v>
      </c>
      <c r="DI101" s="373">
        <v>301.36886375764584</v>
      </c>
      <c r="DJ101" s="972">
        <v>301.36886375764584</v>
      </c>
      <c r="DK101" s="972">
        <v>301.36886375764584</v>
      </c>
      <c r="DL101" s="972">
        <v>301.36886375764584</v>
      </c>
      <c r="DM101" s="992">
        <v>301.36886375764584</v>
      </c>
      <c r="DN101" s="972">
        <v>301.36886375764584</v>
      </c>
      <c r="DO101" s="992">
        <v>301.36886375764584</v>
      </c>
      <c r="DP101" s="813"/>
      <c r="DQ101" s="813"/>
      <c r="DR101" s="320"/>
      <c r="DS101" s="320"/>
      <c r="DT101" s="320"/>
      <c r="DU101" s="320"/>
      <c r="DV101" s="480"/>
      <c r="DW101" s="903"/>
      <c r="DX101" s="417"/>
      <c r="DY101" s="226"/>
    </row>
    <row r="102" spans="1:129" x14ac:dyDescent="0.2">
      <c r="A102" s="171"/>
      <c r="B102" s="1026"/>
      <c r="C102" s="13"/>
      <c r="D102" s="531" t="s">
        <v>255</v>
      </c>
      <c r="E102" s="98">
        <v>0.30477017239063503</v>
      </c>
      <c r="F102" s="98">
        <v>0.25598563833724197</v>
      </c>
      <c r="G102" s="98">
        <v>-9.2470545485519196E-2</v>
      </c>
      <c r="H102" s="98">
        <v>-0.44175089548718999</v>
      </c>
      <c r="I102" s="98">
        <v>-0.253410504114438</v>
      </c>
      <c r="J102" s="98">
        <v>-0.24741267654898003</v>
      </c>
      <c r="K102" s="98">
        <v>4.1210650828719476E-2</v>
      </c>
      <c r="L102" s="98">
        <v>-5.7697680802251197E-2</v>
      </c>
      <c r="M102" s="92">
        <v>0.24479764603034798</v>
      </c>
      <c r="N102" s="92">
        <v>0.111751342490293</v>
      </c>
      <c r="O102" s="98">
        <v>0.205312774217666</v>
      </c>
      <c r="P102" s="131">
        <v>-0.13426031143658901</v>
      </c>
      <c r="Q102" s="131">
        <v>0.32497753026685899</v>
      </c>
      <c r="R102" s="131">
        <v>0.14887403379532899</v>
      </c>
      <c r="S102" s="156">
        <v>7.8744057029981093E-2</v>
      </c>
      <c r="T102" s="156">
        <v>-3.3493244296701974E-2</v>
      </c>
      <c r="U102" s="176">
        <v>0.19997781991160399</v>
      </c>
      <c r="V102" s="176">
        <v>5.0012101704437706E-2</v>
      </c>
      <c r="W102" s="176">
        <v>5.7306570571080996E-2</v>
      </c>
      <c r="X102" s="176">
        <v>0.46122547363124944</v>
      </c>
      <c r="Y102" s="176">
        <v>0.6413710747457344</v>
      </c>
      <c r="Z102" s="176">
        <v>0.62973572217020679</v>
      </c>
      <c r="AA102" s="176">
        <v>0.99401540080969364</v>
      </c>
      <c r="AB102" s="176">
        <v>0.87542135698229995</v>
      </c>
      <c r="AC102" s="176">
        <v>1.4305546498779085</v>
      </c>
      <c r="AD102" s="176">
        <v>1.5757756863871586</v>
      </c>
      <c r="AE102" s="176">
        <v>1.2073795959143998</v>
      </c>
      <c r="AF102" s="176">
        <v>0.8</v>
      </c>
      <c r="AG102" s="176">
        <v>0.22056907073196727</v>
      </c>
      <c r="AH102" s="176">
        <v>0.15722572610619701</v>
      </c>
      <c r="AI102" s="176">
        <v>0.34241786494036197</v>
      </c>
      <c r="AJ102" s="176">
        <v>0.41448701341977501</v>
      </c>
      <c r="AK102" s="176">
        <v>0.39491294040366498</v>
      </c>
      <c r="AL102" s="176">
        <v>0.22324721502277911</v>
      </c>
      <c r="AM102" s="176">
        <v>0.29717234314294372</v>
      </c>
      <c r="AN102" s="176">
        <v>0.24346242699597367</v>
      </c>
      <c r="AO102" s="176">
        <v>0.49317899132432497</v>
      </c>
      <c r="AP102" s="176">
        <v>0.39575987520388606</v>
      </c>
      <c r="AQ102" s="176">
        <v>0.40197229520578698</v>
      </c>
      <c r="AR102" s="176">
        <v>9.2344307923311164E-2</v>
      </c>
      <c r="AS102" s="176">
        <v>0.12361397643838905</v>
      </c>
      <c r="AT102" s="176">
        <v>0.27372043242015559</v>
      </c>
      <c r="AU102" s="176">
        <v>0.34394116110298528</v>
      </c>
      <c r="AV102" s="156">
        <v>0.194640840470203</v>
      </c>
      <c r="AW102" s="176">
        <v>0.19362851551535951</v>
      </c>
      <c r="AX102" s="176">
        <v>0.35184661607454187</v>
      </c>
      <c r="AY102" s="176">
        <v>0.37417696294986291</v>
      </c>
      <c r="AZ102" s="176">
        <v>0.28528290280855823</v>
      </c>
      <c r="BA102" s="176">
        <v>0.43365831114627817</v>
      </c>
      <c r="BB102" s="176">
        <v>0.3860374316756307</v>
      </c>
      <c r="BC102" s="176">
        <v>0.33770118641940366</v>
      </c>
      <c r="BD102" s="176">
        <v>0.16175796782880564</v>
      </c>
      <c r="BE102" s="176">
        <v>0.18948820094364349</v>
      </c>
      <c r="BF102" s="176">
        <v>0.32156160649697785</v>
      </c>
      <c r="BG102" s="176">
        <v>0.36780434127541944</v>
      </c>
      <c r="BH102" s="176">
        <v>0.42794243269223453</v>
      </c>
      <c r="BI102" s="176">
        <v>0.6136888193123784</v>
      </c>
      <c r="BJ102" s="156">
        <v>0.38718623962002002</v>
      </c>
      <c r="BK102" s="176">
        <v>0.35712823992658138</v>
      </c>
      <c r="BL102" s="355">
        <v>0.12215837124535721</v>
      </c>
      <c r="BM102" s="427">
        <v>0.58173151916835697</v>
      </c>
      <c r="BN102" s="427">
        <v>0.59607150583899571</v>
      </c>
      <c r="BO102" s="427">
        <v>0.25001684601449886</v>
      </c>
      <c r="BP102" s="427">
        <v>0.13060516683962553</v>
      </c>
      <c r="BQ102" s="427">
        <v>0.2897917932584429</v>
      </c>
      <c r="BR102" s="427">
        <v>0.27264070062379459</v>
      </c>
      <c r="BS102" s="431">
        <v>0.80366524259199901</v>
      </c>
      <c r="BT102" s="432">
        <v>0.38735143244835801</v>
      </c>
      <c r="BU102" s="433">
        <v>0.189927601363232</v>
      </c>
      <c r="BV102" s="433">
        <v>2.25941814585396E-2</v>
      </c>
      <c r="BW102" s="433">
        <v>0.15303527621576499</v>
      </c>
      <c r="BX102" s="433">
        <v>0.14402665664994599</v>
      </c>
      <c r="BY102" s="433">
        <v>0.61401865289526314</v>
      </c>
      <c r="BZ102" s="433">
        <v>0.65157370913804746</v>
      </c>
      <c r="CA102" s="433">
        <v>0.39388751132091099</v>
      </c>
      <c r="CB102" s="433">
        <v>2.5609161090466109E-2</v>
      </c>
      <c r="CC102" s="433">
        <v>-0.13241467519519665</v>
      </c>
      <c r="CD102" s="433">
        <v>-0.13897607894414926</v>
      </c>
      <c r="CE102" s="433">
        <v>0.28657632863717863</v>
      </c>
      <c r="CF102" s="433">
        <v>0.3446368607372326</v>
      </c>
      <c r="CG102" s="433">
        <v>9.106347266413993E-2</v>
      </c>
      <c r="CH102" s="433">
        <v>0.16483940859033352</v>
      </c>
      <c r="CI102" s="433">
        <v>0.17526189322079558</v>
      </c>
      <c r="CJ102" s="433">
        <v>9.0673139675531686E-2</v>
      </c>
      <c r="CK102" s="433">
        <v>0.33116917086726055</v>
      </c>
      <c r="CL102" s="433">
        <v>0.17785387030131602</v>
      </c>
      <c r="CM102" s="433">
        <v>0.40435913208876761</v>
      </c>
      <c r="CN102" s="433">
        <v>-0.14267327885379744</v>
      </c>
      <c r="CO102" s="600">
        <v>2.8589910423626769E-2</v>
      </c>
      <c r="CP102" s="600">
        <v>0.29112600255205329</v>
      </c>
      <c r="CQ102" s="600">
        <v>0.16554255990484421</v>
      </c>
      <c r="CR102" s="600">
        <v>0.26073327465196811</v>
      </c>
      <c r="CS102" s="600">
        <v>0.3425300593248719</v>
      </c>
      <c r="CT102" s="637">
        <v>0.31331502059921817</v>
      </c>
      <c r="CU102" s="433">
        <v>0.1562574745782557</v>
      </c>
      <c r="CV102" s="433">
        <v>8.5360789859876926E-2</v>
      </c>
      <c r="CW102" s="433">
        <v>0.269682257264662</v>
      </c>
      <c r="CX102" s="433">
        <v>0.29661676727916814</v>
      </c>
      <c r="CY102" s="433">
        <v>0.10992223086409937</v>
      </c>
      <c r="CZ102" s="433">
        <v>-6.815120129396661E-2</v>
      </c>
      <c r="DA102" s="433">
        <v>-0.19134173115005379</v>
      </c>
      <c r="DB102" s="433">
        <v>0.14922050409446275</v>
      </c>
      <c r="DC102" s="433">
        <v>6.6337199347760875E-2</v>
      </c>
      <c r="DD102" s="433">
        <v>0.25810806967001648</v>
      </c>
      <c r="DE102" s="433">
        <v>0.27223711928694067</v>
      </c>
      <c r="DF102" s="433">
        <v>-5.3958184551344615E-2</v>
      </c>
      <c r="DG102" s="432">
        <v>6.4333329385264731E-2</v>
      </c>
      <c r="DH102" s="433">
        <v>9.698532660993131E-2</v>
      </c>
      <c r="DI102" s="432">
        <v>0.35420193507286069</v>
      </c>
      <c r="DJ102" s="432">
        <v>0.2132488439875774</v>
      </c>
      <c r="DK102" s="432">
        <v>0.34541414463229936</v>
      </c>
      <c r="DL102" s="432">
        <v>-0.12754046640800942</v>
      </c>
      <c r="DM102" s="433">
        <v>-0.1262252705172027</v>
      </c>
      <c r="DN102" s="432">
        <v>0.111447236667471</v>
      </c>
      <c r="DO102" s="433">
        <v>4.1511159224750772E-2</v>
      </c>
      <c r="DP102" s="813"/>
      <c r="DQ102" s="813"/>
      <c r="DR102" s="320"/>
      <c r="DS102" s="320"/>
      <c r="DT102" s="320"/>
      <c r="DU102" s="320"/>
      <c r="DV102" s="480"/>
      <c r="DW102" s="903"/>
      <c r="DX102" s="417"/>
      <c r="DY102" s="226"/>
    </row>
    <row r="103" spans="1:129" x14ac:dyDescent="0.2">
      <c r="A103" s="171"/>
      <c r="B103" s="1026"/>
      <c r="C103" s="13"/>
      <c r="D103" s="531" t="s">
        <v>68</v>
      </c>
      <c r="E103" s="98">
        <v>9.2743064375704112</v>
      </c>
      <c r="F103" s="98">
        <v>0.25598563833724197</v>
      </c>
      <c r="G103" s="98">
        <v>0.163278381535581</v>
      </c>
      <c r="H103" s="98">
        <v>-0.27919379766417901</v>
      </c>
      <c r="I103" s="98">
        <v>-0.531796795368492</v>
      </c>
      <c r="J103" s="98">
        <v>-0.777993491719562</v>
      </c>
      <c r="K103" s="98">
        <v>-0.73710345717222792</v>
      </c>
      <c r="L103" s="98">
        <v>-0.79437584637457292</v>
      </c>
      <c r="M103" s="92">
        <v>-0.55152281371679801</v>
      </c>
      <c r="N103" s="92">
        <v>-0.44028835689777795</v>
      </c>
      <c r="O103" s="98">
        <v>-0.23587955092020399</v>
      </c>
      <c r="P103" s="131">
        <v>-0.36982316973711599</v>
      </c>
      <c r="Q103" s="131">
        <v>-4.6047481673627801E-2</v>
      </c>
      <c r="R103" s="131">
        <v>0.14887403379533204</v>
      </c>
      <c r="S103" s="156">
        <v>0.22773532027939902</v>
      </c>
      <c r="T103" s="156">
        <v>0.19416580003552841</v>
      </c>
      <c r="U103" s="176">
        <v>0.39474623583117818</v>
      </c>
      <c r="V103" s="176">
        <v>0.44474132398524269</v>
      </c>
      <c r="W103" s="176">
        <v>0.50230276055700518</v>
      </c>
      <c r="X103" s="176">
        <v>0.96584498247469508</v>
      </c>
      <c r="Y103" s="176">
        <v>1.6134107075649107</v>
      </c>
      <c r="Z103" s="176">
        <v>2.2533066533059642</v>
      </c>
      <c r="AA103" s="176">
        <v>3.2697202692769878</v>
      </c>
      <c r="AB103" s="176">
        <v>4.1737654558101411</v>
      </c>
      <c r="AC103" s="176">
        <v>5.6640281014911364</v>
      </c>
      <c r="AD103" s="176">
        <v>1.5757756863871597</v>
      </c>
      <c r="AE103" s="176">
        <v>2.80217087641637</v>
      </c>
      <c r="AF103" s="176">
        <v>3.62</v>
      </c>
      <c r="AG103" s="176">
        <v>3.852073430891223</v>
      </c>
      <c r="AH103" s="176">
        <v>4.0153556074192798</v>
      </c>
      <c r="AI103" s="176">
        <v>4.3715238074538698</v>
      </c>
      <c r="AJ103" s="176">
        <v>4.8041302193440902</v>
      </c>
      <c r="AK103" s="176">
        <v>5.21736547627372</v>
      </c>
      <c r="AL103" s="176">
        <v>5.4532625468919793</v>
      </c>
      <c r="AM103" s="176">
        <v>5.766640478123275</v>
      </c>
      <c r="AN103" s="176">
        <v>6.024142507983421</v>
      </c>
      <c r="AO103" s="176">
        <v>6.5470313045645501</v>
      </c>
      <c r="AP103" s="176">
        <v>0.39575987520388267</v>
      </c>
      <c r="AQ103" s="176">
        <v>0.79932301546350448</v>
      </c>
      <c r="AR103" s="176">
        <v>0.89240545269353433</v>
      </c>
      <c r="AS103" s="176">
        <v>1.01712256699793</v>
      </c>
      <c r="AT103" s="176">
        <v>1.2936270717067044</v>
      </c>
      <c r="AU103" s="176">
        <v>1.6420175487804611</v>
      </c>
      <c r="AV103" s="156">
        <v>1.8398544260082916</v>
      </c>
      <c r="AW103" s="176">
        <v>2.0370454243364033</v>
      </c>
      <c r="AX103" s="176">
        <v>2.3960593158043775</v>
      </c>
      <c r="AY103" s="176">
        <v>2.7792017807325875</v>
      </c>
      <c r="AZ103" s="176">
        <v>3.0724132710561181</v>
      </c>
      <c r="BA103" s="176">
        <v>3.5193953577050907</v>
      </c>
      <c r="BB103" s="176">
        <v>0.38603743167562321</v>
      </c>
      <c r="BC103" s="176">
        <v>0.72504227108181052</v>
      </c>
      <c r="BD103" s="176">
        <v>0.88797305255421399</v>
      </c>
      <c r="BE103" s="176">
        <v>1.0791438576599921</v>
      </c>
      <c r="BF103" s="176">
        <v>1.4041755764820696</v>
      </c>
      <c r="BG103" s="176">
        <v>1.7771445364868965</v>
      </c>
      <c r="BH103" s="176">
        <v>2.2126921247410447</v>
      </c>
      <c r="BI103" s="176">
        <v>2.8399599882287685</v>
      </c>
      <c r="BJ103" s="156">
        <v>3.2381421621338897</v>
      </c>
      <c r="BK103" s="176">
        <v>3.6068347221704267</v>
      </c>
      <c r="BL103" s="355">
        <v>3.7333991439659098</v>
      </c>
      <c r="BM103" s="427">
        <v>4.3368490226910703</v>
      </c>
      <c r="BN103" s="427">
        <v>0.59607150583900204</v>
      </c>
      <c r="BO103" s="427">
        <v>0.84757863103237518</v>
      </c>
      <c r="BP103" s="427">
        <v>0.97929077935714481</v>
      </c>
      <c r="BQ103" s="427">
        <v>1.2719204769263026</v>
      </c>
      <c r="BR103" s="427">
        <v>1.5480289504497868</v>
      </c>
      <c r="BS103" s="431">
        <v>2.3641351636617802</v>
      </c>
      <c r="BT103" s="432">
        <v>2.7606441075316099</v>
      </c>
      <c r="BU103" s="433">
        <v>2.9558149340304301</v>
      </c>
      <c r="BV103" s="433">
        <v>2.9790769576787399</v>
      </c>
      <c r="BW103" s="433">
        <v>3.1366712725453798</v>
      </c>
      <c r="BX103" s="433">
        <v>3.2852155719592697</v>
      </c>
      <c r="BY103" s="433">
        <v>3.9194060612541604</v>
      </c>
      <c r="BZ103" s="433">
        <v>0.65157370913804247</v>
      </c>
      <c r="CA103" s="433">
        <v>1.0480276879262895</v>
      </c>
      <c r="CB103" s="433">
        <v>1.0739052401156135</v>
      </c>
      <c r="CC103" s="433">
        <v>0.94006855678483436</v>
      </c>
      <c r="CD103" s="433">
        <v>0.79978600742105499</v>
      </c>
      <c r="CE103" s="433">
        <v>1.0886543334352572</v>
      </c>
      <c r="CF103" s="433">
        <v>1.4370430982915128</v>
      </c>
      <c r="CG103" s="433">
        <v>1.5294151923046284</v>
      </c>
      <c r="CH103" s="433">
        <v>1.6967756798528688</v>
      </c>
      <c r="CI103" s="433">
        <v>1.8750113742538765</v>
      </c>
      <c r="CJ103" s="433">
        <v>1.9673846456117028</v>
      </c>
      <c r="CK103" s="433">
        <v>2.3050691878976126</v>
      </c>
      <c r="CL103" s="433">
        <v>0.17785387030131439</v>
      </c>
      <c r="CM103" s="433">
        <v>0.58293217075642279</v>
      </c>
      <c r="CN103" s="433">
        <v>0.43944352068345793</v>
      </c>
      <c r="CO103" s="600">
        <v>0.46814274572857251</v>
      </c>
      <c r="CP103" s="600">
        <v>0.76063163354251895</v>
      </c>
      <c r="CQ103" s="600">
        <v>0.92743336252496533</v>
      </c>
      <c r="CR103" s="600">
        <v>1.1905847645532708</v>
      </c>
      <c r="CS103" s="600">
        <v>1.5371929345784796</v>
      </c>
      <c r="CT103" s="637">
        <v>1.8553242115373125</v>
      </c>
      <c r="CU103" s="433">
        <v>2.0144807688737609</v>
      </c>
      <c r="CV103" s="433">
        <v>2.1015611354295416</v>
      </c>
      <c r="CW103" s="433">
        <v>2.3769109302020253</v>
      </c>
      <c r="CX103" s="433">
        <v>0.29661676727916753</v>
      </c>
      <c r="CY103" s="433">
        <v>0.40686504591096462</v>
      </c>
      <c r="CZ103" s="433">
        <v>0.33843656120058352</v>
      </c>
      <c r="DA103" s="433">
        <v>0.14644725967547512</v>
      </c>
      <c r="DB103" s="433">
        <v>0.29588629310906001</v>
      </c>
      <c r="DC103" s="433">
        <v>0.36241977513693513</v>
      </c>
      <c r="DD103" s="433">
        <v>0.62146327949266222</v>
      </c>
      <c r="DE103" s="433">
        <v>0.89539225250911958</v>
      </c>
      <c r="DF103" s="433">
        <v>0.84095093055371883</v>
      </c>
      <c r="DG103" s="432">
        <v>0.90582527167111238</v>
      </c>
      <c r="DH103" s="433">
        <v>1.0036891158792915</v>
      </c>
      <c r="DI103" s="432">
        <v>1.3614461372227105</v>
      </c>
      <c r="DJ103" s="432">
        <v>0.21324884398756794</v>
      </c>
      <c r="DK103" s="432">
        <v>0.55939958029027625</v>
      </c>
      <c r="DL103" s="432">
        <v>0.4311456530484703</v>
      </c>
      <c r="DM103" s="433">
        <v>0.30437616776437526</v>
      </c>
      <c r="DN103" s="432">
        <v>0.41616262325989695</v>
      </c>
      <c r="DO103" s="433">
        <v>0.45784653641383066</v>
      </c>
      <c r="DP103" s="813"/>
      <c r="DQ103" s="813"/>
      <c r="DR103" s="320"/>
      <c r="DS103" s="320"/>
      <c r="DT103" s="320"/>
      <c r="DU103" s="320"/>
      <c r="DV103" s="480"/>
      <c r="DW103" s="903"/>
      <c r="DX103" s="417"/>
      <c r="DY103" s="226"/>
    </row>
    <row r="104" spans="1:129" x14ac:dyDescent="0.2">
      <c r="A104" s="171"/>
      <c r="B104" s="1026"/>
      <c r="C104" s="13"/>
      <c r="D104" s="531" t="s">
        <v>67</v>
      </c>
      <c r="E104" s="98">
        <v>9.2743064375704112</v>
      </c>
      <c r="F104" s="98">
        <v>8.7140422844916898</v>
      </c>
      <c r="G104" s="98">
        <v>6.2938412674953703</v>
      </c>
      <c r="H104" s="98">
        <v>4.76039225730631</v>
      </c>
      <c r="I104" s="98">
        <v>3.7801764081375797</v>
      </c>
      <c r="J104" s="98">
        <v>2.5399007915165401</v>
      </c>
      <c r="K104" s="98">
        <v>1.6564942831704732</v>
      </c>
      <c r="L104" s="98">
        <v>1.08232100645129</v>
      </c>
      <c r="M104" s="92">
        <v>0.74452340806272499</v>
      </c>
      <c r="N104" s="92">
        <v>0.16060860473132699</v>
      </c>
      <c r="O104" s="98">
        <v>0.20599695010736799</v>
      </c>
      <c r="P104" s="131">
        <v>-6.6170098095414104E-2</v>
      </c>
      <c r="Q104" s="131">
        <v>-4.6047481673627801E-2</v>
      </c>
      <c r="R104" s="131">
        <v>-0.15283639972550889</v>
      </c>
      <c r="S104" s="156">
        <v>1.7274751971070201E-2</v>
      </c>
      <c r="T104" s="156">
        <v>0.42841782635611403</v>
      </c>
      <c r="U104" s="176">
        <v>0.88</v>
      </c>
      <c r="V104" s="176">
        <v>1.17570726732332</v>
      </c>
      <c r="W104" s="176">
        <v>1.20198732843666</v>
      </c>
      <c r="X104" s="176">
        <v>1.7274510538137777</v>
      </c>
      <c r="Y104" s="176">
        <v>2.1298899334984966</v>
      </c>
      <c r="Z104" s="176">
        <v>2.6582137431745423</v>
      </c>
      <c r="AA104" s="176">
        <v>3.4662228255165184</v>
      </c>
      <c r="AB104" s="176">
        <v>4.512306785974407</v>
      </c>
      <c r="AC104" s="176">
        <v>5.6640281014911364</v>
      </c>
      <c r="AD104" s="176">
        <v>7.1695085951275273</v>
      </c>
      <c r="AE104" s="176">
        <v>8.3781100541577391</v>
      </c>
      <c r="AF104" s="176">
        <v>9.2799999999999994</v>
      </c>
      <c r="AG104" s="176">
        <v>9.3030486501307621</v>
      </c>
      <c r="AH104" s="176">
        <v>9.4201778312955398</v>
      </c>
      <c r="AI104" s="176">
        <v>9.7319695336813172</v>
      </c>
      <c r="AJ104" s="176">
        <v>9.6812830015719396</v>
      </c>
      <c r="AK104" s="176">
        <v>9.41268725320176</v>
      </c>
      <c r="AL104" s="176">
        <v>8.9707204768273883</v>
      </c>
      <c r="AM104" s="176">
        <v>8.2188393900930912</v>
      </c>
      <c r="AN104" s="176">
        <v>7.5408758086245697</v>
      </c>
      <c r="AO104" s="176">
        <v>6.5470313045645501</v>
      </c>
      <c r="AP104" s="176">
        <v>5.3092639262261931</v>
      </c>
      <c r="AQ104" s="176">
        <v>4.4712138716049177</v>
      </c>
      <c r="AR104" s="176">
        <v>3.7388723205267427</v>
      </c>
      <c r="AS104" s="176">
        <v>3.6385135594360296</v>
      </c>
      <c r="AT104" s="176">
        <v>3.7590574154822809</v>
      </c>
      <c r="AU104" s="176">
        <v>3.7606315455135153</v>
      </c>
      <c r="AV104" s="156">
        <v>3.5331147902477378</v>
      </c>
      <c r="AW104" s="176">
        <v>3.3255385011999428</v>
      </c>
      <c r="AX104" s="176">
        <v>3.4581185435936801</v>
      </c>
      <c r="AY104" s="176">
        <v>3.5375500260399706</v>
      </c>
      <c r="AZ104" s="176">
        <v>3.5807447591599706</v>
      </c>
      <c r="BA104" s="176">
        <v>3.5193953577050907</v>
      </c>
      <c r="BB104" s="176">
        <v>3.5093704176409446</v>
      </c>
      <c r="BC104" s="176">
        <v>3.443110145512418</v>
      </c>
      <c r="BD104" s="176">
        <v>3.5148475487759123</v>
      </c>
      <c r="BE104" s="176">
        <v>3.5829529640344804</v>
      </c>
      <c r="BF104" s="176">
        <v>3.6323729921612369</v>
      </c>
      <c r="BG104" s="176">
        <v>3.6570182070072121</v>
      </c>
      <c r="BH104" s="176">
        <v>3.8983818886355159</v>
      </c>
      <c r="BI104" s="176">
        <v>4.333974316086131</v>
      </c>
      <c r="BJ104" s="156">
        <v>4.3707162745020698</v>
      </c>
      <c r="BK104" s="176">
        <v>4.3529887325451266</v>
      </c>
      <c r="BL104" s="355">
        <v>4.1832476507882577</v>
      </c>
      <c r="BM104" s="427">
        <v>4.3368490226910703</v>
      </c>
      <c r="BN104" s="427">
        <v>4.5551492370064395</v>
      </c>
      <c r="BO104" s="427">
        <v>4.4637793013951876</v>
      </c>
      <c r="BP104" s="427">
        <v>4.4312884646409145</v>
      </c>
      <c r="BQ104" s="427">
        <v>4.5358386881340085</v>
      </c>
      <c r="BR104" s="427">
        <v>4.4848627280019926</v>
      </c>
      <c r="BS104" s="431">
        <v>4.9386025177827504</v>
      </c>
      <c r="BT104" s="432">
        <v>4.8961883973974096</v>
      </c>
      <c r="BU104" s="433">
        <v>4.4543902974059302</v>
      </c>
      <c r="BV104" s="433">
        <v>4.0750267295136107</v>
      </c>
      <c r="BW104" s="433">
        <v>3.8633727989355404</v>
      </c>
      <c r="BX104" s="433">
        <v>3.8860582255823202</v>
      </c>
      <c r="BY104" s="433">
        <v>3.9194060612541604</v>
      </c>
      <c r="BZ104" s="433">
        <v>3.976741858920918</v>
      </c>
      <c r="CA104" s="433">
        <v>4.1259608166654527</v>
      </c>
      <c r="CB104" s="433">
        <v>4.016775318761745</v>
      </c>
      <c r="CC104" s="433">
        <v>3.5788787533984179</v>
      </c>
      <c r="CD104" s="433">
        <v>3.1536899461042545</v>
      </c>
      <c r="CE104" s="433">
        <v>2.6245461954648608</v>
      </c>
      <c r="CF104" s="433">
        <v>2.5808797028715302</v>
      </c>
      <c r="CG104" s="433">
        <v>2.4796562611962392</v>
      </c>
      <c r="CH104" s="433">
        <v>2.6253957523637794</v>
      </c>
      <c r="CI104" s="433">
        <v>2.6481710517851864</v>
      </c>
      <c r="CJ104" s="433">
        <v>2.5934834072052215</v>
      </c>
      <c r="CK104" s="433">
        <v>2.3050691878976126</v>
      </c>
      <c r="CL104" s="433">
        <v>1.8235671199029246</v>
      </c>
      <c r="CM104" s="433">
        <v>1.834187863919734</v>
      </c>
      <c r="CN104" s="433">
        <v>1.6628791988061664</v>
      </c>
      <c r="CO104" s="600">
        <v>1.8267615798093217</v>
      </c>
      <c r="CP104" s="600">
        <v>2.2653301062257603</v>
      </c>
      <c r="CQ104" s="600">
        <v>2.141908220999067</v>
      </c>
      <c r="CR104" s="600">
        <v>2.0565018389795853</v>
      </c>
      <c r="CS104" s="600">
        <v>2.3129063497678404</v>
      </c>
      <c r="CT104" s="637">
        <v>2.4645660686510196</v>
      </c>
      <c r="CU104" s="433">
        <v>2.4451273422350317</v>
      </c>
      <c r="CV104" s="433">
        <v>2.4396900288842671</v>
      </c>
      <c r="CW104" s="433">
        <v>2.3769109302020253</v>
      </c>
      <c r="CX104" s="433">
        <v>2.4982808543516866</v>
      </c>
      <c r="CY104" s="433">
        <v>2.1977035043592608</v>
      </c>
      <c r="CZ104" s="433">
        <v>2.2739721712369265</v>
      </c>
      <c r="DA104" s="433">
        <v>2.0491036350511749</v>
      </c>
      <c r="DB104" s="433">
        <v>1.9047107112134976</v>
      </c>
      <c r="DC104" s="433">
        <v>1.8037828540861334</v>
      </c>
      <c r="DD104" s="433">
        <v>1.8011172462334857</v>
      </c>
      <c r="DE104" s="433">
        <v>1.7298025222958646</v>
      </c>
      <c r="DF104" s="433">
        <v>1.3573431870219421</v>
      </c>
      <c r="DG104" s="432">
        <v>1.2643166765828218</v>
      </c>
      <c r="DH104" s="433">
        <v>1.2760781446075731</v>
      </c>
      <c r="DI104" s="432">
        <v>1.3614461372227105</v>
      </c>
      <c r="DJ104" s="432">
        <v>1.2771931131561054</v>
      </c>
      <c r="DK104" s="432">
        <v>1.5154308372079317</v>
      </c>
      <c r="DL104" s="432">
        <v>1.4551004529747669</v>
      </c>
      <c r="DM104" s="432">
        <v>1.5212910738010121</v>
      </c>
      <c r="DN104" s="432">
        <v>1.4830003027100025</v>
      </c>
      <c r="DO104" s="433">
        <v>1.4578227943907063</v>
      </c>
      <c r="DP104" s="813"/>
      <c r="DQ104" s="813"/>
      <c r="DR104" s="320"/>
      <c r="DS104" s="320"/>
      <c r="DT104" s="320"/>
      <c r="DU104" s="320"/>
      <c r="DV104" s="480"/>
      <c r="DW104" s="903"/>
      <c r="DX104" s="417"/>
      <c r="DY104" s="226"/>
    </row>
    <row r="105" spans="1:129" x14ac:dyDescent="0.2">
      <c r="A105" s="171"/>
      <c r="B105" s="32"/>
      <c r="C105" s="13"/>
      <c r="D105" s="63" t="s">
        <v>69</v>
      </c>
      <c r="E105" s="98">
        <v>3.26</v>
      </c>
      <c r="F105" s="434">
        <v>3.0866000000000002</v>
      </c>
      <c r="G105" s="98">
        <v>2.97</v>
      </c>
      <c r="H105" s="98">
        <v>2.7199999999999998</v>
      </c>
      <c r="I105" s="98">
        <v>2.0299999999999998</v>
      </c>
      <c r="J105" s="98">
        <v>1.68</v>
      </c>
      <c r="K105" s="98">
        <v>1.44</v>
      </c>
      <c r="L105" s="98">
        <v>1.05</v>
      </c>
      <c r="M105" s="92">
        <v>0.79</v>
      </c>
      <c r="N105" s="92">
        <v>0.5</v>
      </c>
      <c r="O105" s="98">
        <v>0.49</v>
      </c>
      <c r="P105" s="131">
        <v>0.57999999999999996</v>
      </c>
      <c r="Q105" s="131">
        <v>0.47000000000000003</v>
      </c>
      <c r="R105" s="98">
        <v>0.52</v>
      </c>
      <c r="S105" s="176">
        <v>0.57999999999999996</v>
      </c>
      <c r="T105" s="176">
        <v>0.27999999999999997</v>
      </c>
      <c r="U105" s="176">
        <v>0.35000000000000003</v>
      </c>
      <c r="V105" s="176">
        <v>0.31</v>
      </c>
      <c r="W105" s="176">
        <v>0.24</v>
      </c>
      <c r="X105" s="176">
        <v>0.16934178524856</v>
      </c>
      <c r="Y105" s="176">
        <v>0.22</v>
      </c>
      <c r="Z105" s="176">
        <v>0.22999999999999998</v>
      </c>
      <c r="AA105" s="176">
        <v>0.16999999999999998</v>
      </c>
      <c r="AB105" s="176">
        <v>0.13999999999999999</v>
      </c>
      <c r="AC105" s="176">
        <v>0.24</v>
      </c>
      <c r="AD105" s="176">
        <v>0.09</v>
      </c>
      <c r="AE105" s="176">
        <v>0.12</v>
      </c>
      <c r="AF105" s="176">
        <v>0.16</v>
      </c>
      <c r="AG105" s="176">
        <v>0.09</v>
      </c>
      <c r="AH105" s="176">
        <v>0.1</v>
      </c>
      <c r="AI105" s="176">
        <v>0.13</v>
      </c>
      <c r="AJ105" s="176">
        <v>0.16999999999999998</v>
      </c>
      <c r="AK105" s="176">
        <v>0.12</v>
      </c>
      <c r="AL105" s="176">
        <v>0.19</v>
      </c>
      <c r="AM105" s="176">
        <v>0.134411673214614</v>
      </c>
      <c r="AN105" s="176">
        <v>0.101898984779332</v>
      </c>
      <c r="AO105" s="176">
        <v>0.15142150094662099</v>
      </c>
      <c r="AP105" s="176">
        <v>0.1667334465159</v>
      </c>
      <c r="AQ105" s="176">
        <v>0.20192666797324402</v>
      </c>
      <c r="AR105" s="176">
        <v>0.13</v>
      </c>
      <c r="AS105" s="176">
        <v>0.73150503636435993</v>
      </c>
      <c r="AT105" s="176">
        <v>6.9999999999999993E-2</v>
      </c>
      <c r="AU105" s="176">
        <v>8.3895969670355494E-2</v>
      </c>
      <c r="AV105" s="156">
        <v>0.09</v>
      </c>
      <c r="AW105" s="176">
        <v>7.8831927155225995E-2</v>
      </c>
      <c r="AX105" s="176">
        <v>7.6262541622821589E-2</v>
      </c>
      <c r="AY105" s="176">
        <v>0.14000877498453612</v>
      </c>
      <c r="AZ105" s="176">
        <v>7.0453243794411119E-2</v>
      </c>
      <c r="BA105" s="176">
        <v>6.9330245734892312E-2</v>
      </c>
      <c r="BB105" s="176">
        <v>6.1368774904782063E-2</v>
      </c>
      <c r="BC105" s="176">
        <v>5.9741208110958718E-2</v>
      </c>
      <c r="BD105" s="176">
        <v>8.6742845050326187E-2</v>
      </c>
      <c r="BE105" s="176">
        <v>5.0982700511796715E-2</v>
      </c>
      <c r="BF105" s="176">
        <v>5.7321363310086373E-2</v>
      </c>
      <c r="BG105" s="176">
        <v>2.590705227184668E-2</v>
      </c>
      <c r="BH105" s="176">
        <v>6.8537418650922152E-2</v>
      </c>
      <c r="BI105" s="176">
        <v>0.2723710809829874</v>
      </c>
      <c r="BJ105" s="156">
        <v>5.7596450906449485E-2</v>
      </c>
      <c r="BK105" s="176">
        <v>6.2037010683188204E-2</v>
      </c>
      <c r="BL105" s="355">
        <v>0.2212058211513763</v>
      </c>
      <c r="BM105" s="176">
        <v>6.9999999999999993E-2</v>
      </c>
      <c r="BN105" s="176">
        <v>5.9635692115768357E-2</v>
      </c>
      <c r="BO105" s="176">
        <v>0.16807283906960349</v>
      </c>
      <c r="BP105" s="176">
        <v>9.886796691912611E-2</v>
      </c>
      <c r="BQ105" s="176">
        <v>4.3115988885725827E-2</v>
      </c>
      <c r="BR105" s="176">
        <v>4.6015123526252928E-2</v>
      </c>
      <c r="BS105" s="156">
        <v>4.5076388486908203E-2</v>
      </c>
      <c r="BT105" s="435">
        <v>0.39800993783385402</v>
      </c>
      <c r="BU105" s="436">
        <v>3.5916827347163102E-2</v>
      </c>
      <c r="BV105" s="436">
        <v>6.6255217600299093E-2</v>
      </c>
      <c r="BW105" s="436">
        <v>9.1717813266628409E-2</v>
      </c>
      <c r="BX105" s="436">
        <v>4.2067048846802305E-2</v>
      </c>
      <c r="BY105" s="539">
        <v>4.2853453240845253E-2</v>
      </c>
      <c r="BZ105" s="539">
        <v>4.4383283980336502E-2</v>
      </c>
      <c r="CA105" s="539">
        <v>4.203094679416406E-2</v>
      </c>
      <c r="CB105" s="539">
        <v>3.4512734410182599E-2</v>
      </c>
      <c r="CC105" s="539">
        <v>3.7773129859308099E-2</v>
      </c>
      <c r="CD105" s="539">
        <v>4.7615394860087798E-2</v>
      </c>
      <c r="CE105" s="539">
        <v>4.68982840530206E-2</v>
      </c>
      <c r="CF105" s="539">
        <v>4.2186411608441499E-2</v>
      </c>
      <c r="CG105" s="539">
        <v>4.4984868864181203E-2</v>
      </c>
      <c r="CH105" s="539">
        <v>0.13513335047549699</v>
      </c>
      <c r="CI105" s="539">
        <v>5.1186143639449497E-2</v>
      </c>
      <c r="CJ105" s="539">
        <v>5.3067819436330502E-2</v>
      </c>
      <c r="CK105" s="539">
        <v>4.4936376145731698E-2</v>
      </c>
      <c r="CL105" s="539">
        <v>4.81657999959944E-2</v>
      </c>
      <c r="CM105" s="539">
        <v>3.9774837245712603E-2</v>
      </c>
      <c r="CN105" s="539">
        <v>4.9879819837173399E-2</v>
      </c>
      <c r="CO105" s="539">
        <v>4.1972912066355797E-2</v>
      </c>
      <c r="CP105" s="539">
        <v>3.3568362058726701E-2</v>
      </c>
      <c r="CQ105" s="539">
        <v>3.90634713935087E-2</v>
      </c>
      <c r="CR105" s="539">
        <v>3.5824127036355603E-2</v>
      </c>
      <c r="CS105" s="539">
        <v>4.3341734817974077E-2</v>
      </c>
      <c r="CT105" s="539">
        <v>0.10609669029496301</v>
      </c>
      <c r="CU105" s="539">
        <v>3.3818117636257902E-2</v>
      </c>
      <c r="CV105" s="539">
        <v>4.1956233368625903E-2</v>
      </c>
      <c r="CW105" s="539">
        <v>4.2019251072139802E-2</v>
      </c>
      <c r="CX105" s="539">
        <v>0.12754786091292999</v>
      </c>
      <c r="CY105" s="539">
        <v>0.171595664051724</v>
      </c>
      <c r="CZ105" s="539">
        <v>2.6216836927249399E-2</v>
      </c>
      <c r="DA105" s="539">
        <v>2.5194403310242801E-2</v>
      </c>
      <c r="DB105" s="539">
        <v>0.31897715264598497</v>
      </c>
      <c r="DC105" s="539">
        <v>0.59585573343568998</v>
      </c>
      <c r="DD105" s="539">
        <v>0.153706181093508</v>
      </c>
      <c r="DE105" s="539">
        <v>0.36855679919083301</v>
      </c>
      <c r="DF105" s="539">
        <v>4.12801658974917E-2</v>
      </c>
      <c r="DG105" s="848">
        <v>4.48079426569769E-2</v>
      </c>
      <c r="DH105" s="848">
        <v>3.8998881692392504E-2</v>
      </c>
      <c r="DI105" s="848">
        <v>4.0480780127323923E-2</v>
      </c>
      <c r="DJ105" s="848">
        <v>3.2305878658164297E-2</v>
      </c>
      <c r="DK105" s="848">
        <v>0.47398617176823998</v>
      </c>
      <c r="DL105" s="848">
        <v>8.3417545718957403E-2</v>
      </c>
      <c r="DM105" s="848">
        <v>2.92880723847249E-2</v>
      </c>
      <c r="DN105" s="848">
        <v>0.421892030480088</v>
      </c>
      <c r="DO105" s="848">
        <v>0.25503301833650199</v>
      </c>
      <c r="DP105" s="813"/>
      <c r="DQ105" s="813"/>
      <c r="DR105" s="320"/>
      <c r="DS105" s="320"/>
      <c r="DT105" s="320"/>
      <c r="DU105" s="320"/>
      <c r="DV105" s="480"/>
      <c r="DW105" s="903"/>
      <c r="DX105" s="417"/>
      <c r="DY105" s="226"/>
    </row>
    <row r="106" spans="1:129" ht="12.75" customHeight="1" x14ac:dyDescent="0.2">
      <c r="A106" s="171"/>
      <c r="B106" s="32"/>
      <c r="C106" s="13"/>
      <c r="D106" s="63" t="s">
        <v>178</v>
      </c>
      <c r="E106" s="98">
        <v>4.2443847241766894</v>
      </c>
      <c r="F106" s="434">
        <v>6.839354172560097</v>
      </c>
      <c r="G106" s="98">
        <v>7.1132248939179465</v>
      </c>
      <c r="H106" s="98">
        <v>2.5684299858557136</v>
      </c>
      <c r="I106" s="98">
        <v>2.2430975954738086</v>
      </c>
      <c r="J106" s="98">
        <v>2.2628147100424378</v>
      </c>
      <c r="K106" s="98">
        <v>1.2178076379066427</v>
      </c>
      <c r="L106" s="98">
        <v>0.10379066478076737</v>
      </c>
      <c r="M106" s="92">
        <v>-0.152531724611046</v>
      </c>
      <c r="N106" s="92">
        <v>-0.91164073550211722</v>
      </c>
      <c r="O106" s="98">
        <v>-0.80319660537483406</v>
      </c>
      <c r="P106" s="131">
        <v>-0.97079207920793831</v>
      </c>
      <c r="Q106" s="131">
        <v>-0.99050919377653424</v>
      </c>
      <c r="R106" s="98">
        <v>-0.97079207920793831</v>
      </c>
      <c r="S106" s="176">
        <v>-1.0989533239038174</v>
      </c>
      <c r="T106" s="176">
        <v>-1.128528995756739</v>
      </c>
      <c r="U106" s="176">
        <v>-1.128528995756739</v>
      </c>
      <c r="V106" s="176">
        <v>-1.1176704384724501</v>
      </c>
      <c r="W106" s="176">
        <v>-1.1679632248939309</v>
      </c>
      <c r="X106" s="176">
        <v>-0.95047081940606848</v>
      </c>
      <c r="Y106" s="176">
        <v>-1.0200848656294337</v>
      </c>
      <c r="Z106" s="176">
        <v>-1.0398019801980185</v>
      </c>
      <c r="AA106" s="176">
        <v>-0.92149929278643183</v>
      </c>
      <c r="AB106" s="176">
        <v>-1.0713881019829841</v>
      </c>
      <c r="AC106" s="176">
        <v>-0.88812499999998407</v>
      </c>
      <c r="AD106" s="176">
        <v>-0.94727272727272993</v>
      </c>
      <c r="AE106" s="176">
        <v>-0.9907692307692284</v>
      </c>
      <c r="AF106" s="176">
        <v>-0.71785714285713198</v>
      </c>
      <c r="AG106" s="176">
        <v>-0.94762517882690522</v>
      </c>
      <c r="AH106" s="176">
        <v>-1.0067668097281879</v>
      </c>
      <c r="AI106" s="176">
        <v>-1.0679656160458406</v>
      </c>
      <c r="AJ106" s="176">
        <v>-1.0995982783357117</v>
      </c>
      <c r="AK106" s="176">
        <v>-1.0897417503586748</v>
      </c>
      <c r="AL106" s="176">
        <v>6.3472022955535223E-2</v>
      </c>
      <c r="AM106" s="176">
        <v>-1.188307030129121</v>
      </c>
      <c r="AN106" s="176">
        <v>-1.2277331420373017</v>
      </c>
      <c r="AO106" s="176">
        <v>-0.72660996410445211</v>
      </c>
      <c r="AP106" s="176">
        <v>-1.1030865419028424</v>
      </c>
      <c r="AQ106" s="176">
        <v>-0.7783469752703942</v>
      </c>
      <c r="AR106" s="176">
        <v>-1.1016666666666564</v>
      </c>
      <c r="AS106" s="176">
        <v>-1.1805172413793086</v>
      </c>
      <c r="AT106" s="176">
        <v>-1.0918103448275707</v>
      </c>
      <c r="AU106" s="176">
        <v>-1.0264603792502824</v>
      </c>
      <c r="AV106" s="156">
        <v>-1.1701241752256397</v>
      </c>
      <c r="AW106" s="176">
        <v>-1.0701256495126765</v>
      </c>
      <c r="AX106" s="176">
        <v>-0.95414757894140001</v>
      </c>
      <c r="AY106" s="176">
        <v>-0.67302859628183276</v>
      </c>
      <c r="AZ106" s="176">
        <v>-0.94240900774117398</v>
      </c>
      <c r="BA106" s="176">
        <v>-0.63483164405813142</v>
      </c>
      <c r="BB106" s="176">
        <v>-0.88328419265257807</v>
      </c>
      <c r="BC106" s="176">
        <v>-0.92938851915651544</v>
      </c>
      <c r="BD106" s="176">
        <v>-1.1420934062022381</v>
      </c>
      <c r="BE106" s="176">
        <v>-0.97433589543098886</v>
      </c>
      <c r="BF106" s="176">
        <v>-0.74249914999848787</v>
      </c>
      <c r="BG106" s="176">
        <v>-0.79706366715827093</v>
      </c>
      <c r="BH106" s="176">
        <v>-1.1280722990648084</v>
      </c>
      <c r="BI106" s="176">
        <v>-0.8638307780043708</v>
      </c>
      <c r="BJ106" s="156">
        <v>-1.017088757906659</v>
      </c>
      <c r="BK106" s="176">
        <v>-0.6920661073024803</v>
      </c>
      <c r="BL106" s="355">
        <v>-1.0622548833658096</v>
      </c>
      <c r="BM106" s="176">
        <v>1.589109195402294</v>
      </c>
      <c r="BN106" s="176">
        <v>-1.2201613326404126</v>
      </c>
      <c r="BO106" s="176">
        <v>-1.0869149233773689</v>
      </c>
      <c r="BP106" s="176">
        <v>0.69093829182922395</v>
      </c>
      <c r="BQ106" s="176">
        <v>-1.1302291330391956</v>
      </c>
      <c r="BR106" s="176">
        <v>1.5431614354348033</v>
      </c>
      <c r="BS106" s="156">
        <v>-1.0475254799984235</v>
      </c>
      <c r="BT106" s="435">
        <v>-0.35839710496980981</v>
      </c>
      <c r="BU106" s="436">
        <v>0.93882721718236972</v>
      </c>
      <c r="BV106" s="436">
        <v>-1.1415261806729582</v>
      </c>
      <c r="BW106" s="436">
        <v>-1.0492597571019502</v>
      </c>
      <c r="BX106" s="436">
        <v>8.3478600759634425E-2</v>
      </c>
      <c r="BY106" s="539">
        <v>2.1672148590234919E-2</v>
      </c>
      <c r="BZ106" s="539">
        <v>-1.2326019265260599</v>
      </c>
      <c r="CA106" s="539">
        <v>-0.65582104137934527</v>
      </c>
      <c r="CB106" s="539">
        <v>-1.0006090706553701</v>
      </c>
      <c r="CC106" s="539">
        <v>-0.95324630455274595</v>
      </c>
      <c r="CD106" s="539">
        <v>-0.62682071609900802</v>
      </c>
      <c r="CE106" s="539">
        <v>-0.98869336040044997</v>
      </c>
      <c r="CF106" s="539">
        <v>-0.64642876752474299</v>
      </c>
      <c r="CG106" s="539">
        <v>-1.13644368930228</v>
      </c>
      <c r="CH106" s="539">
        <v>-0.99725818259972498</v>
      </c>
      <c r="CI106" s="539">
        <v>-1.1282064071114499</v>
      </c>
      <c r="CJ106" s="539">
        <v>-0.95119334443738401</v>
      </c>
      <c r="CK106" s="539">
        <v>-0.88480910837910298</v>
      </c>
      <c r="CL106" s="539">
        <v>-1.0723445680786099</v>
      </c>
      <c r="CM106" s="539">
        <v>-1.15944197734531</v>
      </c>
      <c r="CN106" s="539">
        <v>-0.60827965970972098</v>
      </c>
      <c r="CO106" s="539">
        <v>-1.0926898875295701</v>
      </c>
      <c r="CP106" s="539">
        <v>-1.21597737916685</v>
      </c>
      <c r="CQ106" s="539">
        <v>-0.69430000149592896</v>
      </c>
      <c r="CR106" s="539">
        <v>-1.10155349460174</v>
      </c>
      <c r="CS106" s="539">
        <v>-0.76474108753898895</v>
      </c>
      <c r="CT106" s="638">
        <v>-1.0555930425434199</v>
      </c>
      <c r="CU106" s="638">
        <v>-0.83628337220137405</v>
      </c>
      <c r="CV106" s="638">
        <v>-0.82682469688589699</v>
      </c>
      <c r="CW106" s="539">
        <v>-1.15845197921818</v>
      </c>
      <c r="CX106" s="539">
        <v>-0.96741809396407896</v>
      </c>
      <c r="CY106" s="539">
        <v>-0.65166007258184999</v>
      </c>
      <c r="CZ106" s="539">
        <v>-0.61513645208460799</v>
      </c>
      <c r="DA106" s="539">
        <v>0.39082282761284698</v>
      </c>
      <c r="DB106" s="539">
        <v>-0.38174796949282902</v>
      </c>
      <c r="DC106" s="539">
        <v>2.0454742559428099E-2</v>
      </c>
      <c r="DD106" s="539">
        <v>-0.60470138186433697</v>
      </c>
      <c r="DE106" s="539">
        <v>0.634563226632467</v>
      </c>
      <c r="DF106" s="539">
        <v>-1.0309492243065099</v>
      </c>
      <c r="DG106" s="848">
        <v>-0.76280646201982705</v>
      </c>
      <c r="DH106" s="848">
        <v>2.3884189545370083</v>
      </c>
      <c r="DI106" s="848">
        <v>0.67906579981027448</v>
      </c>
      <c r="DJ106" s="848">
        <v>1.0268392318931501</v>
      </c>
      <c r="DK106" s="848">
        <v>-0.68294428907140803</v>
      </c>
      <c r="DL106" s="848">
        <v>1.72755918097045</v>
      </c>
      <c r="DM106" s="848">
        <v>0.57393176320903505</v>
      </c>
      <c r="DN106" s="848">
        <v>1.9780021468767099</v>
      </c>
      <c r="DO106" s="848">
        <v>-0.98245409418503704</v>
      </c>
      <c r="DP106" s="813"/>
      <c r="DQ106" s="813"/>
      <c r="DR106" s="320"/>
      <c r="DS106" s="320"/>
      <c r="DT106" s="320"/>
      <c r="DU106" s="320"/>
      <c r="DV106" s="480"/>
      <c r="DW106" s="903"/>
      <c r="DX106" s="417"/>
      <c r="DY106" s="226"/>
    </row>
    <row r="107" spans="1:129" x14ac:dyDescent="0.2">
      <c r="A107" s="171"/>
      <c r="B107" s="32"/>
      <c r="C107" s="13"/>
      <c r="D107" s="63" t="s">
        <v>70</v>
      </c>
      <c r="E107" s="98">
        <v>5.74</v>
      </c>
      <c r="F107" s="434">
        <v>8.3722000000000012</v>
      </c>
      <c r="G107" s="98">
        <v>8.6499999999999986</v>
      </c>
      <c r="H107" s="98">
        <v>4.04</v>
      </c>
      <c r="I107" s="98">
        <v>3.71</v>
      </c>
      <c r="J107" s="98">
        <v>3.73</v>
      </c>
      <c r="K107" s="98">
        <v>2.67</v>
      </c>
      <c r="L107" s="98">
        <v>1.54</v>
      </c>
      <c r="M107" s="92">
        <v>1.28</v>
      </c>
      <c r="N107" s="92">
        <v>0.51</v>
      </c>
      <c r="O107" s="98">
        <v>0.62</v>
      </c>
      <c r="P107" s="131">
        <v>0.44999999999999996</v>
      </c>
      <c r="Q107" s="131">
        <v>0.43</v>
      </c>
      <c r="R107" s="98">
        <v>0.44999999999999996</v>
      </c>
      <c r="S107" s="176">
        <v>0.32</v>
      </c>
      <c r="T107" s="176">
        <v>0.28999999999999998</v>
      </c>
      <c r="U107" s="176">
        <v>0.28999999999999998</v>
      </c>
      <c r="V107" s="176">
        <v>0.3</v>
      </c>
      <c r="W107" s="176">
        <v>0.25</v>
      </c>
      <c r="X107" s="176">
        <v>0.47061281302713798</v>
      </c>
      <c r="Y107" s="176">
        <v>0.4</v>
      </c>
      <c r="Z107" s="176">
        <v>0.38</v>
      </c>
      <c r="AA107" s="176">
        <v>0.5</v>
      </c>
      <c r="AB107" s="176">
        <v>0.35000000000000003</v>
      </c>
      <c r="AC107" s="176">
        <v>0.54</v>
      </c>
      <c r="AD107" s="176">
        <v>0.48</v>
      </c>
      <c r="AE107" s="176">
        <v>0.44</v>
      </c>
      <c r="AF107" s="176">
        <v>0.72</v>
      </c>
      <c r="AG107" s="176">
        <v>0.49</v>
      </c>
      <c r="AH107" s="176">
        <v>0.43</v>
      </c>
      <c r="AI107" s="176">
        <v>0.37</v>
      </c>
      <c r="AJ107" s="176">
        <v>0.33999999999999997</v>
      </c>
      <c r="AK107" s="176">
        <v>0.35000000000000003</v>
      </c>
      <c r="AL107" s="176">
        <v>1.52</v>
      </c>
      <c r="AM107" s="176">
        <v>0.25</v>
      </c>
      <c r="AN107" s="176">
        <v>0.21</v>
      </c>
      <c r="AO107" s="176">
        <v>0.72052400143337902</v>
      </c>
      <c r="AP107" s="176">
        <v>0.33855942687409102</v>
      </c>
      <c r="AQ107" s="176">
        <v>0.66803280643118901</v>
      </c>
      <c r="AR107" s="176">
        <v>0.33999999999999997</v>
      </c>
      <c r="AS107" s="176">
        <v>0.26</v>
      </c>
      <c r="AT107" s="176">
        <v>0.35000000000000003</v>
      </c>
      <c r="AU107" s="176">
        <v>0.41630258898222</v>
      </c>
      <c r="AV107" s="156">
        <v>0.27054456857572701</v>
      </c>
      <c r="AW107" s="176">
        <v>0.37200079874516401</v>
      </c>
      <c r="AX107" s="176">
        <v>0.48966951174457618</v>
      </c>
      <c r="AY107" s="176">
        <v>0.77488643875778673</v>
      </c>
      <c r="AZ107" s="176">
        <v>0.5015791991430566</v>
      </c>
      <c r="BA107" s="176">
        <v>0.81364019786519648</v>
      </c>
      <c r="BB107" s="176">
        <v>0.56156589200263451</v>
      </c>
      <c r="BC107" s="176">
        <v>0.51478949076829861</v>
      </c>
      <c r="BD107" s="176">
        <v>0.29898394939246248</v>
      </c>
      <c r="BE107" s="176">
        <v>0.46918690492715021</v>
      </c>
      <c r="BF107" s="176">
        <v>0.70440319475371549</v>
      </c>
      <c r="BG107" s="176">
        <v>0.6490432764691455</v>
      </c>
      <c r="BH107" s="176">
        <v>0.31320944584677918</v>
      </c>
      <c r="BI107" s="176">
        <v>0.58130288412384512</v>
      </c>
      <c r="BJ107" s="156">
        <v>0.42581082288186223</v>
      </c>
      <c r="BK107" s="176">
        <v>0.7555714129992307</v>
      </c>
      <c r="BL107" s="355">
        <v>0.37998629909241621</v>
      </c>
      <c r="BM107" s="176">
        <v>3.0700000000000003</v>
      </c>
      <c r="BN107" s="176">
        <v>0.21977800653391744</v>
      </c>
      <c r="BO107" s="176">
        <v>0.35496678327894099</v>
      </c>
      <c r="BP107" s="176">
        <v>2.1587362261124508</v>
      </c>
      <c r="BQ107" s="176">
        <v>0.31102117114388944</v>
      </c>
      <c r="BR107" s="176">
        <v>3.0233824476131628</v>
      </c>
      <c r="BS107" s="156">
        <v>0.394930416794601</v>
      </c>
      <c r="BT107" s="435">
        <v>1.09410439495775</v>
      </c>
      <c r="BU107" s="436">
        <v>2.4102386926514798</v>
      </c>
      <c r="BV107" s="436">
        <v>0.29955944351547803</v>
      </c>
      <c r="BW107" s="436">
        <v>0.39317085868373997</v>
      </c>
      <c r="BX107" s="436">
        <v>1.5424214375054</v>
      </c>
      <c r="BY107" s="539">
        <v>1.4797140166454872</v>
      </c>
      <c r="BZ107" s="539">
        <v>0.20715606288316801</v>
      </c>
      <c r="CA107" s="539">
        <v>0.79234483265302125</v>
      </c>
      <c r="CB107" s="539">
        <v>0.44253073881027899</v>
      </c>
      <c r="CC107" s="539">
        <v>0.49058392424385699</v>
      </c>
      <c r="CD107" s="539">
        <v>0.82176790319982795</v>
      </c>
      <c r="CE107" s="539">
        <v>0.45462014746542101</v>
      </c>
      <c r="CF107" s="539">
        <v>0.801874020120666</v>
      </c>
      <c r="CG107" s="539">
        <v>0.30471602368166001</v>
      </c>
      <c r="CH107" s="539">
        <v>0.44593047363060401</v>
      </c>
      <c r="CI107" s="539">
        <v>0.31307338287234399</v>
      </c>
      <c r="CJ107" s="539">
        <v>0.49266681089151299</v>
      </c>
      <c r="CK107" s="539">
        <v>0.56001874718387901</v>
      </c>
      <c r="CL107" s="539">
        <v>0.369749534427532</v>
      </c>
      <c r="CM107" s="539">
        <v>0.28138248362632701</v>
      </c>
      <c r="CN107" s="539">
        <v>0.84057923737905804</v>
      </c>
      <c r="CO107" s="539">
        <v>0.34910763597581701</v>
      </c>
      <c r="CP107" s="539">
        <v>0.22402295058291</v>
      </c>
      <c r="CQ107" s="539">
        <v>0.75330495475048398</v>
      </c>
      <c r="CR107" s="539">
        <v>0.34011482180347902</v>
      </c>
      <c r="CS107" s="539">
        <v>0.68183703071845503</v>
      </c>
      <c r="CT107" s="638">
        <v>0.386745251297059</v>
      </c>
      <c r="CU107" s="638">
        <v>0.609251855609097</v>
      </c>
      <c r="CV107" s="638">
        <v>0.61884841248893996</v>
      </c>
      <c r="CW107" s="539">
        <v>0.282386913213025</v>
      </c>
      <c r="CX107" s="539">
        <v>0.47620554898103901</v>
      </c>
      <c r="CY107" s="539">
        <v>0.79656645697234196</v>
      </c>
      <c r="CZ107" s="539">
        <v>0.83362249176254299</v>
      </c>
      <c r="DA107" s="539">
        <v>1.8542459009016701</v>
      </c>
      <c r="DB107" s="539">
        <v>1.07041313882358</v>
      </c>
      <c r="DC107" s="539">
        <v>1.47847886417107</v>
      </c>
      <c r="DD107" s="539">
        <v>0.84420967670906799</v>
      </c>
      <c r="DE107" s="539">
        <v>2.1015393669623701</v>
      </c>
      <c r="DF107" s="539">
        <v>0.41174830886684999</v>
      </c>
      <c r="DG107" s="848">
        <v>0.68379985777580898</v>
      </c>
      <c r="DH107" s="848">
        <v>3.8809615048946844</v>
      </c>
      <c r="DI107" s="848">
        <v>2.1466906656967311</v>
      </c>
      <c r="DJ107" s="848">
        <v>2.4995336813376698</v>
      </c>
      <c r="DK107" s="848">
        <v>0.76482620234155396</v>
      </c>
      <c r="DL107" s="848">
        <v>3.2104682069321102</v>
      </c>
      <c r="DM107" s="848">
        <v>2.0400240629642599</v>
      </c>
      <c r="DN107" s="848">
        <v>3.46456194493615</v>
      </c>
      <c r="DO107" s="848">
        <v>0.46095036508339998</v>
      </c>
      <c r="DP107" s="813"/>
      <c r="DQ107" s="813"/>
      <c r="DR107" s="320"/>
      <c r="DS107" s="320"/>
      <c r="DT107" s="320"/>
      <c r="DU107" s="320"/>
      <c r="DV107" s="480"/>
      <c r="DW107" s="903"/>
      <c r="DX107" s="417"/>
      <c r="DY107" s="226"/>
    </row>
    <row r="108" spans="1:129" ht="13.5" customHeight="1" thickBot="1" x14ac:dyDescent="0.25">
      <c r="A108" s="171"/>
      <c r="B108" s="32"/>
      <c r="C108" s="13"/>
      <c r="D108" s="63" t="s">
        <v>179</v>
      </c>
      <c r="E108" s="437">
        <v>1.7994625176803281</v>
      </c>
      <c r="F108" s="438">
        <v>1.6285151343705673</v>
      </c>
      <c r="G108" s="437">
        <v>1.5135643564356371</v>
      </c>
      <c r="H108" s="437">
        <v>1.2671004243281159</v>
      </c>
      <c r="I108" s="437">
        <v>0.58685997171146198</v>
      </c>
      <c r="J108" s="437">
        <v>0.24171046676095001</v>
      </c>
      <c r="K108" s="437">
        <v>5.2050919377544247E-3</v>
      </c>
      <c r="L108" s="437">
        <v>-0.37927864214993834</v>
      </c>
      <c r="M108" s="439">
        <v>-0.63560113154172981</v>
      </c>
      <c r="N108" s="439">
        <v>-0.92149929278643183</v>
      </c>
      <c r="O108" s="437">
        <v>-0.93135785007074645</v>
      </c>
      <c r="P108" s="440">
        <v>-0.84263083451202592</v>
      </c>
      <c r="Q108" s="440">
        <v>-0.95107496463933128</v>
      </c>
      <c r="R108" s="437">
        <v>-0.9017821782178137</v>
      </c>
      <c r="S108" s="441">
        <v>-0.84263083451202592</v>
      </c>
      <c r="T108" s="441">
        <v>-1.1383875530410315</v>
      </c>
      <c r="U108" s="441">
        <v>-1.0693776520509291</v>
      </c>
      <c r="V108" s="441">
        <v>-1.10881178117812</v>
      </c>
      <c r="W108" s="441">
        <v>-1.1778217821782344</v>
      </c>
      <c r="X108" s="441">
        <v>-1.247480587951566</v>
      </c>
      <c r="Y108" s="441">
        <v>-1.1975388967468192</v>
      </c>
      <c r="Z108" s="441">
        <v>-1.1776803394625299</v>
      </c>
      <c r="AA108" s="441">
        <v>-1.2369731258840222</v>
      </c>
      <c r="AB108" s="441">
        <v>-1.2784135977336963</v>
      </c>
      <c r="AC108" s="441">
        <v>-1.1738636363636401</v>
      </c>
      <c r="AD108" s="441">
        <v>-1.3317329545454615</v>
      </c>
      <c r="AE108" s="441">
        <v>-1.3062108262108074</v>
      </c>
      <c r="AF108" s="441">
        <v>-1.2708571428571291</v>
      </c>
      <c r="AG108" s="441">
        <v>-1.34190271716882</v>
      </c>
      <c r="AH108" s="441">
        <v>-1.3320457796852647</v>
      </c>
      <c r="AI108" s="441">
        <v>-1.3045272206303582</v>
      </c>
      <c r="AJ108" s="441">
        <v>-1.2671592539454712</v>
      </c>
      <c r="AK108" s="441">
        <v>-1.31644179383069</v>
      </c>
      <c r="AL108" s="441">
        <v>-1.2474461979913865</v>
      </c>
      <c r="AM108" s="441">
        <v>-1.3022369878071038</v>
      </c>
      <c r="AN108" s="441">
        <v>-1.3342832101242541</v>
      </c>
      <c r="AO108" s="441">
        <v>-1.2875357045267322</v>
      </c>
      <c r="AP108" s="441">
        <v>-1.2724437581754233</v>
      </c>
      <c r="AQ108" s="441">
        <v>-1.237756186451644</v>
      </c>
      <c r="AR108" s="441">
        <v>-1.3086494252873448</v>
      </c>
      <c r="AS108" s="441">
        <v>-0.71578670266385647</v>
      </c>
      <c r="AT108" s="441">
        <v>-1.3677873563218368</v>
      </c>
      <c r="AU108" s="441">
        <v>-1.3540910413881169</v>
      </c>
      <c r="AV108" s="442">
        <v>-1.3480747126436765</v>
      </c>
      <c r="AW108" s="441">
        <v>-1.359082324671701</v>
      </c>
      <c r="AX108" s="441">
        <v>-1.3616147937453027</v>
      </c>
      <c r="AY108" s="441">
        <v>-1.2987844545410909</v>
      </c>
      <c r="AZ108" s="441">
        <v>-1.3673406246508923</v>
      </c>
      <c r="BA108" s="441">
        <v>-1.3684474876808239</v>
      </c>
      <c r="BB108" s="441">
        <v>-1.3762945695622197</v>
      </c>
      <c r="BC108" s="441">
        <v>-1.3778987517756858</v>
      </c>
      <c r="BD108" s="441">
        <v>-1.3512850693900402</v>
      </c>
      <c r="BE108" s="441">
        <v>-1.3865314187484157</v>
      </c>
      <c r="BF108" s="441">
        <v>-1.3802838286914865</v>
      </c>
      <c r="BG108" s="441">
        <v>-1.411246784686071</v>
      </c>
      <c r="BH108" s="441">
        <v>-1.3692289235710753</v>
      </c>
      <c r="BI108" s="441">
        <v>-1.1683239058127293</v>
      </c>
      <c r="BJ108" s="442">
        <v>-1.3800126935031298</v>
      </c>
      <c r="BK108" s="441">
        <v>-1.3756359348725988</v>
      </c>
      <c r="BL108" s="443">
        <v>-1.2187540326007995</v>
      </c>
      <c r="BM108" s="441">
        <v>-1.3677873563218368</v>
      </c>
      <c r="BN108" s="441">
        <v>-1.3780027517364513</v>
      </c>
      <c r="BO108" s="441">
        <v>-1.2711236097675882</v>
      </c>
      <c r="BP108" s="441">
        <v>-1.339334159042338</v>
      </c>
      <c r="BQ108" s="441">
        <v>-1.394285102908599</v>
      </c>
      <c r="BR108" s="441">
        <v>-1.3914276225014288</v>
      </c>
      <c r="BS108" s="442">
        <v>-1.3923528699683607</v>
      </c>
      <c r="BT108" s="444">
        <v>-1.0444902049511096</v>
      </c>
      <c r="BU108" s="445">
        <v>-1.4013808282181572</v>
      </c>
      <c r="BV108" s="445">
        <v>-1.3714783343767079</v>
      </c>
      <c r="BW108" s="445">
        <v>-1.3463815806021517</v>
      </c>
      <c r="BX108" s="445">
        <v>-1.395318971969961</v>
      </c>
      <c r="BY108" s="540">
        <v>-1.3945438664896281</v>
      </c>
      <c r="BZ108" s="540">
        <v>-1.39303601607685</v>
      </c>
      <c r="CA108" s="540">
        <v>-1.3953545553149538</v>
      </c>
      <c r="CB108" s="540">
        <v>-1.4027647474060601</v>
      </c>
      <c r="CC108" s="540">
        <v>-1.3995511967191001</v>
      </c>
      <c r="CD108" s="540">
        <v>-1.3898503435718099</v>
      </c>
      <c r="CE108" s="540">
        <v>-1.39055715106269</v>
      </c>
      <c r="CF108" s="540">
        <v>-1.3952013241905199</v>
      </c>
      <c r="CG108" s="540">
        <v>-1.39244307465398</v>
      </c>
      <c r="CH108" s="540">
        <v>-1.30358982984741</v>
      </c>
      <c r="CI108" s="540">
        <v>-1.3863308986542</v>
      </c>
      <c r="CJ108" s="540">
        <v>-1.3844762584291299</v>
      </c>
      <c r="CK108" s="540">
        <v>-1.39249087063796</v>
      </c>
      <c r="CL108" s="540">
        <v>-1.3893078465556701</v>
      </c>
      <c r="CM108" s="540">
        <v>-1.39757824949632</v>
      </c>
      <c r="CN108" s="540">
        <v>-1.38761845343635</v>
      </c>
      <c r="CO108" s="540">
        <v>-1.39541175621045</v>
      </c>
      <c r="CP108" s="540">
        <v>-1.40369555118923</v>
      </c>
      <c r="CQ108" s="540">
        <v>-1.39827939457479</v>
      </c>
      <c r="CR108" s="540">
        <v>-1.40147219662796</v>
      </c>
      <c r="CS108" s="540">
        <v>-1.3940626004523899</v>
      </c>
      <c r="CT108" s="639">
        <v>-1.33220929663457</v>
      </c>
      <c r="CU108" s="639">
        <v>-1.40344938405391</v>
      </c>
      <c r="CV108" s="639">
        <v>-1.39542819527173</v>
      </c>
      <c r="CW108" s="540">
        <v>-1.3953660829949801</v>
      </c>
      <c r="CX108" s="540">
        <v>-1.3110663324909699</v>
      </c>
      <c r="CY108" s="540">
        <v>-1.2676514000869601</v>
      </c>
      <c r="CZ108" s="540">
        <v>-1.4109414509596401</v>
      </c>
      <c r="DA108" s="540">
        <v>-1.4119491944384699</v>
      </c>
      <c r="DB108" s="540">
        <v>-1.12238746161616</v>
      </c>
      <c r="DC108" s="540">
        <v>-0.84948702135505505</v>
      </c>
      <c r="DD108" s="540">
        <v>-1.28528385024402</v>
      </c>
      <c r="DE108" s="540">
        <v>-1.07352016631478</v>
      </c>
      <c r="DF108" s="540">
        <v>-1.39609454912978</v>
      </c>
      <c r="DG108" s="849">
        <v>-1.39261745881798</v>
      </c>
      <c r="DH108" s="849">
        <v>-1.3983430562629517</v>
      </c>
      <c r="DI108" s="969">
        <v>-1.3968824494722032</v>
      </c>
      <c r="DJ108" s="969">
        <v>-1.4049398954604799</v>
      </c>
      <c r="DK108" s="969">
        <v>-0.96962758736219801</v>
      </c>
      <c r="DL108" s="1001">
        <v>-1.35456259143216</v>
      </c>
      <c r="DM108" s="969">
        <v>-1.40791434244839</v>
      </c>
      <c r="DN108" s="969">
        <v>-1.0209512458199099</v>
      </c>
      <c r="DO108" s="969">
        <v>-1.18541285836374</v>
      </c>
      <c r="DP108" s="813"/>
      <c r="DQ108" s="813"/>
      <c r="DR108" s="320"/>
      <c r="DS108" s="320"/>
      <c r="DT108" s="320"/>
      <c r="DU108" s="320"/>
      <c r="DV108" s="908"/>
      <c r="DW108" s="909"/>
      <c r="DX108" s="417"/>
      <c r="DY108" s="226"/>
    </row>
    <row r="109" spans="1:129" ht="12.75" customHeight="1" x14ac:dyDescent="0.2">
      <c r="A109" s="171"/>
      <c r="B109" s="32"/>
      <c r="C109" s="13"/>
      <c r="D109" s="525" t="s">
        <v>23</v>
      </c>
      <c r="E109" s="96"/>
      <c r="F109" s="94"/>
      <c r="G109" s="96"/>
      <c r="H109" s="96"/>
      <c r="I109" s="96"/>
      <c r="J109" s="96"/>
      <c r="K109" s="96"/>
      <c r="L109" s="96"/>
      <c r="M109" s="124"/>
      <c r="N109" s="96"/>
      <c r="O109" s="96"/>
      <c r="P109" s="124"/>
      <c r="Q109" s="96"/>
      <c r="R109" s="96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236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236"/>
      <c r="AV109" s="165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337"/>
      <c r="BK109" s="154"/>
      <c r="BL109" s="165"/>
      <c r="BM109" s="154"/>
      <c r="BN109" s="341"/>
      <c r="BO109" s="341"/>
      <c r="BP109" s="341"/>
      <c r="BQ109" s="341"/>
      <c r="BR109" s="341"/>
      <c r="BS109" s="319"/>
      <c r="BT109" s="341"/>
      <c r="BU109" s="321"/>
      <c r="BV109" s="321"/>
      <c r="BW109" s="321"/>
      <c r="BX109" s="321"/>
      <c r="BY109" s="341"/>
      <c r="BZ109" s="321"/>
      <c r="CA109" s="321"/>
      <c r="CB109" s="341"/>
      <c r="CC109" s="341"/>
      <c r="CD109" s="321"/>
      <c r="CE109" s="341"/>
      <c r="CF109" s="321"/>
      <c r="CG109" s="341"/>
      <c r="CH109" s="341"/>
      <c r="CI109" s="321"/>
      <c r="CJ109" s="341"/>
      <c r="CK109" s="341"/>
      <c r="CL109" s="321"/>
      <c r="CM109" s="321"/>
      <c r="CN109" s="321"/>
      <c r="CO109" s="321"/>
      <c r="CP109" s="341"/>
      <c r="CQ109" s="341"/>
      <c r="CR109" s="321"/>
      <c r="CS109" s="341"/>
      <c r="CT109" s="321"/>
      <c r="CU109" s="154"/>
      <c r="CV109" s="341"/>
      <c r="CW109" s="341"/>
      <c r="CX109" s="787"/>
      <c r="CY109" s="321"/>
      <c r="CZ109" s="321"/>
      <c r="DA109" s="787"/>
      <c r="DB109" s="787"/>
      <c r="DC109" s="787"/>
      <c r="DD109" s="787"/>
      <c r="DE109" s="787"/>
      <c r="DF109" s="787"/>
      <c r="DG109" s="319"/>
      <c r="DH109" s="787"/>
      <c r="DI109" s="968"/>
      <c r="DJ109" s="787"/>
      <c r="DK109" s="319"/>
      <c r="DL109" s="968"/>
      <c r="DM109" s="787"/>
      <c r="DN109" s="319"/>
      <c r="DO109" s="787"/>
      <c r="DP109" s="787"/>
      <c r="DQ109" s="787"/>
      <c r="DR109" s="319"/>
      <c r="DS109" s="319"/>
      <c r="DT109" s="319"/>
      <c r="DU109" s="319"/>
      <c r="DV109" s="481"/>
      <c r="DW109" s="419"/>
      <c r="DX109" s="417"/>
      <c r="DY109" s="226"/>
    </row>
    <row r="110" spans="1:129" ht="12.75" customHeight="1" x14ac:dyDescent="0.2">
      <c r="A110" s="171"/>
      <c r="B110" s="32"/>
      <c r="C110" s="13"/>
      <c r="D110" s="532" t="s">
        <v>105</v>
      </c>
      <c r="E110" s="446">
        <v>13</v>
      </c>
      <c r="F110" s="446">
        <v>12</v>
      </c>
      <c r="G110" s="446">
        <v>12</v>
      </c>
      <c r="H110" s="446">
        <v>12</v>
      </c>
      <c r="I110" s="446">
        <v>12</v>
      </c>
      <c r="J110" s="446">
        <v>10</v>
      </c>
      <c r="K110" s="446">
        <v>8</v>
      </c>
      <c r="L110" s="446">
        <v>3</v>
      </c>
      <c r="M110" s="447">
        <v>3</v>
      </c>
      <c r="N110" s="446">
        <v>3</v>
      </c>
      <c r="O110" s="446">
        <v>3</v>
      </c>
      <c r="P110" s="448">
        <v>3</v>
      </c>
      <c r="Q110" s="446">
        <v>3</v>
      </c>
      <c r="R110" s="446">
        <v>3</v>
      </c>
      <c r="S110" s="449">
        <v>3</v>
      </c>
      <c r="T110" s="449">
        <v>3</v>
      </c>
      <c r="U110" s="449">
        <v>3</v>
      </c>
      <c r="V110" s="449">
        <v>3</v>
      </c>
      <c r="W110" s="449">
        <v>3</v>
      </c>
      <c r="X110" s="449">
        <v>3</v>
      </c>
      <c r="Y110" s="449">
        <v>3</v>
      </c>
      <c r="Z110" s="449">
        <v>3</v>
      </c>
      <c r="AA110" s="449">
        <v>3</v>
      </c>
      <c r="AB110" s="449">
        <v>3</v>
      </c>
      <c r="AC110" s="449">
        <v>3</v>
      </c>
      <c r="AD110" s="449">
        <v>3</v>
      </c>
      <c r="AE110" s="449">
        <v>3</v>
      </c>
      <c r="AF110" s="449">
        <v>3</v>
      </c>
      <c r="AG110" s="449">
        <v>3</v>
      </c>
      <c r="AH110" s="449">
        <v>4.5</v>
      </c>
      <c r="AI110" s="449">
        <v>4.5</v>
      </c>
      <c r="AJ110" s="449">
        <v>4.5</v>
      </c>
      <c r="AK110" s="449">
        <v>5</v>
      </c>
      <c r="AL110" s="449">
        <v>5</v>
      </c>
      <c r="AM110" s="449">
        <v>5</v>
      </c>
      <c r="AN110" s="449">
        <v>4</v>
      </c>
      <c r="AO110" s="449">
        <v>4</v>
      </c>
      <c r="AP110" s="449">
        <v>4</v>
      </c>
      <c r="AQ110" s="449">
        <v>4</v>
      </c>
      <c r="AR110" s="449">
        <v>4</v>
      </c>
      <c r="AS110" s="449">
        <v>4</v>
      </c>
      <c r="AT110" s="449">
        <v>4</v>
      </c>
      <c r="AU110" s="449">
        <v>4</v>
      </c>
      <c r="AV110" s="450">
        <v>4</v>
      </c>
      <c r="AW110" s="449">
        <v>4</v>
      </c>
      <c r="AX110" s="449">
        <v>4</v>
      </c>
      <c r="AY110" s="449">
        <v>4</v>
      </c>
      <c r="AZ110" s="449">
        <v>4</v>
      </c>
      <c r="BA110" s="449">
        <v>4</v>
      </c>
      <c r="BB110" s="449">
        <v>4</v>
      </c>
      <c r="BC110" s="449">
        <v>4</v>
      </c>
      <c r="BD110" s="449">
        <v>4</v>
      </c>
      <c r="BE110" s="449">
        <v>4</v>
      </c>
      <c r="BF110" s="449">
        <v>4</v>
      </c>
      <c r="BG110" s="449">
        <v>4</v>
      </c>
      <c r="BH110" s="449">
        <v>4</v>
      </c>
      <c r="BI110" s="449">
        <v>4</v>
      </c>
      <c r="BJ110" s="451">
        <v>4</v>
      </c>
      <c r="BK110" s="449">
        <v>4</v>
      </c>
      <c r="BL110" s="450">
        <v>4.5</v>
      </c>
      <c r="BM110" s="449">
        <v>4.5</v>
      </c>
      <c r="BN110" s="452">
        <v>4.5</v>
      </c>
      <c r="BO110" s="452">
        <v>4.5</v>
      </c>
      <c r="BP110" s="452">
        <v>5</v>
      </c>
      <c r="BQ110" s="452">
        <v>5.5</v>
      </c>
      <c r="BR110" s="452">
        <v>5.5</v>
      </c>
      <c r="BS110" s="453">
        <v>6</v>
      </c>
      <c r="BT110" s="452">
        <v>6</v>
      </c>
      <c r="BU110" s="454">
        <v>6</v>
      </c>
      <c r="BV110" s="454">
        <v>6</v>
      </c>
      <c r="BW110" s="454">
        <v>3.3000000000000003</v>
      </c>
      <c r="BX110" s="454">
        <v>3.3000000000000003</v>
      </c>
      <c r="BY110" s="452">
        <v>3.3000000000000003</v>
      </c>
      <c r="BZ110" s="454">
        <v>3.3000000000000003</v>
      </c>
      <c r="CA110" s="454">
        <v>3.3000000000000003</v>
      </c>
      <c r="CB110" s="452">
        <v>3.3000000000000003</v>
      </c>
      <c r="CC110" s="452">
        <v>2.5</v>
      </c>
      <c r="CD110" s="454">
        <v>2.5</v>
      </c>
      <c r="CE110" s="452">
        <v>2.5</v>
      </c>
      <c r="CF110" s="454">
        <v>2.5</v>
      </c>
      <c r="CG110" s="452">
        <v>2.5</v>
      </c>
      <c r="CH110" s="452">
        <v>2.5</v>
      </c>
      <c r="CI110" s="454">
        <v>2.5</v>
      </c>
      <c r="CJ110" s="452">
        <v>2.5</v>
      </c>
      <c r="CK110" s="452">
        <v>2.5</v>
      </c>
      <c r="CL110" s="557">
        <v>2.5</v>
      </c>
      <c r="CM110" s="557">
        <v>2.5</v>
      </c>
      <c r="CN110" s="592">
        <v>2.5</v>
      </c>
      <c r="CO110" s="592">
        <v>2.5</v>
      </c>
      <c r="CP110" s="616">
        <v>2.5</v>
      </c>
      <c r="CQ110" s="616">
        <v>2.5</v>
      </c>
      <c r="CR110" s="592">
        <v>2.5</v>
      </c>
      <c r="CS110" s="616">
        <v>2.5</v>
      </c>
      <c r="CT110" s="557">
        <v>2.5</v>
      </c>
      <c r="CU110" s="616">
        <v>2.5</v>
      </c>
      <c r="CV110" s="616">
        <v>2.5</v>
      </c>
      <c r="CW110" s="616">
        <v>2.5</v>
      </c>
      <c r="CX110" s="805">
        <v>2.5</v>
      </c>
      <c r="CY110" s="592">
        <v>2.5</v>
      </c>
      <c r="CZ110" s="592">
        <v>2.5</v>
      </c>
      <c r="DA110" s="805">
        <v>1.5</v>
      </c>
      <c r="DB110" s="805">
        <v>1.5</v>
      </c>
      <c r="DC110" s="805">
        <v>2.5</v>
      </c>
      <c r="DD110" s="805">
        <v>2.5</v>
      </c>
      <c r="DE110" s="805">
        <v>2.5</v>
      </c>
      <c r="DF110" s="805">
        <v>2.5</v>
      </c>
      <c r="DG110" s="595">
        <v>2.5</v>
      </c>
      <c r="DH110" s="805">
        <v>2.5</v>
      </c>
      <c r="DI110" s="970">
        <v>2.5</v>
      </c>
      <c r="DJ110" s="805">
        <v>2.5</v>
      </c>
      <c r="DK110" s="595">
        <v>2.5</v>
      </c>
      <c r="DL110" s="970">
        <v>2.5</v>
      </c>
      <c r="DM110" s="805">
        <v>1.5</v>
      </c>
      <c r="DN110" s="595">
        <v>2.5</v>
      </c>
      <c r="DO110" s="805">
        <v>2.5</v>
      </c>
      <c r="DP110" s="805">
        <v>2.5</v>
      </c>
      <c r="DQ110" s="805">
        <v>2.5</v>
      </c>
      <c r="DR110" s="595">
        <v>2.5</v>
      </c>
      <c r="DS110" s="595">
        <v>2.5</v>
      </c>
      <c r="DT110" s="595">
        <v>2.5</v>
      </c>
      <c r="DU110" s="595">
        <v>2.5</v>
      </c>
      <c r="DV110" s="291"/>
      <c r="DW110" s="876"/>
      <c r="DX110" s="417"/>
      <c r="DY110" s="226"/>
    </row>
    <row r="111" spans="1:129" ht="12.75" customHeight="1" thickBot="1" x14ac:dyDescent="0.25">
      <c r="A111" s="171"/>
      <c r="B111" s="32"/>
      <c r="C111" s="23"/>
      <c r="D111" s="533" t="s">
        <v>22</v>
      </c>
      <c r="E111" s="455">
        <v>8.75</v>
      </c>
      <c r="F111" s="455">
        <v>8.75</v>
      </c>
      <c r="G111" s="455">
        <v>8.75</v>
      </c>
      <c r="H111" s="455">
        <v>8.75</v>
      </c>
      <c r="I111" s="455">
        <v>8.75</v>
      </c>
      <c r="J111" s="455">
        <v>8.75</v>
      </c>
      <c r="K111" s="455">
        <v>8.75</v>
      </c>
      <c r="L111" s="455">
        <v>8.75</v>
      </c>
      <c r="M111" s="456">
        <v>8.75</v>
      </c>
      <c r="N111" s="455">
        <v>8.75</v>
      </c>
      <c r="O111" s="455">
        <v>8.75</v>
      </c>
      <c r="P111" s="457">
        <v>8.75</v>
      </c>
      <c r="Q111" s="455">
        <v>8.75</v>
      </c>
      <c r="R111" s="455">
        <v>8.75</v>
      </c>
      <c r="S111" s="458">
        <v>8.75</v>
      </c>
      <c r="T111" s="458">
        <v>8.75</v>
      </c>
      <c r="U111" s="458">
        <v>8.75</v>
      </c>
      <c r="V111" s="458">
        <v>8.75</v>
      </c>
      <c r="W111" s="458">
        <v>8.75</v>
      </c>
      <c r="X111" s="458">
        <v>8.75</v>
      </c>
      <c r="Y111" s="458">
        <v>8.75</v>
      </c>
      <c r="Z111" s="458">
        <v>8.75</v>
      </c>
      <c r="AA111" s="458">
        <v>8.75</v>
      </c>
      <c r="AB111" s="458">
        <v>8.75</v>
      </c>
      <c r="AC111" s="458">
        <v>8.75</v>
      </c>
      <c r="AD111" s="458">
        <v>8.75</v>
      </c>
      <c r="AE111" s="458">
        <v>8.75</v>
      </c>
      <c r="AF111" s="458">
        <v>8.75</v>
      </c>
      <c r="AG111" s="458">
        <v>8.75</v>
      </c>
      <c r="AH111" s="458">
        <v>8.75</v>
      </c>
      <c r="AI111" s="458">
        <v>8.75</v>
      </c>
      <c r="AJ111" s="458">
        <v>8.75</v>
      </c>
      <c r="AK111" s="458">
        <v>8.75</v>
      </c>
      <c r="AL111" s="458">
        <v>8.75</v>
      </c>
      <c r="AM111" s="458">
        <v>8.75</v>
      </c>
      <c r="AN111" s="458">
        <v>8.75</v>
      </c>
      <c r="AO111" s="458">
        <v>8.75</v>
      </c>
      <c r="AP111" s="458">
        <v>8.75</v>
      </c>
      <c r="AQ111" s="458">
        <v>8.75</v>
      </c>
      <c r="AR111" s="458">
        <v>8.75</v>
      </c>
      <c r="AS111" s="458">
        <v>8.75</v>
      </c>
      <c r="AT111" s="458">
        <v>4</v>
      </c>
      <c r="AU111" s="458">
        <v>4</v>
      </c>
      <c r="AV111" s="459">
        <v>4</v>
      </c>
      <c r="AW111" s="458">
        <v>4</v>
      </c>
      <c r="AX111" s="458">
        <v>4</v>
      </c>
      <c r="AY111" s="458">
        <v>4</v>
      </c>
      <c r="AZ111" s="458">
        <v>4</v>
      </c>
      <c r="BA111" s="458">
        <v>4</v>
      </c>
      <c r="BB111" s="458">
        <v>4</v>
      </c>
      <c r="BC111" s="458">
        <v>4</v>
      </c>
      <c r="BD111" s="458">
        <v>4</v>
      </c>
      <c r="BE111" s="458">
        <v>4</v>
      </c>
      <c r="BF111" s="458">
        <v>4</v>
      </c>
      <c r="BG111" s="458">
        <v>4</v>
      </c>
      <c r="BH111" s="458">
        <v>4</v>
      </c>
      <c r="BI111" s="458">
        <v>4</v>
      </c>
      <c r="BJ111" s="460">
        <v>4</v>
      </c>
      <c r="BK111" s="458">
        <v>4</v>
      </c>
      <c r="BL111" s="459">
        <v>4</v>
      </c>
      <c r="BM111" s="458">
        <v>4</v>
      </c>
      <c r="BN111" s="461">
        <v>4</v>
      </c>
      <c r="BO111" s="461">
        <v>4</v>
      </c>
      <c r="BP111" s="461">
        <v>4</v>
      </c>
      <c r="BQ111" s="461">
        <v>4</v>
      </c>
      <c r="BR111" s="462">
        <v>4</v>
      </c>
      <c r="BS111" s="463">
        <v>4</v>
      </c>
      <c r="BT111" s="461">
        <v>4</v>
      </c>
      <c r="BU111" s="462">
        <v>4</v>
      </c>
      <c r="BV111" s="462">
        <v>4</v>
      </c>
      <c r="BW111" s="462">
        <v>4</v>
      </c>
      <c r="BX111" s="462">
        <v>4</v>
      </c>
      <c r="BY111" s="461">
        <v>4</v>
      </c>
      <c r="BZ111" s="462">
        <v>4</v>
      </c>
      <c r="CA111" s="462">
        <v>4</v>
      </c>
      <c r="CB111" s="461">
        <v>4</v>
      </c>
      <c r="CC111" s="461">
        <v>4</v>
      </c>
      <c r="CD111" s="462">
        <v>4</v>
      </c>
      <c r="CE111" s="461">
        <v>4</v>
      </c>
      <c r="CF111" s="462">
        <v>4</v>
      </c>
      <c r="CG111" s="461">
        <v>4</v>
      </c>
      <c r="CH111" s="461">
        <v>4</v>
      </c>
      <c r="CI111" s="462">
        <v>4</v>
      </c>
      <c r="CJ111" s="461">
        <v>4</v>
      </c>
      <c r="CK111" s="461">
        <v>4</v>
      </c>
      <c r="CL111" s="558">
        <v>4</v>
      </c>
      <c r="CM111" s="558">
        <v>4</v>
      </c>
      <c r="CN111" s="558">
        <v>4</v>
      </c>
      <c r="CO111" s="558">
        <v>4</v>
      </c>
      <c r="CP111" s="617">
        <v>4</v>
      </c>
      <c r="CQ111" s="617">
        <v>4</v>
      </c>
      <c r="CR111" s="558">
        <v>4</v>
      </c>
      <c r="CS111" s="617">
        <v>4</v>
      </c>
      <c r="CT111" s="558">
        <v>4</v>
      </c>
      <c r="CU111" s="617">
        <v>4</v>
      </c>
      <c r="CV111" s="617">
        <v>4</v>
      </c>
      <c r="CW111" s="617">
        <v>4</v>
      </c>
      <c r="CX111" s="617">
        <v>4</v>
      </c>
      <c r="CY111" s="558">
        <v>4</v>
      </c>
      <c r="CZ111" s="558">
        <v>4</v>
      </c>
      <c r="DA111" s="617">
        <v>4</v>
      </c>
      <c r="DB111" s="617">
        <v>4</v>
      </c>
      <c r="DC111" s="617">
        <v>4</v>
      </c>
      <c r="DD111" s="617">
        <v>4</v>
      </c>
      <c r="DE111" s="617">
        <v>4</v>
      </c>
      <c r="DF111" s="617">
        <v>4</v>
      </c>
      <c r="DG111" s="834">
        <v>4</v>
      </c>
      <c r="DH111" s="617">
        <v>4</v>
      </c>
      <c r="DI111" s="971">
        <v>4</v>
      </c>
      <c r="DJ111" s="617">
        <v>4</v>
      </c>
      <c r="DK111" s="834">
        <v>4</v>
      </c>
      <c r="DL111" s="1002">
        <v>4</v>
      </c>
      <c r="DM111" s="617">
        <v>4</v>
      </c>
      <c r="DN111" s="834">
        <v>4</v>
      </c>
      <c r="DO111" s="617">
        <v>4</v>
      </c>
      <c r="DP111" s="617">
        <v>4</v>
      </c>
      <c r="DQ111" s="617">
        <v>4</v>
      </c>
      <c r="DR111" s="977">
        <v>4</v>
      </c>
      <c r="DS111" s="977">
        <v>4</v>
      </c>
      <c r="DT111" s="977">
        <v>4</v>
      </c>
      <c r="DU111" s="953">
        <v>4</v>
      </c>
      <c r="DV111" s="874"/>
      <c r="DW111" s="877"/>
      <c r="DX111" s="417"/>
      <c r="DY111" s="226"/>
    </row>
    <row r="112" spans="1:129" ht="6.75" customHeight="1" x14ac:dyDescent="0.2">
      <c r="D112" s="2" t="s">
        <v>3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/>
      <c r="AJ112" s="180"/>
      <c r="AK112" s="180"/>
      <c r="AL112" s="180"/>
      <c r="AM112" s="180"/>
      <c r="AN112" s="180"/>
      <c r="AO112" s="180"/>
      <c r="AP112" s="180"/>
      <c r="AQ112" s="180"/>
      <c r="AR112" s="180"/>
      <c r="AS112" s="180"/>
      <c r="AT112" s="180"/>
      <c r="AU112" s="180"/>
      <c r="AV112" s="180"/>
      <c r="AW112" s="180"/>
      <c r="AX112" s="180"/>
      <c r="AY112" s="180"/>
      <c r="AZ112" s="180"/>
      <c r="BA112" s="180"/>
      <c r="BB112" s="180"/>
      <c r="BC112" s="180"/>
      <c r="BD112" s="180"/>
      <c r="BE112" s="180"/>
      <c r="BF112" s="180"/>
      <c r="BG112" s="180"/>
      <c r="BH112" s="180"/>
      <c r="BI112" s="180"/>
      <c r="BJ112" s="180"/>
      <c r="BK112" s="180"/>
      <c r="BL112" s="180"/>
      <c r="BM112" s="180"/>
      <c r="BN112" s="180"/>
      <c r="BO112" s="180"/>
      <c r="BP112" s="180"/>
      <c r="BQ112" s="180"/>
      <c r="BR112" s="180"/>
      <c r="BS112" s="180"/>
      <c r="BT112" s="180"/>
      <c r="BU112" s="180"/>
      <c r="BV112" s="180"/>
      <c r="BW112" s="180"/>
      <c r="BX112" s="180"/>
      <c r="BY112" s="180"/>
      <c r="BZ112" s="180"/>
      <c r="CA112" s="180"/>
      <c r="CB112" s="180"/>
      <c r="CC112" s="180"/>
      <c r="CD112" s="180"/>
      <c r="CE112" s="180"/>
      <c r="CF112" s="180"/>
      <c r="CG112" s="180"/>
      <c r="CH112" s="180"/>
      <c r="CI112" s="180"/>
      <c r="CJ112" s="180"/>
      <c r="CK112" s="180"/>
      <c r="CL112" s="180"/>
      <c r="CM112" s="180"/>
      <c r="CN112" s="180"/>
      <c r="CO112" s="180"/>
      <c r="CP112" s="180"/>
      <c r="CQ112" s="180"/>
      <c r="CR112" s="180"/>
      <c r="CS112" s="180"/>
      <c r="CT112" s="180"/>
      <c r="CU112" s="180"/>
      <c r="CV112" s="180"/>
      <c r="CW112" s="180"/>
      <c r="CX112" s="180"/>
      <c r="CY112" s="180"/>
      <c r="CZ112" s="180"/>
      <c r="DA112" s="180"/>
      <c r="DB112" s="180"/>
      <c r="DC112" s="180"/>
      <c r="DD112" s="180"/>
      <c r="DE112" s="180"/>
      <c r="DF112" s="180"/>
      <c r="DG112" s="180"/>
      <c r="DH112" s="180"/>
      <c r="DI112" s="180"/>
      <c r="DJ112" s="180"/>
      <c r="DK112" s="180"/>
      <c r="DL112" s="180"/>
      <c r="DM112" s="180"/>
      <c r="DN112" s="180"/>
      <c r="DO112" s="180"/>
      <c r="DP112" s="180"/>
      <c r="DQ112" s="180"/>
      <c r="DR112" s="180"/>
      <c r="DS112" s="180"/>
      <c r="DT112" s="180"/>
      <c r="DU112" s="180"/>
      <c r="DV112" s="242"/>
      <c r="DW112" s="242"/>
      <c r="DX112" s="306"/>
      <c r="DY112" s="226"/>
    </row>
    <row r="113" spans="3:129" ht="13.5" customHeight="1" x14ac:dyDescent="0.25">
      <c r="C113" s="7" t="s">
        <v>4</v>
      </c>
      <c r="D113" s="1" t="s">
        <v>103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250"/>
      <c r="AV113" s="250"/>
      <c r="AW113" s="250"/>
      <c r="AX113" s="250"/>
      <c r="AY113" s="250"/>
      <c r="AZ113" s="250"/>
      <c r="BA113" s="250"/>
      <c r="BB113" s="250"/>
      <c r="BC113" s="250"/>
      <c r="BD113" s="250"/>
      <c r="BE113" s="250"/>
      <c r="BF113" s="250"/>
      <c r="BG113" s="250"/>
      <c r="BH113" s="250"/>
      <c r="BI113" s="250"/>
      <c r="BJ113" s="250"/>
      <c r="BK113" s="250"/>
      <c r="BL113" s="250"/>
      <c r="BM113" s="250"/>
      <c r="BN113" s="250"/>
      <c r="BO113" s="250"/>
      <c r="BP113" s="250"/>
      <c r="BQ113" s="250"/>
      <c r="BR113" s="250"/>
      <c r="BS113" s="250"/>
      <c r="BT113" s="250"/>
      <c r="BU113" s="250"/>
      <c r="BV113" s="250"/>
      <c r="BW113" s="250"/>
      <c r="BX113" s="250"/>
      <c r="BY113" s="250"/>
      <c r="BZ113" s="250"/>
      <c r="CA113" s="250"/>
      <c r="CB113" s="250"/>
      <c r="CC113" s="250"/>
      <c r="CD113" s="250"/>
      <c r="CE113" s="250"/>
      <c r="CF113" s="250"/>
      <c r="CG113" s="250"/>
      <c r="CH113" s="250"/>
      <c r="CI113" s="250"/>
      <c r="CJ113" s="250"/>
      <c r="CK113" s="250"/>
      <c r="CL113" s="250"/>
      <c r="CM113" s="250"/>
      <c r="CN113" s="250"/>
      <c r="CO113" s="250"/>
      <c r="CP113" s="250"/>
      <c r="CQ113" s="250"/>
      <c r="CR113" s="250"/>
      <c r="CS113" s="250"/>
      <c r="CT113" s="250"/>
      <c r="CU113" s="250"/>
      <c r="CV113" s="250"/>
      <c r="CW113" s="250"/>
      <c r="CX113" s="250"/>
      <c r="CY113" s="250"/>
      <c r="CZ113" s="250"/>
      <c r="DA113" s="250"/>
      <c r="DB113" s="250"/>
      <c r="DC113" s="250"/>
      <c r="DD113" s="250"/>
      <c r="DE113" s="250"/>
      <c r="DF113" s="250"/>
      <c r="DG113" s="250"/>
      <c r="DH113" s="250"/>
      <c r="DI113" s="250"/>
      <c r="DJ113" s="250"/>
      <c r="DK113" s="250"/>
      <c r="DL113" s="250"/>
      <c r="DM113" s="250"/>
      <c r="DN113" s="250"/>
      <c r="DO113" s="250"/>
      <c r="DP113" s="250"/>
      <c r="DQ113" s="250"/>
      <c r="DR113" s="250"/>
      <c r="DS113" s="250"/>
      <c r="DT113" s="250"/>
      <c r="DU113" s="250"/>
      <c r="DV113" s="1033"/>
      <c r="DW113" s="1033"/>
      <c r="DX113" s="306"/>
      <c r="DY113" s="226"/>
    </row>
    <row r="114" spans="3:129" ht="13.5" customHeight="1" x14ac:dyDescent="0.25">
      <c r="C114" s="35" t="s">
        <v>26</v>
      </c>
      <c r="D114" s="1" t="s">
        <v>27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250"/>
      <c r="AV114" s="250"/>
      <c r="AW114" s="250"/>
      <c r="AX114" s="250"/>
      <c r="AY114" s="250"/>
      <c r="AZ114" s="250"/>
      <c r="BA114" s="250"/>
      <c r="BB114" s="250"/>
      <c r="BC114" s="250"/>
      <c r="BD114" s="250"/>
      <c r="BE114" s="250"/>
      <c r="BF114" s="250"/>
      <c r="BG114" s="250"/>
      <c r="BH114" s="250"/>
      <c r="BI114" s="250"/>
      <c r="BJ114" s="250"/>
      <c r="BK114" s="250"/>
      <c r="BL114" s="250"/>
      <c r="BM114" s="250"/>
      <c r="BN114" s="250"/>
      <c r="BO114" s="250"/>
      <c r="BP114" s="250"/>
      <c r="BQ114" s="250"/>
      <c r="BR114" s="250"/>
      <c r="BS114" s="250"/>
      <c r="BT114" s="250"/>
      <c r="BU114" s="250"/>
      <c r="BV114" s="250"/>
      <c r="BW114" s="250"/>
      <c r="BX114" s="250"/>
      <c r="BY114" s="250"/>
      <c r="BZ114" s="250"/>
      <c r="CA114" s="250"/>
      <c r="CB114" s="250"/>
      <c r="CC114" s="250"/>
      <c r="CD114" s="250"/>
      <c r="CE114" s="250"/>
      <c r="CF114" s="250"/>
      <c r="CG114" s="250"/>
      <c r="CH114" s="250"/>
      <c r="CI114" s="250"/>
      <c r="CJ114" s="250"/>
      <c r="CK114" s="250"/>
      <c r="CL114" s="250"/>
      <c r="CM114" s="250"/>
      <c r="CN114" s="250"/>
      <c r="CO114" s="250"/>
      <c r="CP114" s="250"/>
      <c r="CQ114" s="250"/>
      <c r="CR114" s="250"/>
      <c r="CS114" s="250"/>
      <c r="CT114" s="250"/>
      <c r="CU114" s="250"/>
      <c r="CV114" s="250"/>
      <c r="CW114" s="250"/>
      <c r="CX114" s="250"/>
      <c r="CY114" s="250"/>
      <c r="CZ114" s="250"/>
      <c r="DA114" s="250"/>
      <c r="DB114" s="250"/>
      <c r="DC114" s="250"/>
      <c r="DD114" s="250"/>
      <c r="DE114" s="250"/>
      <c r="DF114" s="250"/>
      <c r="DG114" s="250"/>
      <c r="DH114" s="250"/>
      <c r="DI114" s="250"/>
      <c r="DJ114" s="250"/>
      <c r="DK114" s="250"/>
      <c r="DL114" s="250"/>
      <c r="DM114" s="250"/>
      <c r="DN114" s="250"/>
      <c r="DO114" s="250"/>
      <c r="DP114" s="250"/>
      <c r="DQ114" s="250"/>
      <c r="DR114" s="250"/>
      <c r="DS114" s="250"/>
      <c r="DT114" s="250"/>
      <c r="DU114" s="250"/>
      <c r="DV114" s="243"/>
      <c r="DW114" s="244"/>
      <c r="DX114" s="306"/>
      <c r="DY114" s="226"/>
    </row>
    <row r="115" spans="3:129" ht="13.5" customHeight="1" x14ac:dyDescent="0.25">
      <c r="C115" s="35" t="s">
        <v>73</v>
      </c>
      <c r="D115" s="1" t="s">
        <v>77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50"/>
      <c r="AV115" s="250"/>
      <c r="AW115" s="250"/>
      <c r="AX115" s="250"/>
      <c r="AY115" s="250"/>
      <c r="AZ115" s="250"/>
      <c r="BA115" s="250"/>
      <c r="BB115" s="250"/>
      <c r="BC115" s="250"/>
      <c r="BD115" s="250"/>
      <c r="BE115" s="250"/>
      <c r="BF115" s="250"/>
      <c r="BG115" s="250"/>
      <c r="BH115" s="250"/>
      <c r="BI115" s="250"/>
      <c r="BJ115" s="250"/>
      <c r="BK115" s="250"/>
      <c r="BL115" s="250"/>
      <c r="BM115" s="250"/>
      <c r="BN115" s="250"/>
      <c r="BO115" s="250"/>
      <c r="BP115" s="250"/>
      <c r="BQ115" s="250"/>
      <c r="BR115" s="250"/>
      <c r="BS115" s="250"/>
      <c r="BT115" s="250"/>
      <c r="BU115" s="250"/>
      <c r="BV115" s="250"/>
      <c r="BW115" s="250"/>
      <c r="BX115" s="250"/>
      <c r="BY115" s="250"/>
      <c r="BZ115" s="250"/>
      <c r="CA115" s="250"/>
      <c r="CB115" s="250"/>
      <c r="CC115" s="250"/>
      <c r="CD115" s="250"/>
      <c r="CE115" s="250"/>
      <c r="CF115" s="250"/>
      <c r="CG115" s="250"/>
      <c r="CH115" s="250"/>
      <c r="CI115" s="250"/>
      <c r="CJ115" s="250"/>
      <c r="CK115" s="250"/>
      <c r="CL115" s="250"/>
      <c r="CM115" s="250"/>
      <c r="CN115" s="250"/>
      <c r="CO115" s="250"/>
      <c r="CP115" s="250"/>
      <c r="CQ115" s="250"/>
      <c r="CR115" s="250"/>
      <c r="CS115" s="250"/>
      <c r="CT115" s="250"/>
      <c r="CU115" s="250"/>
      <c r="CV115" s="250"/>
      <c r="CW115" s="250"/>
      <c r="CX115" s="250"/>
      <c r="CY115" s="250"/>
      <c r="CZ115" s="250"/>
      <c r="DA115" s="250"/>
      <c r="DB115" s="250"/>
      <c r="DC115" s="250"/>
      <c r="DD115" s="250"/>
      <c r="DE115" s="250"/>
      <c r="DF115" s="250"/>
      <c r="DG115" s="250"/>
      <c r="DH115" s="250"/>
      <c r="DI115" s="250"/>
      <c r="DJ115" s="250"/>
      <c r="DK115" s="250"/>
      <c r="DL115" s="250"/>
      <c r="DM115" s="250"/>
      <c r="DN115" s="250"/>
      <c r="DO115" s="250"/>
      <c r="DP115" s="250"/>
      <c r="DQ115" s="250"/>
      <c r="DR115" s="250"/>
      <c r="DS115" s="250"/>
      <c r="DT115" s="250"/>
      <c r="DU115" s="250"/>
      <c r="DV115" s="243"/>
      <c r="DW115" s="244"/>
      <c r="DX115" s="306"/>
      <c r="DY115" s="226"/>
    </row>
    <row r="116" spans="3:129" ht="13.5" customHeight="1" x14ac:dyDescent="0.25">
      <c r="C116" s="35" t="s">
        <v>76</v>
      </c>
      <c r="D116" s="1" t="s">
        <v>83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50"/>
      <c r="AV116" s="250"/>
      <c r="AW116" s="250"/>
      <c r="AX116" s="250"/>
      <c r="AY116" s="250"/>
      <c r="AZ116" s="250"/>
      <c r="BA116" s="250"/>
      <c r="BB116" s="250"/>
      <c r="BC116" s="250"/>
      <c r="BD116" s="250"/>
      <c r="BE116" s="250"/>
      <c r="BF116" s="250"/>
      <c r="BG116" s="250"/>
      <c r="BH116" s="250"/>
      <c r="BI116" s="250"/>
      <c r="BJ116" s="250"/>
      <c r="BK116" s="250"/>
      <c r="BL116" s="250"/>
      <c r="BM116" s="250"/>
      <c r="BN116" s="250"/>
      <c r="BO116" s="250"/>
      <c r="BP116" s="250"/>
      <c r="BQ116" s="250"/>
      <c r="BR116" s="250"/>
      <c r="BS116" s="250"/>
      <c r="BT116" s="250"/>
      <c r="BU116" s="250"/>
      <c r="BV116" s="250"/>
      <c r="BW116" s="250"/>
      <c r="BX116" s="250"/>
      <c r="BY116" s="250"/>
      <c r="BZ116" s="250"/>
      <c r="CA116" s="250"/>
      <c r="CB116" s="250"/>
      <c r="CC116" s="250"/>
      <c r="CD116" s="250"/>
      <c r="CE116" s="250"/>
      <c r="CF116" s="250"/>
      <c r="CG116" s="250"/>
      <c r="CH116" s="250"/>
      <c r="CI116" s="250"/>
      <c r="CJ116" s="250"/>
      <c r="CK116" s="250"/>
      <c r="CL116" s="250"/>
      <c r="CM116" s="250"/>
      <c r="CN116" s="250"/>
      <c r="CO116" s="250"/>
      <c r="CP116" s="250"/>
      <c r="CQ116" s="250"/>
      <c r="CR116" s="250"/>
      <c r="CS116" s="250"/>
      <c r="CT116" s="250"/>
      <c r="CU116" s="250"/>
      <c r="CV116" s="250"/>
      <c r="CW116" s="250"/>
      <c r="CX116" s="250"/>
      <c r="CY116" s="250"/>
      <c r="CZ116" s="250"/>
      <c r="DA116" s="250"/>
      <c r="DB116" s="250"/>
      <c r="DC116" s="250"/>
      <c r="DD116" s="250"/>
      <c r="DE116" s="250"/>
      <c r="DF116" s="250"/>
      <c r="DG116" s="250"/>
      <c r="DH116" s="250"/>
      <c r="DI116" s="250"/>
      <c r="DJ116" s="250"/>
      <c r="DK116" s="250"/>
      <c r="DL116" s="250"/>
      <c r="DM116" s="250"/>
      <c r="DN116" s="250"/>
      <c r="DO116" s="250"/>
      <c r="DP116" s="250"/>
      <c r="DQ116" s="250"/>
      <c r="DR116" s="250"/>
      <c r="DS116" s="250"/>
      <c r="DT116" s="250"/>
      <c r="DU116" s="250"/>
      <c r="DV116" s="243"/>
      <c r="DW116" s="244"/>
      <c r="DX116" s="306"/>
      <c r="DY116" s="226"/>
    </row>
    <row r="117" spans="3:129" ht="13.5" customHeight="1" x14ac:dyDescent="0.25">
      <c r="C117" s="31"/>
      <c r="D117" s="1" t="s">
        <v>31</v>
      </c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251"/>
      <c r="AV117" s="251"/>
      <c r="AW117" s="251"/>
      <c r="AX117" s="251"/>
      <c r="AY117" s="251"/>
      <c r="AZ117" s="251"/>
      <c r="BA117" s="251"/>
      <c r="BB117" s="251"/>
      <c r="BC117" s="251"/>
      <c r="BD117" s="251"/>
      <c r="BE117" s="251"/>
      <c r="BF117" s="251"/>
      <c r="BG117" s="251"/>
      <c r="BH117" s="251"/>
      <c r="BI117" s="251"/>
      <c r="BJ117" s="251"/>
      <c r="BK117" s="251"/>
      <c r="BL117" s="251"/>
      <c r="BM117" s="251"/>
      <c r="BN117" s="251"/>
      <c r="BO117" s="251"/>
      <c r="BP117" s="251"/>
      <c r="BQ117" s="251"/>
      <c r="BR117" s="251"/>
      <c r="BS117" s="251"/>
      <c r="BT117" s="251"/>
      <c r="BU117" s="251"/>
      <c r="BV117" s="251"/>
      <c r="BW117" s="251"/>
      <c r="BX117" s="251"/>
      <c r="BY117" s="251"/>
      <c r="BZ117" s="251"/>
      <c r="CA117" s="251"/>
      <c r="CB117" s="251"/>
      <c r="CC117" s="251"/>
      <c r="CD117" s="251"/>
      <c r="CE117" s="251"/>
      <c r="CF117" s="251"/>
      <c r="CG117" s="251"/>
      <c r="CH117" s="251"/>
      <c r="CI117" s="251"/>
      <c r="CJ117" s="251"/>
      <c r="CK117" s="251"/>
      <c r="CL117" s="251"/>
      <c r="CM117" s="251"/>
      <c r="CN117" s="251"/>
      <c r="CO117" s="251"/>
      <c r="CP117" s="251"/>
      <c r="CQ117" s="251"/>
      <c r="CR117" s="251"/>
      <c r="CS117" s="251"/>
      <c r="CT117" s="251"/>
      <c r="CU117" s="251"/>
      <c r="CV117" s="251"/>
      <c r="CW117" s="251"/>
      <c r="CX117" s="251"/>
      <c r="CY117" s="251"/>
      <c r="CZ117" s="251"/>
      <c r="DA117" s="251"/>
      <c r="DB117" s="251"/>
      <c r="DC117" s="251"/>
      <c r="DD117" s="251"/>
      <c r="DE117" s="251"/>
      <c r="DF117" s="251"/>
      <c r="DG117" s="251"/>
      <c r="DH117" s="251"/>
      <c r="DI117" s="251"/>
      <c r="DJ117" s="251"/>
      <c r="DK117" s="251"/>
      <c r="DL117" s="251"/>
      <c r="DM117" s="251"/>
      <c r="DN117" s="251"/>
      <c r="DO117" s="251"/>
      <c r="DP117" s="251"/>
      <c r="DQ117" s="251"/>
      <c r="DR117" s="251"/>
      <c r="DS117" s="251"/>
      <c r="DT117" s="251"/>
      <c r="DU117" s="251"/>
      <c r="DV117" s="243"/>
      <c r="DW117" s="242"/>
      <c r="DX117" s="306"/>
      <c r="DY117" s="226"/>
    </row>
    <row r="118" spans="3:129" ht="13.5" customHeight="1" x14ac:dyDescent="0.25">
      <c r="C118" s="6">
        <v>1</v>
      </c>
      <c r="D118" s="1" t="s">
        <v>180</v>
      </c>
      <c r="E118" s="104"/>
      <c r="F118" s="104"/>
      <c r="G118" s="104"/>
      <c r="H118" s="104"/>
      <c r="I118" s="104"/>
      <c r="J118" s="104"/>
      <c r="K118" s="104"/>
      <c r="DI118" s="591"/>
      <c r="DJ118" s="591"/>
      <c r="DK118" s="591"/>
      <c r="DL118" s="591"/>
      <c r="DM118" s="591"/>
      <c r="DN118" s="591"/>
      <c r="DO118" s="591"/>
      <c r="DP118" s="591"/>
      <c r="DQ118" s="591"/>
      <c r="DR118" s="591"/>
      <c r="DS118" s="591"/>
      <c r="DT118" s="591"/>
      <c r="DU118" s="591"/>
      <c r="DV118" s="242"/>
      <c r="DW118" s="242"/>
      <c r="DX118" s="306"/>
      <c r="DY118" s="226"/>
    </row>
    <row r="119" spans="3:129" ht="13.5" customHeight="1" x14ac:dyDescent="0.25">
      <c r="C119" s="6">
        <v>2</v>
      </c>
      <c r="D119" s="1" t="s">
        <v>33</v>
      </c>
      <c r="DI119" s="590"/>
      <c r="DJ119" s="590"/>
      <c r="DK119" s="590"/>
      <c r="DL119" s="590"/>
      <c r="DM119" s="590"/>
      <c r="DN119" s="590"/>
      <c r="DO119" s="590"/>
      <c r="DP119" s="590"/>
      <c r="DQ119" s="590"/>
      <c r="DR119" s="590"/>
      <c r="DS119" s="590"/>
      <c r="DT119" s="590"/>
      <c r="DU119" s="590"/>
      <c r="DV119" s="242"/>
      <c r="DW119" s="242"/>
      <c r="DX119" s="306"/>
      <c r="DY119" s="226"/>
    </row>
    <row r="120" spans="3:129" ht="14.25" x14ac:dyDescent="0.25">
      <c r="C120" s="6">
        <v>3</v>
      </c>
      <c r="D120" s="324" t="s">
        <v>142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242"/>
      <c r="AV120" s="242"/>
      <c r="AW120" s="242"/>
      <c r="AX120" s="242"/>
      <c r="AY120" s="242"/>
      <c r="AZ120" s="242"/>
      <c r="BA120" s="242"/>
      <c r="BB120" s="242"/>
      <c r="BC120" s="242"/>
      <c r="BD120" s="242"/>
      <c r="BE120" s="242"/>
      <c r="BF120" s="242"/>
      <c r="BG120" s="242"/>
      <c r="BH120" s="242"/>
      <c r="BI120" s="242"/>
      <c r="BJ120" s="242"/>
      <c r="BK120" s="242"/>
      <c r="BL120" s="242"/>
      <c r="BM120" s="242"/>
      <c r="BN120" s="242"/>
      <c r="BO120" s="242"/>
      <c r="BP120" s="242"/>
      <c r="BQ120" s="242"/>
      <c r="BR120" s="242"/>
      <c r="BS120" s="242"/>
      <c r="BT120" s="242"/>
      <c r="BU120" s="242"/>
      <c r="BV120" s="242"/>
      <c r="BW120" s="242"/>
      <c r="BX120" s="242"/>
      <c r="BY120" s="242"/>
      <c r="BZ120" s="242"/>
      <c r="CA120" s="242"/>
      <c r="CB120" s="242"/>
      <c r="CC120" s="242"/>
      <c r="CD120" s="242"/>
      <c r="CE120" s="242"/>
      <c r="CF120" s="242"/>
      <c r="CG120" s="242"/>
      <c r="CH120" s="242"/>
      <c r="CI120" s="242"/>
      <c r="CJ120" s="242"/>
      <c r="CK120" s="242"/>
      <c r="CL120" s="242"/>
      <c r="CM120" s="242"/>
      <c r="CN120" s="242"/>
      <c r="CO120" s="242"/>
      <c r="CP120" s="242"/>
      <c r="CQ120" s="242"/>
      <c r="CR120" s="242"/>
      <c r="CS120" s="242"/>
      <c r="CT120" s="242"/>
      <c r="CU120" s="242"/>
      <c r="CV120" s="242"/>
      <c r="CW120" s="242"/>
      <c r="CX120" s="242"/>
      <c r="CY120" s="242"/>
      <c r="CZ120" s="242"/>
      <c r="DA120" s="242"/>
      <c r="DB120" s="242"/>
      <c r="DC120" s="242"/>
      <c r="DD120" s="242"/>
      <c r="DE120" s="242"/>
      <c r="DF120" s="242"/>
      <c r="DG120" s="242"/>
      <c r="DH120" s="242"/>
      <c r="DI120" s="590"/>
      <c r="DJ120" s="590"/>
      <c r="DK120" s="590"/>
      <c r="DL120" s="590"/>
      <c r="DM120" s="590"/>
      <c r="DN120" s="590"/>
      <c r="DO120" s="590"/>
      <c r="DP120" s="590"/>
      <c r="DQ120" s="590"/>
      <c r="DR120" s="590"/>
      <c r="DS120" s="590"/>
      <c r="DT120" s="590"/>
      <c r="DU120" s="590"/>
      <c r="DV120" s="242"/>
      <c r="DW120" s="242"/>
      <c r="DX120" s="306"/>
      <c r="DY120" s="226"/>
    </row>
    <row r="121" spans="3:129" ht="14.25" x14ac:dyDescent="0.25">
      <c r="C121" s="6">
        <v>4</v>
      </c>
      <c r="D121" s="1" t="s">
        <v>57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2"/>
      <c r="AV121" s="242"/>
      <c r="AW121" s="242"/>
      <c r="AX121" s="242"/>
      <c r="AY121" s="242"/>
      <c r="AZ121" s="242"/>
      <c r="BA121" s="242"/>
      <c r="BB121" s="242"/>
      <c r="BC121" s="242"/>
      <c r="BD121" s="242"/>
      <c r="BE121" s="242"/>
      <c r="BF121" s="242"/>
      <c r="BG121" s="242"/>
      <c r="BH121" s="242"/>
      <c r="BI121" s="242"/>
      <c r="BJ121" s="242"/>
      <c r="BK121" s="242"/>
      <c r="BL121" s="242"/>
      <c r="BM121" s="242"/>
      <c r="BN121" s="242"/>
      <c r="BO121" s="242"/>
      <c r="BP121" s="242"/>
      <c r="BQ121" s="242"/>
      <c r="BR121" s="242"/>
      <c r="BS121" s="242"/>
      <c r="BT121" s="242"/>
      <c r="BU121" s="242"/>
      <c r="BV121" s="242"/>
      <c r="BW121" s="242"/>
      <c r="BX121" s="242"/>
      <c r="BY121" s="242"/>
      <c r="BZ121" s="242"/>
      <c r="CA121" s="242"/>
      <c r="CB121" s="242"/>
      <c r="CC121" s="242"/>
      <c r="CD121" s="242"/>
      <c r="CE121" s="242"/>
      <c r="CF121" s="242"/>
      <c r="CG121" s="242"/>
      <c r="CH121" s="242"/>
      <c r="CI121" s="242"/>
      <c r="CJ121" s="242"/>
      <c r="CK121" s="242"/>
      <c r="CL121" s="242"/>
      <c r="CM121" s="242"/>
      <c r="CN121" s="242"/>
      <c r="CO121" s="242"/>
      <c r="CP121" s="242"/>
      <c r="CQ121" s="242"/>
      <c r="CR121" s="242"/>
      <c r="CS121" s="242"/>
      <c r="CT121" s="242"/>
      <c r="CU121" s="242"/>
      <c r="CV121" s="242"/>
      <c r="CW121" s="242"/>
      <c r="CX121" s="242"/>
      <c r="CY121" s="242"/>
      <c r="CZ121" s="242"/>
      <c r="DA121" s="242"/>
      <c r="DB121" s="242"/>
      <c r="DC121" s="242"/>
      <c r="DD121" s="242"/>
      <c r="DE121" s="242"/>
      <c r="DF121" s="242"/>
      <c r="DG121" s="242"/>
      <c r="DH121" s="242"/>
      <c r="DI121" s="590"/>
      <c r="DJ121" s="590"/>
      <c r="DK121" s="590"/>
      <c r="DL121" s="590"/>
      <c r="DM121" s="590"/>
      <c r="DN121" s="590"/>
      <c r="DO121" s="590"/>
      <c r="DP121" s="590"/>
      <c r="DQ121" s="590"/>
      <c r="DR121" s="590"/>
      <c r="DS121" s="590"/>
      <c r="DT121" s="590"/>
      <c r="DU121" s="590"/>
      <c r="DV121" s="242"/>
      <c r="DW121" s="242"/>
      <c r="DX121" s="306"/>
      <c r="DY121" s="226"/>
    </row>
    <row r="122" spans="3:129" ht="13.5" customHeight="1" x14ac:dyDescent="0.25">
      <c r="D122" s="1" t="s">
        <v>58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2"/>
      <c r="AV122" s="242"/>
      <c r="AW122" s="242"/>
      <c r="AX122" s="242"/>
      <c r="AY122" s="242"/>
      <c r="AZ122" s="242"/>
      <c r="BA122" s="242"/>
      <c r="BB122" s="242"/>
      <c r="BC122" s="242"/>
      <c r="BD122" s="242"/>
      <c r="BE122" s="242"/>
      <c r="BF122" s="242"/>
      <c r="BG122" s="242"/>
      <c r="BH122" s="242"/>
      <c r="BI122" s="242"/>
      <c r="BJ122" s="242"/>
      <c r="BK122" s="242"/>
      <c r="BL122" s="242"/>
      <c r="BM122" s="242"/>
      <c r="BN122" s="242"/>
      <c r="BO122" s="242"/>
      <c r="BP122" s="242"/>
      <c r="BQ122" s="242"/>
      <c r="BR122" s="242"/>
      <c r="BS122" s="242"/>
      <c r="BT122" s="242"/>
      <c r="BU122" s="242"/>
      <c r="BV122" s="242"/>
      <c r="BW122" s="242"/>
      <c r="BX122" s="242"/>
      <c r="BY122" s="242"/>
      <c r="BZ122" s="242"/>
      <c r="CA122" s="242"/>
      <c r="CB122" s="242"/>
      <c r="CC122" s="242"/>
      <c r="CD122" s="242"/>
      <c r="CE122" s="242"/>
      <c r="CF122" s="242"/>
      <c r="CG122" s="242"/>
      <c r="CH122" s="242"/>
      <c r="CI122" s="242"/>
      <c r="CJ122" s="242"/>
      <c r="CK122" s="242"/>
      <c r="CL122" s="242"/>
      <c r="CM122" s="242"/>
      <c r="CN122" s="242"/>
      <c r="CO122" s="242"/>
      <c r="CP122" s="242"/>
      <c r="CQ122" s="242"/>
      <c r="CR122" s="242"/>
      <c r="CS122" s="242"/>
      <c r="CT122" s="242"/>
      <c r="CU122" s="242"/>
      <c r="CV122" s="242"/>
      <c r="CW122" s="242"/>
      <c r="CX122" s="242"/>
      <c r="CY122" s="242"/>
      <c r="CZ122" s="242"/>
      <c r="DA122" s="242"/>
      <c r="DB122" s="242"/>
      <c r="DC122" s="242"/>
      <c r="DD122" s="242"/>
      <c r="DE122" s="242"/>
      <c r="DF122" s="242"/>
      <c r="DG122" s="242"/>
      <c r="DH122" s="242"/>
      <c r="DI122" s="590"/>
      <c r="DJ122" s="590"/>
      <c r="DK122" s="590"/>
      <c r="DL122" s="590"/>
      <c r="DM122" s="590"/>
      <c r="DN122" s="590"/>
      <c r="DO122" s="590"/>
      <c r="DP122" s="590"/>
      <c r="DQ122" s="590"/>
      <c r="DR122" s="590"/>
      <c r="DS122" s="590"/>
      <c r="DT122" s="590"/>
      <c r="DU122" s="590"/>
      <c r="DV122" s="242"/>
      <c r="DW122" s="242"/>
      <c r="DX122" s="306"/>
      <c r="DY122" s="226"/>
    </row>
    <row r="123" spans="3:129" ht="13.5" customHeight="1" x14ac:dyDescent="0.25">
      <c r="C123" s="6">
        <v>5</v>
      </c>
      <c r="D123" s="1" t="s">
        <v>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2"/>
      <c r="AV123" s="242"/>
      <c r="AW123" s="242"/>
      <c r="AX123" s="242"/>
      <c r="AY123" s="242"/>
      <c r="AZ123" s="242"/>
      <c r="BA123" s="242"/>
      <c r="BB123" s="242"/>
      <c r="BC123" s="242"/>
      <c r="BD123" s="242"/>
      <c r="BE123" s="242"/>
      <c r="BF123" s="242"/>
      <c r="BG123" s="242"/>
      <c r="BH123" s="242"/>
      <c r="BI123" s="242"/>
      <c r="BJ123" s="242"/>
      <c r="BK123" s="242"/>
      <c r="BL123" s="242"/>
      <c r="BM123" s="242"/>
      <c r="BN123" s="242"/>
      <c r="BO123" s="242"/>
      <c r="BP123" s="242"/>
      <c r="BQ123" s="242"/>
      <c r="BR123" s="242"/>
      <c r="BS123" s="242"/>
      <c r="BT123" s="242"/>
      <c r="BU123" s="242"/>
      <c r="BV123" s="242"/>
      <c r="BW123" s="242"/>
      <c r="BX123" s="242"/>
      <c r="BY123" s="242"/>
      <c r="BZ123" s="242"/>
      <c r="CA123" s="242"/>
      <c r="CB123" s="242"/>
      <c r="CC123" s="242"/>
      <c r="CD123" s="242"/>
      <c r="CE123" s="242"/>
      <c r="CF123" s="242"/>
      <c r="CG123" s="242"/>
      <c r="CH123" s="242"/>
      <c r="CI123" s="242"/>
      <c r="CJ123" s="242"/>
      <c r="CK123" s="242"/>
      <c r="CL123" s="242"/>
      <c r="CM123" s="242"/>
      <c r="CN123" s="242"/>
      <c r="CO123" s="242"/>
      <c r="CP123" s="242"/>
      <c r="CQ123" s="242"/>
      <c r="CR123" s="242"/>
      <c r="CS123" s="242"/>
      <c r="CT123" s="242"/>
      <c r="CU123" s="242"/>
      <c r="CV123" s="242"/>
      <c r="CW123" s="242"/>
      <c r="CX123" s="242"/>
      <c r="CY123" s="242"/>
      <c r="CZ123" s="242"/>
      <c r="DA123" s="242"/>
      <c r="DB123" s="242"/>
      <c r="DC123" s="242"/>
      <c r="DD123" s="242"/>
      <c r="DE123" s="242"/>
      <c r="DF123" s="242"/>
      <c r="DG123" s="242"/>
      <c r="DH123" s="242"/>
      <c r="DI123" s="245"/>
      <c r="DJ123" s="245"/>
      <c r="DK123" s="245"/>
      <c r="DL123" s="245"/>
      <c r="DM123" s="245"/>
      <c r="DN123" s="245"/>
      <c r="DO123" s="245"/>
      <c r="DP123" s="245"/>
      <c r="DQ123" s="245"/>
      <c r="DR123" s="245"/>
      <c r="DS123" s="245"/>
      <c r="DT123" s="245"/>
      <c r="DU123" s="245"/>
      <c r="DV123" s="245"/>
      <c r="DW123" s="245"/>
      <c r="DX123" s="306"/>
      <c r="DY123" s="226"/>
    </row>
    <row r="124" spans="3:129" ht="13.5" customHeight="1" x14ac:dyDescent="0.25">
      <c r="C124" s="6">
        <v>6</v>
      </c>
      <c r="D124" s="1" t="s">
        <v>151</v>
      </c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245"/>
      <c r="AV124" s="245"/>
      <c r="AW124" s="245"/>
      <c r="AX124" s="245"/>
      <c r="AY124" s="245"/>
      <c r="AZ124" s="245"/>
      <c r="BA124" s="245"/>
      <c r="BB124" s="245"/>
      <c r="BC124" s="245"/>
      <c r="BD124" s="245"/>
      <c r="BE124" s="245"/>
      <c r="BF124" s="245"/>
      <c r="BG124" s="245"/>
      <c r="BH124" s="245"/>
      <c r="BI124" s="245"/>
      <c r="BJ124" s="245"/>
      <c r="BK124" s="245"/>
      <c r="BL124" s="245"/>
      <c r="BM124" s="245"/>
      <c r="BN124" s="245"/>
      <c r="BO124" s="245"/>
      <c r="BP124" s="245"/>
      <c r="BQ124" s="245"/>
      <c r="BR124" s="245"/>
      <c r="BS124" s="245"/>
      <c r="BT124" s="245"/>
      <c r="BU124" s="245"/>
      <c r="BV124" s="245"/>
      <c r="BW124" s="245"/>
      <c r="BX124" s="245"/>
      <c r="BY124" s="245"/>
      <c r="BZ124" s="245"/>
      <c r="CA124" s="245"/>
      <c r="CB124" s="245"/>
      <c r="CC124" s="245"/>
      <c r="CD124" s="245"/>
      <c r="CE124" s="245"/>
      <c r="CF124" s="245"/>
      <c r="CG124" s="245"/>
      <c r="CH124" s="245"/>
      <c r="CI124" s="245"/>
      <c r="CJ124" s="245"/>
      <c r="CK124" s="245"/>
      <c r="CL124" s="245"/>
      <c r="CM124" s="245"/>
      <c r="CN124" s="245"/>
      <c r="CO124" s="245"/>
      <c r="CP124" s="245"/>
      <c r="CQ124" s="245"/>
      <c r="CR124" s="245"/>
      <c r="CS124" s="245"/>
      <c r="CT124" s="245"/>
      <c r="CU124" s="245"/>
      <c r="CV124" s="245"/>
      <c r="CW124" s="245"/>
      <c r="CX124" s="245"/>
      <c r="CY124" s="245"/>
      <c r="CZ124" s="245"/>
      <c r="DA124" s="245"/>
      <c r="DB124" s="245"/>
      <c r="DC124" s="245"/>
      <c r="DD124" s="245"/>
      <c r="DE124" s="245"/>
      <c r="DF124" s="245"/>
      <c r="DG124" s="245"/>
      <c r="DH124" s="245"/>
      <c r="DI124" s="245"/>
      <c r="DJ124" s="245"/>
      <c r="DK124" s="245"/>
      <c r="DL124" s="245"/>
      <c r="DM124" s="245"/>
      <c r="DN124" s="245"/>
      <c r="DO124" s="245"/>
      <c r="DP124" s="245"/>
      <c r="DQ124" s="245"/>
      <c r="DR124" s="245"/>
      <c r="DS124" s="245"/>
      <c r="DT124" s="245"/>
      <c r="DU124" s="245"/>
      <c r="DV124" s="245"/>
      <c r="DW124" s="245"/>
      <c r="DX124" s="306"/>
      <c r="DY124" s="226"/>
    </row>
    <row r="125" spans="3:129" ht="13.5" customHeight="1" x14ac:dyDescent="0.25">
      <c r="C125" s="6">
        <v>7</v>
      </c>
      <c r="D125" s="1" t="s">
        <v>173</v>
      </c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245"/>
      <c r="AV125" s="245"/>
      <c r="AW125" s="245"/>
      <c r="AX125" s="245"/>
      <c r="AY125" s="245"/>
      <c r="AZ125" s="245"/>
      <c r="BA125" s="245"/>
      <c r="BB125" s="245"/>
      <c r="BC125" s="245"/>
      <c r="BD125" s="245"/>
      <c r="BE125" s="245"/>
      <c r="BF125" s="245"/>
      <c r="BG125" s="245"/>
      <c r="BH125" s="245"/>
      <c r="BI125" s="245"/>
      <c r="BJ125" s="245"/>
      <c r="BK125" s="245"/>
      <c r="BL125" s="245"/>
      <c r="BM125" s="245"/>
      <c r="BN125" s="245"/>
      <c r="BO125" s="245"/>
      <c r="BP125" s="245"/>
      <c r="BQ125" s="245"/>
      <c r="BR125" s="245"/>
      <c r="BS125" s="245"/>
      <c r="BT125" s="245"/>
      <c r="BU125" s="245"/>
      <c r="BV125" s="245"/>
      <c r="BW125" s="245"/>
      <c r="BX125" s="245"/>
      <c r="BY125" s="245"/>
      <c r="BZ125" s="245"/>
      <c r="CA125" s="245"/>
      <c r="CB125" s="245"/>
      <c r="CC125" s="245"/>
      <c r="CD125" s="245"/>
      <c r="CE125" s="245"/>
      <c r="CF125" s="245"/>
      <c r="CG125" s="245"/>
      <c r="CH125" s="245"/>
      <c r="CI125" s="245"/>
      <c r="CJ125" s="245"/>
      <c r="CK125" s="245"/>
      <c r="CL125" s="245"/>
      <c r="CM125" s="245"/>
      <c r="CN125" s="245"/>
      <c r="CO125" s="245"/>
      <c r="CP125" s="245"/>
      <c r="CQ125" s="245"/>
      <c r="CR125" s="245"/>
      <c r="CS125" s="245"/>
      <c r="CT125" s="245"/>
      <c r="CU125" s="245"/>
      <c r="CV125" s="245"/>
      <c r="CW125" s="245"/>
      <c r="CX125" s="245"/>
      <c r="CY125" s="245"/>
      <c r="CZ125" s="245"/>
      <c r="DA125" s="245"/>
      <c r="DB125" s="245"/>
      <c r="DC125" s="245"/>
      <c r="DD125" s="245"/>
      <c r="DE125" s="245"/>
      <c r="DF125" s="245"/>
      <c r="DG125" s="245"/>
      <c r="DH125" s="245"/>
      <c r="DI125" s="245"/>
      <c r="DJ125" s="245"/>
      <c r="DK125" s="245"/>
      <c r="DL125" s="245"/>
      <c r="DM125" s="245"/>
      <c r="DN125" s="245"/>
      <c r="DO125" s="245"/>
      <c r="DP125" s="245"/>
      <c r="DQ125" s="245"/>
      <c r="DR125" s="245"/>
      <c r="DS125" s="245"/>
      <c r="DT125" s="245"/>
      <c r="DU125" s="245"/>
      <c r="DV125" s="245"/>
      <c r="DW125" s="245"/>
      <c r="DX125" s="306"/>
      <c r="DY125" s="226"/>
    </row>
    <row r="126" spans="3:129" ht="13.5" customHeight="1" x14ac:dyDescent="0.25">
      <c r="C126" s="6">
        <v>8</v>
      </c>
      <c r="D126" s="1" t="s">
        <v>246</v>
      </c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245"/>
      <c r="AV126" s="245"/>
      <c r="AW126" s="245"/>
      <c r="AX126" s="245"/>
      <c r="AY126" s="245"/>
      <c r="AZ126" s="245"/>
      <c r="BA126" s="245"/>
      <c r="BB126" s="245"/>
      <c r="BC126" s="245"/>
      <c r="BD126" s="245"/>
      <c r="BE126" s="245"/>
      <c r="BF126" s="245"/>
      <c r="BG126" s="245"/>
      <c r="BH126" s="245"/>
      <c r="BI126" s="245"/>
      <c r="BJ126" s="245"/>
      <c r="BK126" s="245"/>
      <c r="BL126" s="245"/>
      <c r="BM126" s="245"/>
      <c r="BN126" s="245"/>
      <c r="BO126" s="245"/>
      <c r="BP126" s="245"/>
      <c r="BQ126" s="245"/>
      <c r="BR126" s="245"/>
      <c r="BS126" s="245"/>
      <c r="BT126" s="245"/>
      <c r="BU126" s="245"/>
      <c r="BV126" s="245"/>
      <c r="BW126" s="245"/>
      <c r="BX126" s="245"/>
      <c r="BY126" s="245"/>
      <c r="BZ126" s="245"/>
      <c r="CA126" s="245"/>
      <c r="CB126" s="245"/>
      <c r="CC126" s="245"/>
      <c r="CD126" s="245"/>
      <c r="CE126" s="245"/>
      <c r="CF126" s="245"/>
      <c r="CG126" s="245"/>
      <c r="CH126" s="245"/>
      <c r="CI126" s="245"/>
      <c r="CJ126" s="245"/>
      <c r="CK126" s="245"/>
      <c r="CL126" s="245"/>
      <c r="CM126" s="245"/>
      <c r="CN126" s="245"/>
      <c r="CO126" s="245"/>
      <c r="CP126" s="245"/>
      <c r="CQ126" s="245"/>
      <c r="CR126" s="245"/>
      <c r="CS126" s="245"/>
      <c r="CT126" s="245"/>
      <c r="CU126" s="245"/>
      <c r="CV126" s="245"/>
      <c r="CW126" s="245"/>
      <c r="CX126" s="245"/>
      <c r="CY126" s="245"/>
      <c r="CZ126" s="245"/>
      <c r="DA126" s="245"/>
      <c r="DB126" s="245"/>
      <c r="DC126" s="245"/>
      <c r="DD126" s="245"/>
      <c r="DE126" s="245"/>
      <c r="DF126" s="245"/>
      <c r="DG126" s="245"/>
      <c r="DH126" s="245"/>
      <c r="DI126" s="245"/>
      <c r="DJ126" s="245"/>
      <c r="DK126" s="245"/>
      <c r="DL126" s="245"/>
      <c r="DM126" s="245"/>
      <c r="DN126" s="245"/>
      <c r="DO126" s="245"/>
      <c r="DP126" s="245"/>
      <c r="DQ126" s="245"/>
      <c r="DR126" s="245"/>
      <c r="DS126" s="245"/>
      <c r="DT126" s="245"/>
      <c r="DU126" s="245"/>
      <c r="DV126" s="245"/>
      <c r="DW126" s="245"/>
      <c r="DX126" s="306"/>
      <c r="DY126" s="226"/>
    </row>
    <row r="127" spans="3:129" ht="13.5" customHeight="1" x14ac:dyDescent="0.25">
      <c r="C127" s="6">
        <v>9</v>
      </c>
      <c r="D127" s="1" t="s">
        <v>72</v>
      </c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245"/>
      <c r="AV127" s="245"/>
      <c r="AW127" s="245"/>
      <c r="AX127" s="245"/>
      <c r="AY127" s="245"/>
      <c r="AZ127" s="245"/>
      <c r="BA127" s="245"/>
      <c r="BB127" s="245"/>
      <c r="BC127" s="245"/>
      <c r="BD127" s="245"/>
      <c r="BE127" s="245"/>
      <c r="BF127" s="245"/>
      <c r="BG127" s="245"/>
      <c r="BH127" s="245"/>
      <c r="BI127" s="245"/>
      <c r="BJ127" s="245"/>
      <c r="BK127" s="245"/>
      <c r="BL127" s="245"/>
      <c r="BM127" s="245"/>
      <c r="BN127" s="245"/>
      <c r="BO127" s="245"/>
      <c r="BP127" s="245"/>
      <c r="BQ127" s="245"/>
      <c r="BR127" s="245"/>
      <c r="BS127" s="245"/>
      <c r="BT127" s="245"/>
      <c r="BU127" s="245"/>
      <c r="BV127" s="245"/>
      <c r="BW127" s="245"/>
      <c r="BX127" s="245"/>
      <c r="BY127" s="245"/>
      <c r="BZ127" s="245"/>
      <c r="CA127" s="245"/>
      <c r="CB127" s="245"/>
      <c r="CC127" s="245"/>
      <c r="CD127" s="245"/>
      <c r="CE127" s="245"/>
      <c r="CF127" s="245"/>
      <c r="CG127" s="245"/>
      <c r="CH127" s="245"/>
      <c r="CI127" s="245"/>
      <c r="CJ127" s="245"/>
      <c r="CK127" s="245"/>
      <c r="CL127" s="245"/>
      <c r="CM127" s="245"/>
      <c r="CN127" s="245"/>
      <c r="CO127" s="245"/>
      <c r="CP127" s="245"/>
      <c r="CQ127" s="245"/>
      <c r="CR127" s="245"/>
      <c r="CS127" s="245"/>
      <c r="CT127" s="245"/>
      <c r="CU127" s="245"/>
      <c r="CV127" s="245"/>
      <c r="CW127" s="245"/>
      <c r="CX127" s="245"/>
      <c r="CY127" s="245"/>
      <c r="CZ127" s="245"/>
      <c r="DA127" s="245"/>
      <c r="DB127" s="245"/>
      <c r="DC127" s="245"/>
      <c r="DD127" s="245"/>
      <c r="DE127" s="245"/>
      <c r="DF127" s="245"/>
      <c r="DG127" s="245"/>
      <c r="DH127" s="245"/>
      <c r="DI127" s="245"/>
      <c r="DJ127" s="245"/>
      <c r="DK127" s="245"/>
      <c r="DL127" s="245"/>
      <c r="DM127" s="245"/>
      <c r="DN127" s="245"/>
      <c r="DO127" s="245"/>
      <c r="DP127" s="245"/>
      <c r="DQ127" s="245"/>
      <c r="DR127" s="245"/>
      <c r="DS127" s="245"/>
      <c r="DT127" s="245"/>
      <c r="DU127" s="245"/>
      <c r="DV127" s="245"/>
      <c r="DW127" s="245"/>
      <c r="DX127" s="306"/>
      <c r="DY127" s="226"/>
    </row>
    <row r="128" spans="3:129" ht="14.25" x14ac:dyDescent="0.25">
      <c r="C128" s="6">
        <v>10</v>
      </c>
      <c r="D128" s="1" t="s">
        <v>53</v>
      </c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245"/>
      <c r="AV128" s="245"/>
      <c r="AW128" s="245"/>
      <c r="AX128" s="245"/>
      <c r="AY128" s="245"/>
      <c r="AZ128" s="245"/>
      <c r="BA128" s="245"/>
      <c r="BB128" s="245"/>
      <c r="BC128" s="245"/>
      <c r="BD128" s="245"/>
      <c r="BE128" s="245"/>
      <c r="BF128" s="245"/>
      <c r="BG128" s="245"/>
      <c r="BH128" s="245"/>
      <c r="BI128" s="245"/>
      <c r="BJ128" s="245"/>
      <c r="BK128" s="245"/>
      <c r="BL128" s="245"/>
      <c r="BM128" s="245"/>
      <c r="BN128" s="245"/>
      <c r="BO128" s="245"/>
      <c r="BP128" s="245"/>
      <c r="BQ128" s="245"/>
      <c r="BR128" s="245"/>
      <c r="BS128" s="245"/>
      <c r="BT128" s="245"/>
      <c r="BU128" s="245"/>
      <c r="BV128" s="245"/>
      <c r="BW128" s="245"/>
      <c r="BX128" s="245"/>
      <c r="BY128" s="245"/>
      <c r="BZ128" s="245"/>
      <c r="CA128" s="245"/>
      <c r="CB128" s="245"/>
      <c r="CC128" s="245"/>
      <c r="CD128" s="245"/>
      <c r="CE128" s="245"/>
      <c r="CF128" s="245"/>
      <c r="CG128" s="245"/>
      <c r="CH128" s="245"/>
      <c r="CI128" s="245"/>
      <c r="CJ128" s="245"/>
      <c r="CK128" s="245"/>
      <c r="CL128" s="245"/>
      <c r="CM128" s="245"/>
      <c r="CN128" s="245"/>
      <c r="CO128" s="245"/>
      <c r="CP128" s="245"/>
      <c r="CQ128" s="245"/>
      <c r="CR128" s="245"/>
      <c r="CS128" s="245"/>
      <c r="CT128" s="245"/>
      <c r="CU128" s="245"/>
      <c r="CV128" s="245"/>
      <c r="CW128" s="245"/>
      <c r="CX128" s="245"/>
      <c r="CY128" s="245"/>
      <c r="CZ128" s="245"/>
      <c r="DA128" s="245"/>
      <c r="DB128" s="245"/>
      <c r="DC128" s="245"/>
      <c r="DD128" s="245"/>
      <c r="DE128" s="245"/>
      <c r="DF128" s="245"/>
      <c r="DG128" s="245"/>
      <c r="DH128" s="245"/>
      <c r="DI128" s="245"/>
      <c r="DJ128" s="245"/>
      <c r="DK128" s="245"/>
      <c r="DL128" s="245"/>
      <c r="DM128" s="245"/>
      <c r="DN128" s="245"/>
      <c r="DO128" s="245"/>
      <c r="DP128" s="245"/>
      <c r="DQ128" s="245"/>
      <c r="DR128" s="245"/>
      <c r="DS128" s="245"/>
      <c r="DT128" s="245"/>
      <c r="DU128" s="245"/>
      <c r="DV128" s="245"/>
      <c r="DW128" s="245"/>
      <c r="DX128" s="306"/>
      <c r="DY128" s="226"/>
    </row>
    <row r="129" spans="3:129" ht="13.5" customHeight="1" x14ac:dyDescent="0.25">
      <c r="C129" s="6">
        <v>11</v>
      </c>
      <c r="D129" s="1" t="s">
        <v>55</v>
      </c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245"/>
      <c r="AV129" s="245"/>
      <c r="AW129" s="245"/>
      <c r="AX129" s="245"/>
      <c r="AY129" s="245"/>
      <c r="AZ129" s="245"/>
      <c r="BA129" s="245"/>
      <c r="BB129" s="245"/>
      <c r="BC129" s="245"/>
      <c r="BD129" s="245"/>
      <c r="BE129" s="245"/>
      <c r="BF129" s="245"/>
      <c r="BG129" s="245"/>
      <c r="BH129" s="245"/>
      <c r="BI129" s="245"/>
      <c r="BJ129" s="245"/>
      <c r="BK129" s="245"/>
      <c r="BL129" s="245"/>
      <c r="BM129" s="245"/>
      <c r="BN129" s="245"/>
      <c r="BO129" s="245"/>
      <c r="BP129" s="245"/>
      <c r="BQ129" s="245"/>
      <c r="BR129" s="245"/>
      <c r="BS129" s="245"/>
      <c r="BT129" s="245"/>
      <c r="BU129" s="245"/>
      <c r="BV129" s="245"/>
      <c r="BW129" s="245"/>
      <c r="BX129" s="245"/>
      <c r="BY129" s="245"/>
      <c r="BZ129" s="245"/>
      <c r="CA129" s="245"/>
      <c r="CB129" s="245"/>
      <c r="CC129" s="245"/>
      <c r="CD129" s="245"/>
      <c r="CE129" s="245"/>
      <c r="CF129" s="245"/>
      <c r="CG129" s="245"/>
      <c r="CH129" s="245"/>
      <c r="CI129" s="245"/>
      <c r="CJ129" s="245"/>
      <c r="CK129" s="245"/>
      <c r="CL129" s="245"/>
      <c r="CM129" s="245"/>
      <c r="CN129" s="245"/>
      <c r="CO129" s="245"/>
      <c r="CP129" s="245"/>
      <c r="CQ129" s="245"/>
      <c r="CR129" s="245"/>
      <c r="CS129" s="245"/>
      <c r="CT129" s="245"/>
      <c r="CU129" s="245"/>
      <c r="CV129" s="245"/>
      <c r="CW129" s="245"/>
      <c r="CX129" s="245"/>
      <c r="CY129" s="245"/>
      <c r="CZ129" s="245"/>
      <c r="DA129" s="245"/>
      <c r="DB129" s="245"/>
      <c r="DC129" s="245"/>
      <c r="DD129" s="245"/>
      <c r="DE129" s="245"/>
      <c r="DF129" s="245"/>
      <c r="DG129" s="245"/>
      <c r="DH129" s="245"/>
      <c r="DI129" s="245"/>
      <c r="DJ129" s="245"/>
      <c r="DK129" s="245"/>
      <c r="DL129" s="245"/>
      <c r="DM129" s="245"/>
      <c r="DN129" s="245"/>
      <c r="DO129" s="245"/>
      <c r="DP129" s="245"/>
      <c r="DQ129" s="245"/>
      <c r="DR129" s="245"/>
      <c r="DS129" s="245"/>
      <c r="DT129" s="245"/>
      <c r="DU129" s="245"/>
      <c r="DV129" s="245"/>
      <c r="DW129" s="245"/>
      <c r="DX129" s="306"/>
      <c r="DY129" s="226"/>
    </row>
    <row r="130" spans="3:129" ht="13.5" customHeight="1" x14ac:dyDescent="0.25">
      <c r="C130" s="6">
        <v>12</v>
      </c>
      <c r="D130" s="1" t="s">
        <v>56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5"/>
      <c r="AV130" s="245"/>
      <c r="AW130" s="245"/>
      <c r="AX130" s="245"/>
      <c r="AY130" s="245"/>
      <c r="AZ130" s="245"/>
      <c r="BA130" s="245"/>
      <c r="BB130" s="245"/>
      <c r="BC130" s="245"/>
      <c r="BD130" s="245"/>
      <c r="BE130" s="245"/>
      <c r="BF130" s="245"/>
      <c r="BG130" s="245"/>
      <c r="BH130" s="245"/>
      <c r="BI130" s="245"/>
      <c r="BJ130" s="245"/>
      <c r="BK130" s="245"/>
      <c r="BL130" s="245"/>
      <c r="BM130" s="245"/>
      <c r="BN130" s="245"/>
      <c r="BO130" s="245"/>
      <c r="BP130" s="245"/>
      <c r="BQ130" s="245"/>
      <c r="BR130" s="245"/>
      <c r="BS130" s="245"/>
      <c r="BT130" s="245"/>
      <c r="BU130" s="245"/>
      <c r="BV130" s="245"/>
      <c r="BW130" s="245"/>
      <c r="BX130" s="245"/>
      <c r="BY130" s="245"/>
      <c r="BZ130" s="245"/>
      <c r="CA130" s="245"/>
      <c r="CB130" s="245"/>
      <c r="CC130" s="245"/>
      <c r="CD130" s="245"/>
      <c r="CE130" s="245"/>
      <c r="CF130" s="245"/>
      <c r="CG130" s="245"/>
      <c r="CH130" s="245"/>
      <c r="CI130" s="245"/>
      <c r="CJ130" s="245"/>
      <c r="CK130" s="245"/>
      <c r="CL130" s="245"/>
      <c r="CM130" s="245"/>
      <c r="CN130" s="245"/>
      <c r="CO130" s="245"/>
      <c r="CP130" s="245"/>
      <c r="CQ130" s="245"/>
      <c r="CR130" s="245"/>
      <c r="CS130" s="245"/>
      <c r="CT130" s="245"/>
      <c r="CU130" s="245"/>
      <c r="CV130" s="245"/>
      <c r="CW130" s="245"/>
      <c r="CX130" s="245"/>
      <c r="CY130" s="245"/>
      <c r="CZ130" s="245"/>
      <c r="DA130" s="245"/>
      <c r="DB130" s="245"/>
      <c r="DC130" s="245"/>
      <c r="DD130" s="245"/>
      <c r="DE130" s="245"/>
      <c r="DF130" s="245"/>
      <c r="DG130" s="245"/>
      <c r="DH130" s="245"/>
      <c r="DI130" s="245"/>
      <c r="DJ130" s="245"/>
      <c r="DK130" s="245"/>
      <c r="DL130" s="245"/>
      <c r="DM130" s="245"/>
      <c r="DN130" s="245"/>
      <c r="DO130" s="245"/>
      <c r="DP130" s="245"/>
      <c r="DQ130" s="245"/>
      <c r="DR130" s="245"/>
      <c r="DS130" s="245"/>
      <c r="DT130" s="245"/>
      <c r="DU130" s="245"/>
      <c r="DV130" s="245"/>
      <c r="DW130" s="245"/>
      <c r="DX130" s="306"/>
      <c r="DY130" s="226"/>
    </row>
    <row r="131" spans="3:129" ht="13.5" customHeight="1" x14ac:dyDescent="0.25">
      <c r="C131" s="6">
        <v>13</v>
      </c>
      <c r="D131" s="1" t="s">
        <v>188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5"/>
      <c r="AV131" s="245"/>
      <c r="AW131" s="245"/>
      <c r="AX131" s="245"/>
      <c r="AY131" s="245"/>
      <c r="AZ131" s="245"/>
      <c r="BA131" s="245"/>
      <c r="BB131" s="245"/>
      <c r="BC131" s="245"/>
      <c r="BD131" s="245"/>
      <c r="BE131" s="245"/>
      <c r="BF131" s="245"/>
      <c r="BG131" s="245"/>
      <c r="BH131" s="245"/>
      <c r="BI131" s="245"/>
      <c r="BJ131" s="245"/>
      <c r="BK131" s="245"/>
      <c r="BL131" s="245"/>
      <c r="BM131" s="245"/>
      <c r="BN131" s="245"/>
      <c r="BO131" s="245"/>
      <c r="BP131" s="245"/>
      <c r="BQ131" s="245"/>
      <c r="BR131" s="245"/>
      <c r="BS131" s="245"/>
      <c r="BT131" s="245"/>
      <c r="BU131" s="245"/>
      <c r="BV131" s="245"/>
      <c r="BW131" s="245"/>
      <c r="BX131" s="245"/>
      <c r="BY131" s="245"/>
      <c r="BZ131" s="245"/>
      <c r="CA131" s="245"/>
      <c r="CB131" s="245"/>
      <c r="CC131" s="245"/>
      <c r="CD131" s="245"/>
      <c r="CE131" s="245"/>
      <c r="CF131" s="245"/>
      <c r="CG131" s="245"/>
      <c r="CH131" s="245"/>
      <c r="CI131" s="245"/>
      <c r="CJ131" s="245"/>
      <c r="CK131" s="245"/>
      <c r="CL131" s="245"/>
      <c r="CM131" s="245"/>
      <c r="CN131" s="245"/>
      <c r="CO131" s="245"/>
      <c r="CP131" s="245"/>
      <c r="CQ131" s="245"/>
      <c r="CR131" s="245"/>
      <c r="CS131" s="245"/>
      <c r="CT131" s="245"/>
      <c r="CU131" s="245"/>
      <c r="CV131" s="245"/>
      <c r="CW131" s="245"/>
      <c r="CX131" s="245"/>
      <c r="CY131" s="245"/>
      <c r="CZ131" s="245"/>
      <c r="DA131" s="245"/>
      <c r="DB131" s="245"/>
      <c r="DC131" s="245"/>
      <c r="DD131" s="245"/>
      <c r="DE131" s="245"/>
      <c r="DF131" s="245"/>
      <c r="DG131" s="245"/>
      <c r="DH131" s="245"/>
      <c r="DI131" s="245"/>
      <c r="DJ131" s="245"/>
      <c r="DK131" s="245"/>
      <c r="DL131" s="245"/>
      <c r="DM131" s="245"/>
      <c r="DN131" s="245"/>
      <c r="DO131" s="245"/>
      <c r="DP131" s="245"/>
      <c r="DQ131" s="245"/>
      <c r="DR131" s="245"/>
      <c r="DS131" s="245"/>
      <c r="DT131" s="245"/>
      <c r="DU131" s="245"/>
      <c r="DV131" s="245"/>
      <c r="DW131" s="245"/>
      <c r="DX131" s="306"/>
      <c r="DY131" s="226"/>
    </row>
    <row r="132" spans="3:129" ht="12.6" customHeight="1" x14ac:dyDescent="0.25">
      <c r="C132" s="6">
        <v>14</v>
      </c>
      <c r="D132" s="1" t="s">
        <v>219</v>
      </c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246"/>
      <c r="AV132" s="246"/>
      <c r="AW132" s="246"/>
      <c r="AX132" s="246"/>
      <c r="AY132" s="246"/>
      <c r="AZ132" s="246"/>
      <c r="BA132" s="246"/>
      <c r="BB132" s="246"/>
      <c r="BC132" s="246"/>
      <c r="BD132" s="246"/>
      <c r="BE132" s="246"/>
      <c r="BF132" s="246"/>
      <c r="BG132" s="246"/>
      <c r="BH132" s="246"/>
      <c r="BI132" s="246"/>
      <c r="BJ132" s="246"/>
      <c r="BK132" s="246"/>
      <c r="BL132" s="246"/>
      <c r="BM132" s="246"/>
      <c r="BN132" s="246"/>
      <c r="BO132" s="246"/>
      <c r="BP132" s="246"/>
      <c r="BQ132" s="246"/>
      <c r="BR132" s="246"/>
      <c r="BS132" s="246"/>
      <c r="BT132" s="246"/>
      <c r="BU132" s="246"/>
      <c r="BV132" s="246"/>
      <c r="BW132" s="246"/>
      <c r="BX132" s="246"/>
      <c r="BY132" s="246"/>
      <c r="BZ132" s="246"/>
      <c r="CA132" s="246"/>
      <c r="CB132" s="246"/>
      <c r="CC132" s="246"/>
      <c r="CD132" s="246"/>
      <c r="CE132" s="246"/>
      <c r="CF132" s="246"/>
      <c r="CG132" s="246"/>
      <c r="CH132" s="246"/>
      <c r="CI132" s="246"/>
      <c r="CJ132" s="246"/>
      <c r="CK132" s="246"/>
      <c r="CL132" s="246"/>
      <c r="CM132" s="246"/>
      <c r="CN132" s="246"/>
      <c r="CO132" s="246"/>
      <c r="CP132" s="246"/>
      <c r="CQ132" s="246"/>
      <c r="CR132" s="246"/>
      <c r="CS132" s="246"/>
      <c r="CT132" s="246"/>
      <c r="CU132" s="246"/>
      <c r="CV132" s="246"/>
      <c r="CW132" s="246"/>
      <c r="CX132" s="246"/>
      <c r="CY132" s="246"/>
      <c r="CZ132" s="246"/>
      <c r="DA132" s="246"/>
      <c r="DB132" s="246"/>
      <c r="DC132" s="246"/>
      <c r="DD132" s="246"/>
      <c r="DE132" s="246"/>
      <c r="DF132" s="246"/>
      <c r="DG132" s="246"/>
      <c r="DH132" s="246"/>
      <c r="DI132" s="246"/>
      <c r="DJ132" s="246"/>
      <c r="DK132" s="246"/>
      <c r="DL132" s="246"/>
      <c r="DM132" s="246"/>
      <c r="DN132" s="246"/>
      <c r="DO132" s="246"/>
      <c r="DP132" s="246"/>
      <c r="DQ132" s="246"/>
      <c r="DR132" s="246"/>
      <c r="DS132" s="246"/>
      <c r="DT132" s="246"/>
      <c r="DU132" s="246"/>
      <c r="DV132" s="246"/>
      <c r="DW132" s="246"/>
    </row>
    <row r="133" spans="3:129" ht="12.6" customHeight="1" x14ac:dyDescent="0.25">
      <c r="C133" s="6"/>
      <c r="D133" s="1" t="s">
        <v>198</v>
      </c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246"/>
      <c r="AV133" s="246"/>
      <c r="AW133" s="246"/>
      <c r="AX133" s="246"/>
      <c r="AY133" s="246"/>
      <c r="AZ133" s="246"/>
      <c r="BA133" s="246"/>
      <c r="BB133" s="246"/>
      <c r="BC133" s="246"/>
      <c r="BD133" s="246"/>
      <c r="BE133" s="246"/>
      <c r="BF133" s="246"/>
      <c r="BG133" s="246"/>
      <c r="BH133" s="246"/>
      <c r="BI133" s="246"/>
      <c r="BJ133" s="246"/>
      <c r="BK133" s="246"/>
      <c r="BL133" s="246"/>
      <c r="BM133" s="246"/>
      <c r="BN133" s="246"/>
      <c r="BO133" s="246"/>
      <c r="BP133" s="246"/>
      <c r="BQ133" s="246"/>
      <c r="BR133" s="246"/>
      <c r="BS133" s="246"/>
      <c r="BT133" s="246"/>
      <c r="BU133" s="246"/>
      <c r="BV133" s="246"/>
      <c r="BW133" s="246"/>
      <c r="BX133" s="246"/>
      <c r="BY133" s="246"/>
      <c r="BZ133" s="246"/>
      <c r="CA133" s="246"/>
      <c r="CB133" s="246"/>
      <c r="CC133" s="246"/>
      <c r="CD133" s="246"/>
      <c r="CE133" s="246"/>
      <c r="CF133" s="246"/>
      <c r="CG133" s="246"/>
      <c r="CH133" s="246"/>
      <c r="CI133" s="246"/>
      <c r="CJ133" s="246"/>
      <c r="CK133" s="246"/>
      <c r="CL133" s="246"/>
      <c r="CM133" s="246"/>
      <c r="CN133" s="246"/>
      <c r="CO133" s="246"/>
      <c r="CP133" s="246"/>
      <c r="CQ133" s="246"/>
      <c r="CR133" s="246"/>
      <c r="CS133" s="246"/>
      <c r="CT133" s="246"/>
      <c r="CU133" s="246"/>
      <c r="CV133" s="246"/>
      <c r="CW133" s="246"/>
      <c r="CX133" s="246"/>
      <c r="CY133" s="246"/>
      <c r="CZ133" s="246"/>
      <c r="DA133" s="246"/>
      <c r="DB133" s="246"/>
      <c r="DC133" s="246"/>
      <c r="DD133" s="246"/>
      <c r="DE133" s="246"/>
      <c r="DF133" s="246"/>
      <c r="DG133" s="246"/>
      <c r="DH133" s="246"/>
      <c r="DI133" s="246"/>
      <c r="DJ133" s="246"/>
      <c r="DK133" s="246"/>
      <c r="DL133" s="246"/>
      <c r="DM133" s="246"/>
      <c r="DN133" s="246"/>
      <c r="DO133" s="246"/>
      <c r="DP133" s="246"/>
      <c r="DQ133" s="246"/>
      <c r="DR133" s="246"/>
      <c r="DS133" s="246"/>
      <c r="DT133" s="246"/>
      <c r="DU133" s="246"/>
      <c r="DV133" s="246"/>
      <c r="DW133" s="246"/>
    </row>
    <row r="134" spans="3:129" ht="14.25" x14ac:dyDescent="0.25">
      <c r="C134" s="6">
        <v>15</v>
      </c>
      <c r="D134" s="1" t="s">
        <v>220</v>
      </c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246"/>
      <c r="AV134" s="246"/>
      <c r="AW134" s="246"/>
      <c r="AX134" s="246"/>
      <c r="AY134" s="246"/>
      <c r="AZ134" s="246"/>
      <c r="BA134" s="246"/>
      <c r="BB134" s="246"/>
      <c r="BC134" s="246"/>
      <c r="BD134" s="246"/>
      <c r="BE134" s="246"/>
      <c r="BF134" s="246"/>
      <c r="BG134" s="246"/>
      <c r="BH134" s="246"/>
      <c r="BI134" s="246"/>
      <c r="BJ134" s="246"/>
      <c r="BK134" s="246"/>
      <c r="BL134" s="246"/>
      <c r="BM134" s="246"/>
      <c r="BN134" s="246"/>
      <c r="BO134" s="246"/>
      <c r="BP134" s="246"/>
      <c r="BQ134" s="246"/>
      <c r="BR134" s="246"/>
      <c r="BS134" s="246"/>
      <c r="BT134" s="246"/>
      <c r="BU134" s="246"/>
      <c r="BV134" s="246"/>
      <c r="BW134" s="246"/>
      <c r="BX134" s="246"/>
      <c r="BY134" s="246"/>
      <c r="BZ134" s="246"/>
      <c r="CA134" s="246"/>
      <c r="CB134" s="246"/>
      <c r="CC134" s="246"/>
      <c r="CD134" s="246"/>
      <c r="CE134" s="246"/>
      <c r="CF134" s="246"/>
      <c r="CG134" s="246"/>
      <c r="CH134" s="246"/>
      <c r="CI134" s="246"/>
      <c r="CJ134" s="246"/>
      <c r="CK134" s="246"/>
      <c r="CL134" s="246"/>
      <c r="CM134" s="246"/>
      <c r="CN134" s="246"/>
      <c r="CO134" s="246"/>
      <c r="CP134" s="246"/>
      <c r="CQ134" s="246"/>
      <c r="CR134" s="246"/>
      <c r="CS134" s="246"/>
      <c r="CT134" s="246"/>
      <c r="CU134" s="246"/>
      <c r="CV134" s="246"/>
      <c r="CW134" s="246"/>
      <c r="CX134" s="246"/>
      <c r="CY134" s="246"/>
      <c r="CZ134" s="246"/>
      <c r="DA134" s="246"/>
      <c r="DB134" s="246"/>
      <c r="DC134" s="246"/>
      <c r="DD134" s="246"/>
      <c r="DE134" s="246"/>
      <c r="DF134" s="246"/>
      <c r="DG134" s="246"/>
      <c r="DH134" s="246"/>
      <c r="DI134" s="246"/>
      <c r="DJ134" s="246"/>
      <c r="DK134" s="246"/>
      <c r="DL134" s="246"/>
      <c r="DM134" s="246"/>
      <c r="DN134" s="246"/>
      <c r="DO134" s="246"/>
      <c r="DP134" s="246"/>
      <c r="DQ134" s="246"/>
      <c r="DR134" s="246"/>
      <c r="DS134" s="246"/>
      <c r="DT134" s="246"/>
      <c r="DU134" s="246"/>
      <c r="DV134" s="246"/>
      <c r="DW134" s="246"/>
    </row>
    <row r="135" spans="3:129" ht="14.25" x14ac:dyDescent="0.25">
      <c r="C135" s="837">
        <v>16</v>
      </c>
      <c r="D135" s="1" t="s">
        <v>236</v>
      </c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246"/>
      <c r="AV135" s="246"/>
      <c r="AW135" s="246"/>
      <c r="AX135" s="246"/>
      <c r="AY135" s="246"/>
      <c r="AZ135" s="246"/>
      <c r="BA135" s="246"/>
      <c r="BB135" s="246"/>
      <c r="BC135" s="246"/>
      <c r="BD135" s="246"/>
      <c r="BE135" s="246"/>
      <c r="BF135" s="246"/>
      <c r="BG135" s="246"/>
      <c r="BH135" s="246"/>
      <c r="BI135" s="246"/>
      <c r="BJ135" s="246"/>
      <c r="BK135" s="246"/>
      <c r="BL135" s="246"/>
      <c r="BM135" s="246"/>
      <c r="BN135" s="246"/>
      <c r="BO135" s="246"/>
      <c r="BP135" s="246"/>
      <c r="BQ135" s="246"/>
      <c r="BR135" s="246"/>
      <c r="BS135" s="246"/>
      <c r="BT135" s="246"/>
      <c r="BU135" s="246"/>
      <c r="BV135" s="246"/>
      <c r="BW135" s="246"/>
      <c r="BX135" s="246"/>
      <c r="BY135" s="246"/>
      <c r="BZ135" s="246"/>
      <c r="CA135" s="246"/>
      <c r="CB135" s="246"/>
      <c r="CC135" s="246"/>
      <c r="CD135" s="246"/>
      <c r="CE135" s="246"/>
      <c r="CF135" s="246"/>
      <c r="CG135" s="246"/>
      <c r="CH135" s="246"/>
      <c r="CI135" s="246"/>
      <c r="CJ135" s="246"/>
      <c r="CK135" s="246"/>
      <c r="CL135" s="246"/>
      <c r="CM135" s="246"/>
      <c r="CN135" s="246"/>
      <c r="CO135" s="246"/>
      <c r="CP135" s="246"/>
      <c r="CQ135" s="246"/>
      <c r="CR135" s="246"/>
      <c r="CS135" s="246"/>
      <c r="CT135" s="246"/>
      <c r="CU135" s="246"/>
      <c r="CV135" s="246"/>
      <c r="CW135" s="246"/>
      <c r="CX135" s="246"/>
      <c r="CY135" s="246"/>
      <c r="CZ135" s="246"/>
      <c r="DA135" s="246"/>
      <c r="DB135" s="246"/>
      <c r="DC135" s="246"/>
      <c r="DD135" s="246"/>
      <c r="DE135" s="246"/>
      <c r="DF135" s="246"/>
      <c r="DG135" s="246"/>
      <c r="DH135" s="246"/>
      <c r="DI135" s="246"/>
      <c r="DJ135" s="246"/>
      <c r="DK135" s="246"/>
      <c r="DL135" s="246"/>
      <c r="DM135" s="246"/>
      <c r="DN135" s="246"/>
      <c r="DO135" s="246"/>
      <c r="DP135" s="246"/>
      <c r="DQ135" s="246"/>
      <c r="DR135" s="246"/>
      <c r="DS135" s="246"/>
      <c r="DT135" s="246"/>
      <c r="DU135" s="246"/>
      <c r="DV135" s="246"/>
      <c r="DW135" s="246"/>
    </row>
    <row r="136" spans="3:129" ht="14.25" x14ac:dyDescent="0.25">
      <c r="C136" s="837">
        <v>17</v>
      </c>
      <c r="D136" s="1" t="s">
        <v>258</v>
      </c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246"/>
      <c r="AV136" s="246"/>
      <c r="AW136" s="246"/>
      <c r="AX136" s="246"/>
      <c r="AY136" s="246"/>
      <c r="AZ136" s="246"/>
      <c r="BA136" s="246"/>
      <c r="BB136" s="246"/>
      <c r="BC136" s="246"/>
      <c r="BD136" s="246"/>
      <c r="BE136" s="246"/>
      <c r="BF136" s="246"/>
      <c r="BG136" s="246"/>
      <c r="BH136" s="246"/>
      <c r="BI136" s="246"/>
      <c r="BJ136" s="246"/>
      <c r="BK136" s="246"/>
      <c r="BL136" s="246"/>
      <c r="BM136" s="246"/>
      <c r="BN136" s="246"/>
      <c r="BO136" s="246"/>
      <c r="BP136" s="246"/>
      <c r="BQ136" s="246"/>
      <c r="BR136" s="246"/>
      <c r="BS136" s="246"/>
      <c r="BT136" s="246"/>
      <c r="BU136" s="246"/>
      <c r="BV136" s="246"/>
      <c r="BW136" s="246"/>
      <c r="BX136" s="246"/>
      <c r="BY136" s="246"/>
      <c r="BZ136" s="246"/>
      <c r="CA136" s="246"/>
      <c r="CB136" s="246"/>
      <c r="CC136" s="246"/>
      <c r="CD136" s="246"/>
      <c r="CE136" s="246"/>
      <c r="CF136" s="246"/>
      <c r="CG136" s="246"/>
      <c r="CH136" s="246"/>
      <c r="CI136" s="246"/>
      <c r="CJ136" s="246"/>
      <c r="CK136" s="246"/>
      <c r="CL136" s="246"/>
      <c r="CM136" s="246"/>
      <c r="CN136" s="246"/>
      <c r="CO136" s="246"/>
      <c r="CP136" s="246"/>
      <c r="CQ136" s="246"/>
      <c r="CR136" s="246"/>
      <c r="CS136" s="246"/>
      <c r="CT136" s="246"/>
      <c r="CU136" s="246"/>
      <c r="CV136" s="246"/>
      <c r="CW136" s="246"/>
      <c r="CX136" s="246"/>
      <c r="CY136" s="246"/>
      <c r="CZ136" s="246"/>
      <c r="DA136" s="246"/>
      <c r="DB136" s="246"/>
      <c r="DC136" s="246"/>
      <c r="DD136" s="246"/>
      <c r="DE136" s="246"/>
      <c r="DF136" s="246"/>
      <c r="DG136" s="246"/>
      <c r="DH136" s="246"/>
      <c r="DI136" s="246"/>
      <c r="DJ136" s="246"/>
      <c r="DK136" s="246"/>
      <c r="DL136" s="246"/>
      <c r="DM136" s="246"/>
      <c r="DN136" s="246"/>
      <c r="DO136" s="246"/>
      <c r="DP136" s="246"/>
      <c r="DQ136" s="246"/>
      <c r="DR136" s="246"/>
      <c r="DS136" s="246"/>
      <c r="DT136" s="246"/>
      <c r="DU136" s="246"/>
      <c r="DV136" s="246"/>
      <c r="DW136" s="246"/>
    </row>
    <row r="137" spans="3:129" x14ac:dyDescent="0.2">
      <c r="C137" s="2"/>
      <c r="D137" s="2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246"/>
      <c r="AV137" s="246"/>
      <c r="AW137" s="246"/>
      <c r="AX137" s="246"/>
      <c r="AY137" s="246"/>
      <c r="AZ137" s="246"/>
      <c r="BA137" s="246"/>
      <c r="BB137" s="246"/>
      <c r="BC137" s="246"/>
      <c r="BD137" s="246"/>
      <c r="BE137" s="246"/>
      <c r="BF137" s="246"/>
      <c r="BG137" s="246"/>
      <c r="BH137" s="246"/>
      <c r="BI137" s="246"/>
      <c r="BJ137" s="246"/>
      <c r="BK137" s="246"/>
      <c r="BL137" s="246"/>
      <c r="BM137" s="246"/>
      <c r="BN137" s="246"/>
      <c r="BO137" s="246"/>
      <c r="BP137" s="246"/>
      <c r="BQ137" s="246"/>
      <c r="BR137" s="246"/>
      <c r="BS137" s="246"/>
      <c r="BT137" s="246"/>
      <c r="BU137" s="246"/>
      <c r="BV137" s="246"/>
      <c r="BW137" s="246"/>
      <c r="BX137" s="246"/>
      <c r="BY137" s="246"/>
      <c r="BZ137" s="246"/>
      <c r="CA137" s="246"/>
      <c r="CB137" s="246"/>
      <c r="CC137" s="246"/>
      <c r="CD137" s="246"/>
      <c r="CE137" s="246"/>
      <c r="CF137" s="246"/>
      <c r="CG137" s="246"/>
      <c r="CH137" s="246"/>
      <c r="CI137" s="246"/>
      <c r="CJ137" s="246"/>
      <c r="CK137" s="246"/>
      <c r="CL137" s="246"/>
      <c r="CM137" s="246"/>
      <c r="CN137" s="246"/>
      <c r="CO137" s="246"/>
      <c r="CP137" s="246"/>
      <c r="CQ137" s="246"/>
      <c r="CR137" s="246"/>
      <c r="CS137" s="246"/>
      <c r="CT137" s="246"/>
      <c r="CU137" s="246"/>
      <c r="CV137" s="246"/>
      <c r="CW137" s="246"/>
      <c r="CX137" s="246"/>
      <c r="CY137" s="246"/>
      <c r="CZ137" s="246"/>
      <c r="DA137" s="246"/>
      <c r="DB137" s="246"/>
      <c r="DC137" s="246"/>
      <c r="DD137" s="246"/>
      <c r="DE137" s="246"/>
      <c r="DF137" s="246"/>
      <c r="DG137" s="246"/>
      <c r="DH137" s="246"/>
      <c r="DI137" s="246"/>
      <c r="DJ137" s="246"/>
      <c r="DK137" s="246"/>
      <c r="DL137" s="246"/>
      <c r="DM137" s="246"/>
      <c r="DN137" s="246"/>
      <c r="DO137" s="246"/>
      <c r="DP137" s="246"/>
      <c r="DQ137" s="246"/>
      <c r="DR137" s="246"/>
      <c r="DS137" s="246"/>
      <c r="DT137" s="246"/>
      <c r="DU137" s="246"/>
      <c r="DV137" s="246"/>
      <c r="DW137" s="246"/>
    </row>
    <row r="138" spans="3:129" x14ac:dyDescent="0.2">
      <c r="C138" s="2"/>
      <c r="D138" s="2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246"/>
      <c r="AV138" s="246"/>
      <c r="AW138" s="246"/>
      <c r="AX138" s="246"/>
      <c r="AY138" s="246"/>
      <c r="AZ138" s="246"/>
      <c r="BA138" s="246"/>
      <c r="BB138" s="246"/>
      <c r="BC138" s="246"/>
      <c r="BD138" s="246"/>
      <c r="BE138" s="246"/>
      <c r="BF138" s="246"/>
      <c r="BG138" s="246"/>
      <c r="BH138" s="246"/>
      <c r="BI138" s="246"/>
      <c r="BJ138" s="246"/>
      <c r="BK138" s="246"/>
      <c r="BL138" s="246"/>
      <c r="BM138" s="246"/>
      <c r="BN138" s="246"/>
      <c r="BO138" s="246"/>
      <c r="BP138" s="246"/>
      <c r="BQ138" s="246"/>
      <c r="BR138" s="246"/>
      <c r="BS138" s="246"/>
      <c r="BT138" s="246"/>
      <c r="BU138" s="246"/>
      <c r="BV138" s="246"/>
      <c r="BW138" s="246"/>
      <c r="BX138" s="246"/>
      <c r="BY138" s="246"/>
      <c r="BZ138" s="246"/>
      <c r="CA138" s="246"/>
      <c r="CB138" s="246"/>
      <c r="CC138" s="246"/>
      <c r="CD138" s="246"/>
      <c r="CE138" s="246"/>
      <c r="CF138" s="246"/>
      <c r="CG138" s="246"/>
      <c r="CH138" s="246"/>
      <c r="CI138" s="246"/>
      <c r="CJ138" s="246"/>
      <c r="CK138" s="246"/>
      <c r="CL138" s="246"/>
      <c r="CM138" s="246"/>
      <c r="CN138" s="246"/>
      <c r="CO138" s="246"/>
      <c r="CP138" s="246"/>
      <c r="CQ138" s="246"/>
      <c r="CR138" s="246"/>
      <c r="CS138" s="246"/>
      <c r="CT138" s="246"/>
      <c r="CU138" s="246"/>
      <c r="CV138" s="246"/>
      <c r="CW138" s="246"/>
      <c r="CX138" s="246"/>
      <c r="CY138" s="246"/>
      <c r="CZ138" s="246"/>
      <c r="DA138" s="246"/>
      <c r="DB138" s="246"/>
      <c r="DC138" s="246"/>
      <c r="DD138" s="246"/>
      <c r="DE138" s="246"/>
      <c r="DF138" s="246"/>
      <c r="DG138" s="246"/>
      <c r="DH138" s="246"/>
      <c r="DI138" s="246"/>
      <c r="DJ138" s="246"/>
      <c r="DK138" s="246"/>
      <c r="DL138" s="246"/>
      <c r="DM138" s="246"/>
      <c r="DN138" s="246"/>
      <c r="DO138" s="246"/>
      <c r="DP138" s="246"/>
      <c r="DQ138" s="246"/>
      <c r="DR138" s="246"/>
      <c r="DS138" s="246"/>
      <c r="DT138" s="246"/>
      <c r="DU138" s="246"/>
      <c r="DV138" s="246"/>
      <c r="DW138" s="246"/>
    </row>
    <row r="139" spans="3:129" x14ac:dyDescent="0.2">
      <c r="C139" s="2"/>
      <c r="D139" s="2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246"/>
      <c r="AV139" s="246"/>
      <c r="AW139" s="246"/>
      <c r="AX139" s="246"/>
      <c r="AY139" s="246"/>
      <c r="AZ139" s="246"/>
      <c r="BA139" s="246"/>
      <c r="BB139" s="246"/>
      <c r="BC139" s="246"/>
      <c r="BD139" s="246"/>
      <c r="BE139" s="246"/>
      <c r="BF139" s="246"/>
      <c r="BG139" s="246"/>
      <c r="BH139" s="246"/>
      <c r="BI139" s="246"/>
      <c r="BJ139" s="246"/>
      <c r="BK139" s="246"/>
      <c r="BL139" s="246"/>
      <c r="BM139" s="246"/>
      <c r="BN139" s="246"/>
      <c r="BO139" s="246"/>
      <c r="BP139" s="246"/>
      <c r="BQ139" s="246"/>
      <c r="BR139" s="246"/>
      <c r="BS139" s="246"/>
      <c r="BT139" s="246"/>
      <c r="BU139" s="246"/>
      <c r="BV139" s="246"/>
      <c r="BW139" s="246"/>
      <c r="BX139" s="246"/>
      <c r="BY139" s="246"/>
      <c r="BZ139" s="246"/>
      <c r="CA139" s="246"/>
      <c r="CB139" s="246"/>
      <c r="CC139" s="246"/>
      <c r="CD139" s="246"/>
      <c r="CE139" s="246"/>
      <c r="CF139" s="246"/>
      <c r="CG139" s="246"/>
      <c r="CH139" s="246"/>
      <c r="CI139" s="246"/>
      <c r="CJ139" s="246"/>
      <c r="CK139" s="246"/>
      <c r="CL139" s="246"/>
      <c r="CM139" s="246"/>
      <c r="CN139" s="246"/>
      <c r="CO139" s="246"/>
      <c r="CP139" s="246"/>
      <c r="CQ139" s="246"/>
      <c r="CR139" s="246"/>
      <c r="CS139" s="246"/>
      <c r="CT139" s="246"/>
      <c r="CU139" s="246"/>
      <c r="CV139" s="246"/>
      <c r="CW139" s="246"/>
      <c r="CX139" s="246"/>
      <c r="CY139" s="246"/>
      <c r="CZ139" s="246"/>
      <c r="DA139" s="246"/>
      <c r="DB139" s="246"/>
      <c r="DC139" s="246"/>
      <c r="DD139" s="246"/>
      <c r="DE139" s="246"/>
      <c r="DF139" s="246"/>
      <c r="DG139" s="246"/>
      <c r="DH139" s="246"/>
      <c r="DI139" s="246"/>
      <c r="DJ139" s="246"/>
      <c r="DK139" s="246"/>
      <c r="DL139" s="246"/>
      <c r="DM139" s="246"/>
      <c r="DN139" s="246"/>
      <c r="DO139" s="246"/>
      <c r="DP139" s="246"/>
      <c r="DQ139" s="246"/>
      <c r="DR139" s="246"/>
      <c r="DS139" s="246"/>
      <c r="DT139" s="246"/>
      <c r="DU139" s="246"/>
      <c r="DV139" s="246"/>
      <c r="DW139" s="246"/>
    </row>
    <row r="140" spans="3:129" x14ac:dyDescent="0.2">
      <c r="C140" s="2"/>
      <c r="D140" s="2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246"/>
      <c r="AV140" s="246"/>
      <c r="AW140" s="246"/>
      <c r="AX140" s="246"/>
      <c r="AY140" s="246"/>
      <c r="AZ140" s="246"/>
      <c r="BA140" s="246"/>
      <c r="BB140" s="246"/>
      <c r="BC140" s="246"/>
      <c r="BD140" s="246"/>
      <c r="BE140" s="246"/>
      <c r="BF140" s="246"/>
      <c r="BG140" s="246"/>
      <c r="BH140" s="246"/>
      <c r="BI140" s="246"/>
      <c r="BJ140" s="246"/>
      <c r="BK140" s="246"/>
      <c r="BL140" s="246"/>
      <c r="BM140" s="246"/>
      <c r="BN140" s="246"/>
      <c r="BO140" s="246"/>
      <c r="BP140" s="246"/>
      <c r="BQ140" s="246"/>
      <c r="BR140" s="246"/>
      <c r="BS140" s="246"/>
      <c r="BT140" s="246"/>
      <c r="BU140" s="246"/>
      <c r="BV140" s="246"/>
      <c r="BW140" s="246"/>
      <c r="BX140" s="246"/>
      <c r="BY140" s="246"/>
      <c r="BZ140" s="246"/>
      <c r="CA140" s="246"/>
      <c r="CB140" s="246"/>
      <c r="CC140" s="246"/>
      <c r="CD140" s="246"/>
      <c r="CE140" s="246"/>
      <c r="CF140" s="246"/>
      <c r="CG140" s="246"/>
      <c r="CH140" s="246"/>
      <c r="CI140" s="246"/>
      <c r="CJ140" s="246"/>
      <c r="CK140" s="246"/>
      <c r="CL140" s="246"/>
      <c r="CM140" s="246"/>
      <c r="CN140" s="246"/>
      <c r="CO140" s="246"/>
      <c r="CP140" s="246"/>
      <c r="CQ140" s="246"/>
      <c r="CR140" s="246"/>
      <c r="CS140" s="246"/>
      <c r="CT140" s="246"/>
      <c r="CU140" s="246"/>
      <c r="CV140" s="246"/>
      <c r="CW140" s="246"/>
      <c r="CX140" s="246"/>
      <c r="CY140" s="246"/>
      <c r="CZ140" s="246"/>
      <c r="DA140" s="246"/>
      <c r="DB140" s="246"/>
      <c r="DC140" s="246"/>
      <c r="DD140" s="246"/>
      <c r="DE140" s="246"/>
      <c r="DF140" s="246"/>
      <c r="DG140" s="246"/>
      <c r="DH140" s="246"/>
      <c r="DI140" s="246"/>
      <c r="DJ140" s="246"/>
      <c r="DK140" s="246"/>
      <c r="DL140" s="246"/>
      <c r="DM140" s="246"/>
      <c r="DN140" s="246"/>
      <c r="DO140" s="246"/>
      <c r="DP140" s="246"/>
      <c r="DQ140" s="246"/>
      <c r="DR140" s="246"/>
      <c r="DS140" s="246"/>
      <c r="DT140" s="246"/>
      <c r="DU140" s="246"/>
      <c r="DV140" s="246"/>
      <c r="DW140" s="246"/>
    </row>
    <row r="141" spans="3:129" x14ac:dyDescent="0.2">
      <c r="C141" s="2"/>
      <c r="D141" s="2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246"/>
      <c r="AV141" s="246"/>
      <c r="AW141" s="246"/>
      <c r="AX141" s="246"/>
      <c r="AY141" s="246"/>
      <c r="AZ141" s="246"/>
      <c r="BA141" s="246"/>
      <c r="BB141" s="246"/>
      <c r="BC141" s="246"/>
      <c r="BD141" s="246"/>
      <c r="BE141" s="246"/>
      <c r="BF141" s="246"/>
      <c r="BG141" s="246"/>
      <c r="BH141" s="246"/>
      <c r="BI141" s="246"/>
      <c r="BJ141" s="246"/>
      <c r="BK141" s="246"/>
      <c r="BL141" s="246"/>
      <c r="BM141" s="246"/>
      <c r="BN141" s="246"/>
      <c r="BO141" s="246"/>
      <c r="BP141" s="246"/>
      <c r="BQ141" s="246"/>
      <c r="BR141" s="246"/>
      <c r="BS141" s="246"/>
      <c r="BT141" s="246"/>
      <c r="BU141" s="246"/>
      <c r="BV141" s="246"/>
      <c r="BW141" s="246"/>
      <c r="BX141" s="246"/>
      <c r="BY141" s="246"/>
      <c r="BZ141" s="246"/>
      <c r="CA141" s="246"/>
      <c r="CB141" s="246"/>
      <c r="CC141" s="246"/>
      <c r="CD141" s="246"/>
      <c r="CE141" s="246"/>
      <c r="CF141" s="246"/>
      <c r="CG141" s="246"/>
      <c r="CH141" s="246"/>
      <c r="CI141" s="246"/>
      <c r="CJ141" s="246"/>
      <c r="CK141" s="246"/>
      <c r="CL141" s="246"/>
      <c r="CM141" s="246"/>
      <c r="CN141" s="246"/>
      <c r="CO141" s="246"/>
      <c r="CP141" s="246"/>
      <c r="CQ141" s="246"/>
      <c r="CR141" s="246"/>
      <c r="CS141" s="246"/>
      <c r="CT141" s="246"/>
      <c r="CU141" s="246"/>
      <c r="CV141" s="246"/>
      <c r="CW141" s="246"/>
      <c r="CX141" s="246"/>
      <c r="CY141" s="246"/>
      <c r="CZ141" s="246"/>
      <c r="DA141" s="246"/>
      <c r="DB141" s="246"/>
      <c r="DC141" s="246"/>
      <c r="DD141" s="246"/>
      <c r="DE141" s="246"/>
      <c r="DF141" s="246"/>
      <c r="DG141" s="246"/>
      <c r="DH141" s="246"/>
      <c r="DI141" s="246"/>
      <c r="DJ141" s="246"/>
      <c r="DK141" s="246"/>
      <c r="DL141" s="246"/>
      <c r="DM141" s="246"/>
      <c r="DN141" s="246"/>
      <c r="DO141" s="246"/>
      <c r="DP141" s="246"/>
      <c r="DQ141" s="246"/>
      <c r="DR141" s="246"/>
      <c r="DS141" s="246"/>
      <c r="DT141" s="246"/>
      <c r="DU141" s="246"/>
      <c r="DV141" s="246"/>
      <c r="DW141" s="246"/>
    </row>
    <row r="142" spans="3:129" x14ac:dyDescent="0.2">
      <c r="C142" s="2"/>
      <c r="D142" s="2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246"/>
      <c r="AV142" s="246"/>
      <c r="AW142" s="246"/>
      <c r="AX142" s="246"/>
      <c r="AY142" s="246"/>
      <c r="AZ142" s="246"/>
      <c r="BA142" s="246"/>
      <c r="BB142" s="246"/>
      <c r="BC142" s="246"/>
      <c r="BD142" s="246"/>
      <c r="BE142" s="246"/>
      <c r="BF142" s="246"/>
      <c r="BG142" s="246"/>
      <c r="BH142" s="246"/>
      <c r="BI142" s="246"/>
      <c r="BJ142" s="246"/>
      <c r="BK142" s="246"/>
      <c r="BL142" s="246"/>
      <c r="BM142" s="246"/>
      <c r="BN142" s="246"/>
      <c r="BO142" s="246"/>
      <c r="BP142" s="246"/>
      <c r="BQ142" s="246"/>
      <c r="BR142" s="246"/>
      <c r="BS142" s="246"/>
      <c r="BT142" s="246"/>
      <c r="BU142" s="246"/>
      <c r="BV142" s="246"/>
      <c r="BW142" s="246"/>
      <c r="BX142" s="246"/>
      <c r="BY142" s="246"/>
      <c r="BZ142" s="246"/>
      <c r="CA142" s="246"/>
      <c r="CB142" s="246"/>
      <c r="CC142" s="246"/>
      <c r="CD142" s="246"/>
      <c r="CE142" s="246"/>
      <c r="CF142" s="246"/>
      <c r="CG142" s="246"/>
      <c r="CH142" s="246"/>
      <c r="CI142" s="246"/>
      <c r="CJ142" s="246"/>
      <c r="CK142" s="246"/>
      <c r="CL142" s="246"/>
      <c r="CM142" s="246"/>
      <c r="CN142" s="246"/>
      <c r="CO142" s="246"/>
      <c r="CP142" s="246"/>
      <c r="CQ142" s="246"/>
      <c r="CR142" s="246"/>
      <c r="CS142" s="246"/>
      <c r="CT142" s="246"/>
      <c r="CU142" s="246"/>
      <c r="CV142" s="246"/>
      <c r="CW142" s="246"/>
      <c r="CX142" s="246"/>
      <c r="CY142" s="246"/>
      <c r="CZ142" s="246"/>
      <c r="DA142" s="246"/>
      <c r="DB142" s="246"/>
      <c r="DC142" s="246"/>
      <c r="DD142" s="246"/>
      <c r="DE142" s="246"/>
      <c r="DF142" s="246"/>
      <c r="DG142" s="246"/>
      <c r="DH142" s="246"/>
      <c r="DI142" s="246"/>
      <c r="DJ142" s="246"/>
      <c r="DK142" s="246"/>
      <c r="DL142" s="246"/>
      <c r="DM142" s="246"/>
      <c r="DN142" s="246"/>
      <c r="DO142" s="246"/>
      <c r="DP142" s="246"/>
      <c r="DQ142" s="246"/>
      <c r="DR142" s="246"/>
      <c r="DS142" s="246"/>
      <c r="DT142" s="246"/>
      <c r="DU142" s="246"/>
      <c r="DV142" s="246"/>
      <c r="DW142" s="246"/>
    </row>
    <row r="143" spans="3:129" x14ac:dyDescent="0.2">
      <c r="C143" s="2"/>
      <c r="D143" s="2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246"/>
      <c r="AV143" s="246"/>
      <c r="AW143" s="246"/>
      <c r="AX143" s="246"/>
      <c r="AY143" s="246"/>
      <c r="AZ143" s="246"/>
      <c r="BA143" s="246"/>
      <c r="BB143" s="246"/>
      <c r="BC143" s="246"/>
      <c r="BD143" s="246"/>
      <c r="BE143" s="246"/>
      <c r="BF143" s="246"/>
      <c r="BG143" s="246"/>
      <c r="BH143" s="246"/>
      <c r="BI143" s="246"/>
      <c r="BJ143" s="246"/>
      <c r="BK143" s="246"/>
      <c r="BL143" s="246"/>
      <c r="BM143" s="246"/>
      <c r="BN143" s="246"/>
      <c r="BO143" s="246"/>
      <c r="BP143" s="246"/>
      <c r="BQ143" s="246"/>
      <c r="BR143" s="246"/>
      <c r="BS143" s="246"/>
      <c r="BT143" s="246"/>
      <c r="BU143" s="246"/>
      <c r="BV143" s="246"/>
      <c r="BW143" s="246"/>
      <c r="BX143" s="246"/>
      <c r="BY143" s="246"/>
      <c r="BZ143" s="246"/>
      <c r="CA143" s="246"/>
      <c r="CB143" s="246"/>
      <c r="CC143" s="246"/>
      <c r="CD143" s="246"/>
      <c r="CE143" s="246"/>
      <c r="CF143" s="246"/>
      <c r="CG143" s="246"/>
      <c r="CH143" s="246"/>
      <c r="CI143" s="246"/>
      <c r="CJ143" s="246"/>
      <c r="CK143" s="246"/>
      <c r="CL143" s="246"/>
      <c r="CM143" s="246"/>
      <c r="CN143" s="246"/>
      <c r="CO143" s="246"/>
      <c r="CP143" s="246"/>
      <c r="CQ143" s="246"/>
      <c r="CR143" s="246"/>
      <c r="CS143" s="246"/>
      <c r="CT143" s="246"/>
      <c r="CU143" s="246"/>
      <c r="CV143" s="246"/>
      <c r="CW143" s="246"/>
      <c r="CX143" s="246"/>
      <c r="CY143" s="246"/>
      <c r="CZ143" s="246"/>
      <c r="DA143" s="246"/>
      <c r="DB143" s="246"/>
      <c r="DC143" s="246"/>
      <c r="DD143" s="246"/>
      <c r="DE143" s="246"/>
      <c r="DF143" s="246"/>
      <c r="DG143" s="246"/>
      <c r="DH143" s="246"/>
      <c r="DI143" s="246"/>
      <c r="DJ143" s="246"/>
      <c r="DK143" s="246"/>
      <c r="DL143" s="246"/>
      <c r="DM143" s="246"/>
      <c r="DN143" s="246"/>
      <c r="DO143" s="246"/>
      <c r="DP143" s="246"/>
      <c r="DQ143" s="246"/>
      <c r="DR143" s="246"/>
      <c r="DS143" s="246"/>
      <c r="DT143" s="246"/>
      <c r="DU143" s="246"/>
      <c r="DV143" s="246"/>
      <c r="DW143" s="246"/>
    </row>
    <row r="144" spans="3:129" x14ac:dyDescent="0.2">
      <c r="C144" s="2"/>
      <c r="D144" s="2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246"/>
      <c r="AV144" s="246"/>
      <c r="AW144" s="246"/>
      <c r="AX144" s="246"/>
      <c r="AY144" s="246"/>
      <c r="AZ144" s="246"/>
      <c r="BA144" s="246"/>
      <c r="BB144" s="246"/>
      <c r="BC144" s="246"/>
      <c r="BD144" s="246"/>
      <c r="BE144" s="246"/>
      <c r="BF144" s="246"/>
      <c r="BG144" s="246"/>
      <c r="BH144" s="246"/>
      <c r="BI144" s="246"/>
      <c r="BJ144" s="246"/>
      <c r="BK144" s="246"/>
      <c r="BL144" s="246"/>
      <c r="BM144" s="246"/>
      <c r="BN144" s="246"/>
      <c r="BO144" s="246"/>
      <c r="BP144" s="246"/>
      <c r="BQ144" s="246"/>
      <c r="BR144" s="246"/>
      <c r="BS144" s="246"/>
      <c r="BT144" s="246"/>
      <c r="BU144" s="246"/>
      <c r="BV144" s="246"/>
      <c r="BW144" s="246"/>
      <c r="BX144" s="246"/>
      <c r="BY144" s="246"/>
      <c r="BZ144" s="246"/>
      <c r="CA144" s="246"/>
      <c r="CB144" s="246"/>
      <c r="CC144" s="246"/>
      <c r="CD144" s="246"/>
      <c r="CE144" s="246"/>
      <c r="CF144" s="246"/>
      <c r="CG144" s="246"/>
      <c r="CH144" s="246"/>
      <c r="CI144" s="246"/>
      <c r="CJ144" s="246"/>
      <c r="CK144" s="246"/>
      <c r="CL144" s="246"/>
      <c r="CM144" s="246"/>
      <c r="CN144" s="246"/>
      <c r="CO144" s="246"/>
      <c r="CP144" s="246"/>
      <c r="CQ144" s="246"/>
      <c r="CR144" s="246"/>
      <c r="CS144" s="246"/>
      <c r="CT144" s="246"/>
      <c r="CU144" s="246"/>
      <c r="CV144" s="246"/>
      <c r="CW144" s="246"/>
      <c r="CX144" s="246"/>
      <c r="CY144" s="246"/>
      <c r="CZ144" s="246"/>
      <c r="DA144" s="246"/>
      <c r="DB144" s="246"/>
      <c r="DC144" s="246"/>
      <c r="DD144" s="246"/>
      <c r="DE144" s="246"/>
      <c r="DF144" s="246"/>
      <c r="DG144" s="246"/>
      <c r="DH144" s="246"/>
      <c r="DI144" s="246"/>
      <c r="DJ144" s="246"/>
      <c r="DK144" s="246"/>
      <c r="DL144" s="246"/>
      <c r="DM144" s="246"/>
      <c r="DN144" s="246"/>
      <c r="DO144" s="246"/>
      <c r="DP144" s="246"/>
      <c r="DQ144" s="246"/>
      <c r="DR144" s="246"/>
      <c r="DS144" s="246"/>
      <c r="DT144" s="246"/>
      <c r="DU144" s="246"/>
      <c r="DV144" s="246"/>
      <c r="DW144" s="246"/>
    </row>
    <row r="145" spans="3:127" x14ac:dyDescent="0.2">
      <c r="C145" s="2"/>
      <c r="D145" s="2" t="s">
        <v>90</v>
      </c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246"/>
      <c r="AV145" s="246"/>
      <c r="AW145" s="246"/>
      <c r="AX145" s="246"/>
      <c r="AY145" s="246"/>
      <c r="AZ145" s="246"/>
      <c r="BA145" s="246"/>
      <c r="BB145" s="246"/>
      <c r="BC145" s="246"/>
      <c r="BD145" s="246"/>
      <c r="BE145" s="246"/>
      <c r="BF145" s="246"/>
      <c r="BG145" s="246"/>
      <c r="BH145" s="246"/>
      <c r="BI145" s="246"/>
      <c r="BJ145" s="246"/>
      <c r="BK145" s="246"/>
      <c r="BL145" s="246"/>
      <c r="BM145" s="246"/>
      <c r="BN145" s="246"/>
      <c r="BO145" s="246"/>
      <c r="BP145" s="246"/>
      <c r="BQ145" s="246"/>
      <c r="BR145" s="246"/>
      <c r="BS145" s="246"/>
      <c r="BT145" s="246"/>
      <c r="BU145" s="246"/>
      <c r="BV145" s="246"/>
      <c r="BW145" s="246"/>
      <c r="BX145" s="246"/>
      <c r="BY145" s="246"/>
      <c r="BZ145" s="246"/>
      <c r="CA145" s="246"/>
      <c r="CB145" s="246"/>
      <c r="CC145" s="246"/>
      <c r="CD145" s="246"/>
      <c r="CE145" s="246"/>
      <c r="CF145" s="246"/>
      <c r="CG145" s="246"/>
      <c r="CH145" s="246"/>
      <c r="CI145" s="246"/>
      <c r="CJ145" s="246"/>
      <c r="CK145" s="246"/>
      <c r="CL145" s="246"/>
      <c r="CM145" s="246"/>
      <c r="CN145" s="246"/>
      <c r="CO145" s="246"/>
      <c r="CP145" s="246"/>
      <c r="CQ145" s="246"/>
      <c r="CR145" s="246"/>
      <c r="CS145" s="246"/>
      <c r="CT145" s="246"/>
      <c r="CU145" s="246"/>
      <c r="CV145" s="246"/>
      <c r="CW145" s="246"/>
      <c r="CX145" s="246"/>
      <c r="CY145" s="246"/>
      <c r="CZ145" s="246"/>
      <c r="DA145" s="246"/>
      <c r="DB145" s="246"/>
      <c r="DC145" s="246"/>
      <c r="DD145" s="246"/>
      <c r="DE145" s="246"/>
      <c r="DF145" s="246"/>
      <c r="DG145" s="246"/>
      <c r="DH145" s="246"/>
      <c r="DI145" s="246"/>
      <c r="DJ145" s="246"/>
      <c r="DK145" s="246"/>
      <c r="DL145" s="246"/>
      <c r="DM145" s="246"/>
      <c r="DN145" s="246"/>
      <c r="DO145" s="246"/>
      <c r="DP145" s="246"/>
      <c r="DQ145" s="246"/>
      <c r="DR145" s="246"/>
      <c r="DS145" s="246"/>
      <c r="DT145" s="246"/>
      <c r="DU145" s="246"/>
      <c r="DV145" s="246"/>
      <c r="DW145" s="246"/>
    </row>
    <row r="146" spans="3:127" x14ac:dyDescent="0.2">
      <c r="C146" s="2"/>
      <c r="D146" s="2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246"/>
      <c r="AV146" s="246"/>
      <c r="AW146" s="246"/>
      <c r="AX146" s="246"/>
      <c r="AY146" s="246"/>
      <c r="AZ146" s="246"/>
      <c r="BA146" s="246"/>
      <c r="BB146" s="246"/>
      <c r="BC146" s="246"/>
      <c r="BD146" s="246"/>
      <c r="BE146" s="246"/>
      <c r="BF146" s="246"/>
      <c r="BG146" s="246"/>
      <c r="BH146" s="246"/>
      <c r="BI146" s="246"/>
      <c r="BJ146" s="246"/>
      <c r="BK146" s="246"/>
      <c r="BL146" s="246"/>
      <c r="BM146" s="246"/>
      <c r="BN146" s="246"/>
      <c r="BO146" s="246"/>
      <c r="BP146" s="246"/>
      <c r="BQ146" s="246"/>
      <c r="BR146" s="246"/>
      <c r="BS146" s="246"/>
      <c r="BT146" s="246"/>
      <c r="BU146" s="246"/>
      <c r="BV146" s="246"/>
      <c r="BW146" s="246"/>
      <c r="BX146" s="246"/>
      <c r="BY146" s="246"/>
      <c r="BZ146" s="246"/>
      <c r="CA146" s="246"/>
      <c r="CB146" s="246"/>
      <c r="CC146" s="246"/>
      <c r="CD146" s="246"/>
      <c r="CE146" s="246"/>
      <c r="CF146" s="246"/>
      <c r="CG146" s="246"/>
      <c r="CH146" s="246"/>
      <c r="CI146" s="246"/>
      <c r="CJ146" s="246"/>
      <c r="CK146" s="246"/>
      <c r="CL146" s="246"/>
      <c r="CM146" s="246"/>
      <c r="CN146" s="246"/>
      <c r="CO146" s="246"/>
      <c r="CP146" s="246"/>
      <c r="CQ146" s="246"/>
      <c r="CR146" s="246"/>
      <c r="CS146" s="246"/>
      <c r="CT146" s="246"/>
      <c r="CU146" s="246"/>
      <c r="CV146" s="246"/>
      <c r="CW146" s="246"/>
      <c r="CX146" s="246"/>
      <c r="CY146" s="246"/>
      <c r="CZ146" s="246"/>
      <c r="DA146" s="246"/>
      <c r="DB146" s="246"/>
      <c r="DC146" s="246"/>
      <c r="DD146" s="246"/>
      <c r="DE146" s="246"/>
      <c r="DF146" s="246"/>
      <c r="DG146" s="246"/>
      <c r="DH146" s="246"/>
      <c r="DI146" s="246"/>
      <c r="DJ146" s="246"/>
      <c r="DK146" s="246"/>
      <c r="DL146" s="246"/>
      <c r="DM146" s="246"/>
      <c r="DN146" s="246"/>
      <c r="DO146" s="246"/>
      <c r="DP146" s="246"/>
      <c r="DQ146" s="246"/>
      <c r="DR146" s="246"/>
      <c r="DS146" s="246"/>
      <c r="DT146" s="246"/>
      <c r="DU146" s="246"/>
      <c r="DV146" s="246"/>
      <c r="DW146" s="246"/>
    </row>
    <row r="147" spans="3:127" x14ac:dyDescent="0.2">
      <c r="C147" s="2"/>
      <c r="D147" s="2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246"/>
      <c r="AV147" s="246"/>
      <c r="AW147" s="246"/>
      <c r="AX147" s="246"/>
      <c r="AY147" s="246"/>
      <c r="AZ147" s="246"/>
      <c r="BA147" s="246"/>
      <c r="BB147" s="246"/>
      <c r="BC147" s="246"/>
      <c r="BD147" s="246"/>
      <c r="BE147" s="246"/>
      <c r="BF147" s="246"/>
      <c r="BG147" s="246"/>
      <c r="BH147" s="246"/>
      <c r="BI147" s="246"/>
      <c r="BJ147" s="246"/>
      <c r="BK147" s="246"/>
      <c r="BL147" s="246"/>
      <c r="BM147" s="246"/>
      <c r="BN147" s="246"/>
      <c r="BO147" s="246"/>
      <c r="BP147" s="246"/>
      <c r="BQ147" s="246"/>
      <c r="BR147" s="246"/>
      <c r="BS147" s="246"/>
      <c r="BT147" s="246"/>
      <c r="BU147" s="246"/>
      <c r="BV147" s="246"/>
      <c r="BW147" s="246"/>
      <c r="BX147" s="246"/>
      <c r="BY147" s="246"/>
      <c r="BZ147" s="246"/>
      <c r="CA147" s="246"/>
      <c r="CB147" s="246"/>
      <c r="CC147" s="246"/>
      <c r="CD147" s="246"/>
      <c r="CE147" s="246"/>
      <c r="CF147" s="246"/>
      <c r="CG147" s="246"/>
      <c r="CH147" s="246"/>
      <c r="CI147" s="246"/>
      <c r="CJ147" s="246"/>
      <c r="CK147" s="246"/>
      <c r="CL147" s="246"/>
      <c r="CM147" s="246"/>
      <c r="CN147" s="246"/>
      <c r="CO147" s="246"/>
      <c r="CP147" s="246"/>
      <c r="CQ147" s="246"/>
      <c r="CR147" s="246"/>
      <c r="CS147" s="246"/>
      <c r="CT147" s="246"/>
      <c r="CU147" s="246"/>
      <c r="CV147" s="246"/>
      <c r="CW147" s="246"/>
      <c r="CX147" s="246"/>
      <c r="CY147" s="246"/>
      <c r="CZ147" s="246"/>
      <c r="DA147" s="246"/>
      <c r="DB147" s="246"/>
      <c r="DC147" s="246"/>
      <c r="DD147" s="246"/>
      <c r="DE147" s="246"/>
      <c r="DF147" s="246"/>
      <c r="DG147" s="246"/>
      <c r="DH147" s="246"/>
      <c r="DI147" s="246"/>
      <c r="DJ147" s="246"/>
      <c r="DK147" s="246"/>
      <c r="DL147" s="246"/>
      <c r="DM147" s="246"/>
      <c r="DN147" s="246"/>
      <c r="DO147" s="246"/>
      <c r="DP147" s="246"/>
      <c r="DQ147" s="246"/>
      <c r="DR147" s="246"/>
      <c r="DS147" s="246"/>
      <c r="DT147" s="246"/>
      <c r="DU147" s="246"/>
      <c r="DV147" s="246"/>
      <c r="DW147" s="246"/>
    </row>
    <row r="148" spans="3:127" x14ac:dyDescent="0.2">
      <c r="C148" s="2"/>
      <c r="D148" s="2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246"/>
      <c r="AV148" s="246"/>
      <c r="AW148" s="246"/>
      <c r="AX148" s="246"/>
      <c r="AY148" s="246"/>
      <c r="AZ148" s="246"/>
      <c r="BA148" s="246"/>
      <c r="BB148" s="246"/>
      <c r="BC148" s="246"/>
      <c r="BD148" s="246"/>
      <c r="BE148" s="246"/>
      <c r="BF148" s="246"/>
      <c r="BG148" s="246"/>
      <c r="BH148" s="246"/>
      <c r="BI148" s="246"/>
      <c r="BJ148" s="246"/>
      <c r="BK148" s="246"/>
      <c r="BL148" s="246"/>
      <c r="BM148" s="246"/>
      <c r="BN148" s="246"/>
      <c r="BO148" s="246"/>
      <c r="BP148" s="246"/>
      <c r="BQ148" s="246"/>
      <c r="BR148" s="246"/>
      <c r="BS148" s="246"/>
      <c r="BT148" s="246"/>
      <c r="BU148" s="246"/>
      <c r="BV148" s="246"/>
      <c r="BW148" s="246"/>
      <c r="BX148" s="246"/>
      <c r="BY148" s="246"/>
      <c r="BZ148" s="246"/>
      <c r="CA148" s="246"/>
      <c r="CB148" s="246"/>
      <c r="CC148" s="246"/>
      <c r="CD148" s="246"/>
      <c r="CE148" s="246"/>
      <c r="CF148" s="246"/>
      <c r="CG148" s="246"/>
      <c r="CH148" s="246"/>
      <c r="CI148" s="246"/>
      <c r="CJ148" s="246"/>
      <c r="CK148" s="246"/>
      <c r="CL148" s="246"/>
      <c r="CM148" s="246"/>
      <c r="CN148" s="246"/>
      <c r="CO148" s="246"/>
      <c r="CP148" s="246"/>
      <c r="CQ148" s="246"/>
      <c r="CR148" s="246"/>
      <c r="CS148" s="246"/>
      <c r="CT148" s="246"/>
      <c r="CU148" s="246"/>
      <c r="CV148" s="246"/>
      <c r="CW148" s="246"/>
      <c r="CX148" s="246"/>
      <c r="CY148" s="246"/>
      <c r="CZ148" s="246"/>
      <c r="DA148" s="246"/>
      <c r="DB148" s="246"/>
      <c r="DC148" s="246"/>
      <c r="DD148" s="246"/>
      <c r="DE148" s="246"/>
      <c r="DF148" s="246"/>
      <c r="DG148" s="246"/>
      <c r="DH148" s="246"/>
      <c r="DI148" s="246"/>
      <c r="DJ148" s="246"/>
      <c r="DK148" s="246"/>
      <c r="DL148" s="246"/>
      <c r="DM148" s="246"/>
      <c r="DN148" s="246"/>
      <c r="DO148" s="246"/>
      <c r="DP148" s="246"/>
      <c r="DQ148" s="246"/>
      <c r="DR148" s="246"/>
      <c r="DS148" s="246"/>
      <c r="DT148" s="246"/>
      <c r="DU148" s="246"/>
      <c r="DV148" s="246"/>
      <c r="DW148" s="246"/>
    </row>
    <row r="149" spans="3:127" x14ac:dyDescent="0.2">
      <c r="C149" s="2"/>
      <c r="D149" s="2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246"/>
      <c r="AV149" s="246"/>
      <c r="AW149" s="246"/>
      <c r="AX149" s="246"/>
      <c r="AY149" s="246"/>
      <c r="AZ149" s="246"/>
      <c r="BA149" s="246"/>
      <c r="BB149" s="246"/>
      <c r="BC149" s="246"/>
      <c r="BD149" s="246"/>
      <c r="BE149" s="246"/>
      <c r="BF149" s="246"/>
      <c r="BG149" s="246"/>
      <c r="BH149" s="246"/>
      <c r="BI149" s="246"/>
      <c r="BJ149" s="246"/>
      <c r="BK149" s="246"/>
      <c r="BL149" s="246"/>
      <c r="BM149" s="246"/>
      <c r="BN149" s="246"/>
      <c r="BO149" s="246"/>
      <c r="BP149" s="246"/>
      <c r="BQ149" s="246"/>
      <c r="BR149" s="246"/>
      <c r="BS149" s="246"/>
      <c r="BT149" s="246"/>
      <c r="BU149" s="246"/>
      <c r="BV149" s="246"/>
      <c r="BW149" s="246"/>
      <c r="BX149" s="246"/>
      <c r="BY149" s="246"/>
      <c r="BZ149" s="246"/>
      <c r="CA149" s="246"/>
      <c r="CB149" s="246"/>
      <c r="CC149" s="246"/>
      <c r="CD149" s="246"/>
      <c r="CE149" s="246"/>
      <c r="CF149" s="246"/>
      <c r="CG149" s="246"/>
      <c r="CH149" s="246"/>
      <c r="CI149" s="246"/>
      <c r="CJ149" s="246"/>
      <c r="CK149" s="246"/>
      <c r="CL149" s="246"/>
      <c r="CM149" s="246"/>
      <c r="CN149" s="246"/>
      <c r="CO149" s="246"/>
      <c r="CP149" s="246"/>
      <c r="CQ149" s="246"/>
      <c r="CR149" s="246"/>
      <c r="CS149" s="246"/>
      <c r="CT149" s="246"/>
      <c r="CU149" s="246"/>
      <c r="CV149" s="246"/>
      <c r="CW149" s="246"/>
      <c r="CX149" s="246"/>
      <c r="CY149" s="246"/>
      <c r="CZ149" s="246"/>
      <c r="DA149" s="246"/>
      <c r="DB149" s="246"/>
      <c r="DC149" s="246"/>
      <c r="DD149" s="246"/>
      <c r="DE149" s="246"/>
      <c r="DF149" s="246"/>
      <c r="DG149" s="246"/>
      <c r="DH149" s="246"/>
      <c r="DI149" s="246"/>
      <c r="DJ149" s="246"/>
      <c r="DK149" s="246"/>
      <c r="DL149" s="246"/>
      <c r="DM149" s="246"/>
      <c r="DN149" s="246"/>
      <c r="DO149" s="246"/>
      <c r="DP149" s="246"/>
      <c r="DQ149" s="246"/>
      <c r="DR149" s="246"/>
      <c r="DS149" s="246"/>
      <c r="DT149" s="246"/>
      <c r="DU149" s="246"/>
      <c r="DV149" s="246"/>
      <c r="DW149" s="246"/>
    </row>
    <row r="150" spans="3:127" x14ac:dyDescent="0.2">
      <c r="C150" s="2"/>
      <c r="D150" s="2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246"/>
      <c r="AV150" s="246"/>
      <c r="AW150" s="246"/>
      <c r="AX150" s="246"/>
      <c r="AY150" s="246"/>
      <c r="AZ150" s="246"/>
      <c r="BA150" s="246"/>
      <c r="BB150" s="246"/>
      <c r="BC150" s="246"/>
      <c r="BD150" s="246"/>
      <c r="BE150" s="246"/>
      <c r="BF150" s="246"/>
      <c r="BG150" s="246"/>
      <c r="BH150" s="246"/>
      <c r="BI150" s="246"/>
      <c r="BJ150" s="246"/>
      <c r="BK150" s="246"/>
      <c r="BL150" s="246"/>
      <c r="BM150" s="246"/>
      <c r="BN150" s="246"/>
      <c r="BO150" s="246"/>
      <c r="BP150" s="246"/>
      <c r="BQ150" s="246"/>
      <c r="BR150" s="246"/>
      <c r="BS150" s="246"/>
      <c r="BT150" s="246"/>
      <c r="BU150" s="246"/>
      <c r="BV150" s="246"/>
      <c r="BW150" s="246"/>
      <c r="BX150" s="246"/>
      <c r="BY150" s="246"/>
      <c r="BZ150" s="246"/>
      <c r="CA150" s="246"/>
      <c r="CB150" s="246"/>
      <c r="CC150" s="246"/>
      <c r="CD150" s="246"/>
      <c r="CE150" s="246"/>
      <c r="CF150" s="246"/>
      <c r="CG150" s="246"/>
      <c r="CH150" s="246"/>
      <c r="CI150" s="246"/>
      <c r="CJ150" s="246"/>
      <c r="CK150" s="246"/>
      <c r="CL150" s="246"/>
      <c r="CM150" s="246"/>
      <c r="CN150" s="246"/>
      <c r="CO150" s="246"/>
      <c r="CP150" s="246"/>
      <c r="CQ150" s="246"/>
      <c r="CR150" s="246"/>
      <c r="CS150" s="246"/>
      <c r="CT150" s="246"/>
      <c r="CU150" s="246"/>
      <c r="CV150" s="246"/>
      <c r="CW150" s="246"/>
      <c r="CX150" s="246"/>
      <c r="CY150" s="246"/>
      <c r="CZ150" s="246"/>
      <c r="DA150" s="246"/>
      <c r="DB150" s="246"/>
      <c r="DC150" s="246"/>
      <c r="DD150" s="246"/>
      <c r="DE150" s="246"/>
      <c r="DF150" s="246"/>
      <c r="DG150" s="246"/>
      <c r="DH150" s="246"/>
      <c r="DI150" s="246"/>
      <c r="DJ150" s="246"/>
      <c r="DK150" s="246"/>
      <c r="DL150" s="246"/>
      <c r="DM150" s="246"/>
      <c r="DN150" s="246"/>
      <c r="DO150" s="246"/>
      <c r="DP150" s="246"/>
      <c r="DQ150" s="246"/>
      <c r="DR150" s="246"/>
      <c r="DS150" s="246"/>
      <c r="DT150" s="246"/>
      <c r="DU150" s="246"/>
      <c r="DV150" s="246"/>
      <c r="DW150" s="246"/>
    </row>
    <row r="151" spans="3:127" x14ac:dyDescent="0.2">
      <c r="C151" s="2"/>
      <c r="D151" s="2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246"/>
      <c r="AV151" s="246"/>
      <c r="AW151" s="246"/>
      <c r="AX151" s="246"/>
      <c r="AY151" s="246"/>
      <c r="AZ151" s="246"/>
      <c r="BA151" s="246"/>
      <c r="BB151" s="246"/>
      <c r="BC151" s="246"/>
      <c r="BD151" s="246"/>
      <c r="BE151" s="246"/>
      <c r="BF151" s="246"/>
      <c r="BG151" s="246"/>
      <c r="BH151" s="246"/>
      <c r="BI151" s="246"/>
      <c r="BJ151" s="246"/>
      <c r="BK151" s="246"/>
      <c r="BL151" s="246"/>
      <c r="BM151" s="246"/>
      <c r="BN151" s="246"/>
      <c r="BO151" s="246"/>
      <c r="BP151" s="246"/>
      <c r="BQ151" s="246"/>
      <c r="BR151" s="246"/>
      <c r="BS151" s="246"/>
      <c r="BT151" s="246"/>
      <c r="BU151" s="246"/>
      <c r="BV151" s="246"/>
      <c r="BW151" s="246"/>
      <c r="BX151" s="246"/>
      <c r="BY151" s="246"/>
      <c r="BZ151" s="246"/>
      <c r="CA151" s="246"/>
      <c r="CB151" s="246"/>
      <c r="CC151" s="246"/>
      <c r="CD151" s="246"/>
      <c r="CE151" s="246"/>
      <c r="CF151" s="246"/>
      <c r="CG151" s="246"/>
      <c r="CH151" s="246"/>
      <c r="CI151" s="246"/>
      <c r="CJ151" s="246"/>
      <c r="CK151" s="246"/>
      <c r="CL151" s="246"/>
      <c r="CM151" s="246"/>
      <c r="CN151" s="246"/>
      <c r="CO151" s="246"/>
      <c r="CP151" s="246"/>
      <c r="CQ151" s="246"/>
      <c r="CR151" s="246"/>
      <c r="CS151" s="246"/>
      <c r="CT151" s="246"/>
      <c r="CU151" s="246"/>
      <c r="CV151" s="246"/>
      <c r="CW151" s="246"/>
      <c r="CX151" s="246"/>
      <c r="CY151" s="246"/>
      <c r="CZ151" s="246"/>
      <c r="DA151" s="246"/>
      <c r="DB151" s="246"/>
      <c r="DC151" s="246"/>
      <c r="DD151" s="246"/>
      <c r="DE151" s="246"/>
      <c r="DF151" s="246"/>
      <c r="DG151" s="246"/>
      <c r="DH151" s="246"/>
      <c r="DI151" s="246"/>
      <c r="DJ151" s="246"/>
      <c r="DK151" s="246"/>
      <c r="DL151" s="246"/>
      <c r="DM151" s="246"/>
      <c r="DN151" s="246"/>
      <c r="DO151" s="246"/>
      <c r="DP151" s="246"/>
      <c r="DQ151" s="246"/>
      <c r="DR151" s="246"/>
      <c r="DS151" s="246"/>
      <c r="DT151" s="246"/>
      <c r="DU151" s="246"/>
      <c r="DV151" s="246"/>
      <c r="DW151" s="246"/>
    </row>
    <row r="152" spans="3:127" x14ac:dyDescent="0.2">
      <c r="C152" s="2"/>
      <c r="D152" s="2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246"/>
      <c r="AV152" s="246"/>
      <c r="AW152" s="246"/>
      <c r="AX152" s="246"/>
      <c r="AY152" s="246"/>
      <c r="AZ152" s="246"/>
      <c r="BA152" s="246"/>
      <c r="BB152" s="246"/>
      <c r="BC152" s="246"/>
      <c r="BD152" s="246"/>
      <c r="BE152" s="246"/>
      <c r="BF152" s="246"/>
      <c r="BG152" s="246"/>
      <c r="BH152" s="246"/>
      <c r="BI152" s="246"/>
      <c r="BJ152" s="246"/>
      <c r="BK152" s="246"/>
      <c r="BL152" s="246"/>
      <c r="BM152" s="246"/>
      <c r="BN152" s="246"/>
      <c r="BO152" s="246"/>
      <c r="BP152" s="246"/>
      <c r="BQ152" s="246"/>
      <c r="BR152" s="246"/>
      <c r="BS152" s="246"/>
      <c r="BT152" s="246"/>
      <c r="BU152" s="246"/>
      <c r="BV152" s="246"/>
      <c r="BW152" s="246"/>
      <c r="BX152" s="246"/>
      <c r="BY152" s="246"/>
      <c r="BZ152" s="246"/>
      <c r="CA152" s="246"/>
      <c r="CB152" s="246"/>
      <c r="CC152" s="246"/>
      <c r="CD152" s="246"/>
      <c r="CE152" s="246"/>
      <c r="CF152" s="246"/>
      <c r="CG152" s="246"/>
      <c r="CH152" s="246"/>
      <c r="CI152" s="246"/>
      <c r="CJ152" s="246"/>
      <c r="CK152" s="246"/>
      <c r="CL152" s="246"/>
      <c r="CM152" s="246"/>
      <c r="CN152" s="246"/>
      <c r="CO152" s="246"/>
      <c r="CP152" s="246"/>
      <c r="CQ152" s="246"/>
      <c r="CR152" s="246"/>
      <c r="CS152" s="246"/>
      <c r="CT152" s="246"/>
      <c r="CU152" s="246"/>
      <c r="CV152" s="246"/>
      <c r="CW152" s="246"/>
      <c r="CX152" s="246"/>
      <c r="CY152" s="246"/>
      <c r="CZ152" s="246"/>
      <c r="DA152" s="246"/>
      <c r="DB152" s="246"/>
      <c r="DC152" s="246"/>
      <c r="DD152" s="246"/>
      <c r="DE152" s="246"/>
      <c r="DF152" s="246"/>
      <c r="DG152" s="246"/>
      <c r="DH152" s="246"/>
      <c r="DI152" s="246"/>
      <c r="DJ152" s="246"/>
      <c r="DK152" s="246"/>
      <c r="DL152" s="246"/>
      <c r="DM152" s="246"/>
      <c r="DN152" s="246"/>
      <c r="DO152" s="246"/>
      <c r="DP152" s="246"/>
      <c r="DQ152" s="246"/>
      <c r="DR152" s="246"/>
      <c r="DS152" s="246"/>
      <c r="DT152" s="246"/>
      <c r="DU152" s="246"/>
      <c r="DV152" s="246"/>
      <c r="DW152" s="246"/>
    </row>
    <row r="153" spans="3:127" x14ac:dyDescent="0.2">
      <c r="C153" s="2"/>
      <c r="D153" s="2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246"/>
      <c r="AV153" s="246"/>
      <c r="AW153" s="246"/>
      <c r="AX153" s="246"/>
      <c r="AY153" s="246"/>
      <c r="AZ153" s="246"/>
      <c r="BA153" s="246"/>
      <c r="BB153" s="246"/>
      <c r="BC153" s="246"/>
      <c r="BD153" s="246"/>
      <c r="BE153" s="246"/>
      <c r="BF153" s="246"/>
      <c r="BG153" s="246"/>
      <c r="BH153" s="246"/>
      <c r="BI153" s="246"/>
      <c r="BJ153" s="246"/>
      <c r="BK153" s="246"/>
      <c r="BL153" s="246"/>
      <c r="BM153" s="246"/>
      <c r="BN153" s="246"/>
      <c r="BO153" s="246"/>
      <c r="BP153" s="246"/>
      <c r="BQ153" s="246"/>
      <c r="BR153" s="246"/>
      <c r="BS153" s="246"/>
      <c r="BT153" s="246"/>
      <c r="BU153" s="246"/>
      <c r="BV153" s="246"/>
      <c r="BW153" s="246"/>
      <c r="BX153" s="246"/>
      <c r="BY153" s="246"/>
      <c r="BZ153" s="246"/>
      <c r="CA153" s="246"/>
      <c r="CB153" s="246"/>
      <c r="CC153" s="246"/>
      <c r="CD153" s="246"/>
      <c r="CE153" s="246"/>
      <c r="CF153" s="246"/>
      <c r="CG153" s="246"/>
      <c r="CH153" s="246"/>
      <c r="CI153" s="246"/>
      <c r="CJ153" s="246"/>
      <c r="CK153" s="246"/>
      <c r="CL153" s="246"/>
      <c r="CM153" s="246"/>
      <c r="CN153" s="246"/>
      <c r="CO153" s="246"/>
      <c r="CP153" s="246"/>
      <c r="CQ153" s="246"/>
      <c r="CR153" s="246"/>
      <c r="CS153" s="246"/>
      <c r="CT153" s="246"/>
      <c r="CU153" s="246"/>
      <c r="CV153" s="246"/>
      <c r="CW153" s="246"/>
      <c r="CX153" s="246"/>
      <c r="CY153" s="246"/>
      <c r="CZ153" s="246"/>
      <c r="DA153" s="246"/>
      <c r="DB153" s="246"/>
      <c r="DC153" s="246"/>
      <c r="DD153" s="246"/>
      <c r="DE153" s="246"/>
      <c r="DF153" s="246"/>
      <c r="DG153" s="246"/>
      <c r="DH153" s="246"/>
      <c r="DI153" s="246"/>
      <c r="DJ153" s="246"/>
      <c r="DK153" s="246"/>
      <c r="DL153" s="246"/>
      <c r="DM153" s="246"/>
      <c r="DN153" s="246"/>
      <c r="DO153" s="246"/>
      <c r="DP153" s="246"/>
      <c r="DQ153" s="246"/>
      <c r="DR153" s="246"/>
      <c r="DS153" s="246"/>
      <c r="DT153" s="246"/>
      <c r="DU153" s="246"/>
      <c r="DV153" s="246"/>
      <c r="DW153" s="246"/>
    </row>
    <row r="154" spans="3:127" x14ac:dyDescent="0.2">
      <c r="C154" s="2"/>
      <c r="D154" s="2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246"/>
      <c r="AV154" s="246"/>
      <c r="AW154" s="246"/>
      <c r="AX154" s="246"/>
      <c r="AY154" s="246"/>
      <c r="AZ154" s="246"/>
      <c r="BA154" s="246"/>
      <c r="BB154" s="246"/>
      <c r="BC154" s="246"/>
      <c r="BD154" s="246"/>
      <c r="BE154" s="246"/>
      <c r="BF154" s="246"/>
      <c r="BG154" s="246"/>
      <c r="BH154" s="246"/>
      <c r="BI154" s="246"/>
      <c r="BJ154" s="246"/>
      <c r="BK154" s="246"/>
      <c r="BL154" s="246"/>
      <c r="BM154" s="246"/>
      <c r="BN154" s="246"/>
      <c r="BO154" s="246"/>
      <c r="BP154" s="246"/>
      <c r="BQ154" s="246"/>
      <c r="BR154" s="246"/>
      <c r="BS154" s="246"/>
      <c r="BT154" s="246"/>
      <c r="BU154" s="246"/>
      <c r="BV154" s="246"/>
      <c r="BW154" s="246"/>
      <c r="BX154" s="246"/>
      <c r="BY154" s="246"/>
      <c r="BZ154" s="246"/>
      <c r="CA154" s="246"/>
      <c r="CB154" s="246"/>
      <c r="CC154" s="246"/>
      <c r="CD154" s="246"/>
      <c r="CE154" s="246"/>
      <c r="CF154" s="246"/>
      <c r="CG154" s="246"/>
      <c r="CH154" s="246"/>
      <c r="CI154" s="246"/>
      <c r="CJ154" s="246"/>
      <c r="CK154" s="246"/>
      <c r="CL154" s="246"/>
      <c r="CM154" s="246"/>
      <c r="CN154" s="246"/>
      <c r="CO154" s="246"/>
      <c r="CP154" s="246"/>
      <c r="CQ154" s="246"/>
      <c r="CR154" s="246"/>
      <c r="CS154" s="246"/>
      <c r="CT154" s="246"/>
      <c r="CU154" s="246"/>
      <c r="CV154" s="246"/>
      <c r="CW154" s="246"/>
      <c r="CX154" s="246"/>
      <c r="CY154" s="246"/>
      <c r="CZ154" s="246"/>
      <c r="DA154" s="246"/>
      <c r="DB154" s="246"/>
      <c r="DC154" s="246"/>
      <c r="DD154" s="246"/>
      <c r="DE154" s="246"/>
      <c r="DF154" s="246"/>
      <c r="DG154" s="246"/>
      <c r="DH154" s="246"/>
      <c r="DI154" s="246"/>
      <c r="DJ154" s="246"/>
      <c r="DK154" s="246"/>
      <c r="DL154" s="246"/>
      <c r="DM154" s="246"/>
      <c r="DN154" s="246"/>
      <c r="DO154" s="246"/>
      <c r="DP154" s="246"/>
      <c r="DQ154" s="246"/>
      <c r="DR154" s="246"/>
      <c r="DS154" s="246"/>
      <c r="DT154" s="246"/>
      <c r="DU154" s="246"/>
      <c r="DV154" s="246"/>
      <c r="DW154" s="246"/>
    </row>
    <row r="155" spans="3:127" x14ac:dyDescent="0.2">
      <c r="C155" s="2"/>
      <c r="D155" s="2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246"/>
      <c r="AV155" s="246"/>
      <c r="AW155" s="246"/>
      <c r="AX155" s="246"/>
      <c r="AY155" s="246"/>
      <c r="AZ155" s="246"/>
      <c r="BA155" s="246"/>
      <c r="BB155" s="246"/>
      <c r="BC155" s="246"/>
      <c r="BD155" s="246"/>
      <c r="BE155" s="246"/>
      <c r="BF155" s="246"/>
      <c r="BG155" s="246"/>
      <c r="BH155" s="246"/>
      <c r="BI155" s="246"/>
      <c r="BJ155" s="246"/>
      <c r="BK155" s="246"/>
      <c r="BL155" s="246"/>
      <c r="BM155" s="246"/>
      <c r="BN155" s="246"/>
      <c r="BO155" s="246"/>
      <c r="BP155" s="246"/>
      <c r="BQ155" s="246"/>
      <c r="BR155" s="246"/>
      <c r="BS155" s="246"/>
      <c r="BT155" s="246"/>
      <c r="BU155" s="246"/>
      <c r="BV155" s="246"/>
      <c r="BW155" s="246"/>
      <c r="BX155" s="246"/>
      <c r="BY155" s="246"/>
      <c r="BZ155" s="246"/>
      <c r="CA155" s="246"/>
      <c r="CB155" s="246"/>
      <c r="CC155" s="246"/>
      <c r="CD155" s="246"/>
      <c r="CE155" s="246"/>
      <c r="CF155" s="246"/>
      <c r="CG155" s="246"/>
      <c r="CH155" s="246"/>
      <c r="CI155" s="246"/>
      <c r="CJ155" s="246"/>
      <c r="CK155" s="246"/>
      <c r="CL155" s="246"/>
      <c r="CM155" s="246"/>
      <c r="CN155" s="246"/>
      <c r="CO155" s="246"/>
      <c r="CP155" s="246"/>
      <c r="CQ155" s="246"/>
      <c r="CR155" s="246"/>
      <c r="CS155" s="246"/>
      <c r="CT155" s="246"/>
      <c r="CU155" s="246"/>
      <c r="CV155" s="246"/>
      <c r="CW155" s="246"/>
      <c r="CX155" s="246"/>
      <c r="CY155" s="246"/>
      <c r="CZ155" s="246"/>
      <c r="DA155" s="246"/>
      <c r="DB155" s="246"/>
      <c r="DC155" s="246"/>
      <c r="DD155" s="246"/>
      <c r="DE155" s="246"/>
      <c r="DF155" s="246"/>
      <c r="DG155" s="246"/>
      <c r="DH155" s="246"/>
      <c r="DI155" s="246"/>
      <c r="DJ155" s="246"/>
      <c r="DK155" s="246"/>
      <c r="DL155" s="246"/>
      <c r="DM155" s="246"/>
      <c r="DN155" s="246"/>
      <c r="DO155" s="246"/>
      <c r="DP155" s="246"/>
      <c r="DQ155" s="246"/>
      <c r="DR155" s="246"/>
      <c r="DS155" s="246"/>
      <c r="DT155" s="246"/>
      <c r="DU155" s="246"/>
      <c r="DV155" s="246"/>
      <c r="DW155" s="246"/>
    </row>
    <row r="156" spans="3:127" x14ac:dyDescent="0.2">
      <c r="C156" s="2"/>
      <c r="D156" s="2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246"/>
      <c r="AV156" s="246"/>
      <c r="AW156" s="246"/>
      <c r="AX156" s="246"/>
      <c r="AY156" s="246"/>
      <c r="AZ156" s="246"/>
      <c r="BA156" s="246"/>
      <c r="BB156" s="246"/>
      <c r="BC156" s="246"/>
      <c r="BD156" s="246"/>
      <c r="BE156" s="246"/>
      <c r="BF156" s="246"/>
      <c r="BG156" s="246"/>
      <c r="BH156" s="246"/>
      <c r="BI156" s="246"/>
      <c r="BJ156" s="246"/>
      <c r="BK156" s="246"/>
      <c r="BL156" s="246"/>
      <c r="BM156" s="246"/>
      <c r="BN156" s="246"/>
      <c r="BO156" s="246"/>
      <c r="BP156" s="246"/>
      <c r="BQ156" s="246"/>
      <c r="BR156" s="246"/>
      <c r="BS156" s="246"/>
      <c r="BT156" s="246"/>
      <c r="BU156" s="246"/>
      <c r="BV156" s="246"/>
      <c r="BW156" s="246"/>
      <c r="BX156" s="246"/>
      <c r="BY156" s="246"/>
      <c r="BZ156" s="246"/>
      <c r="CA156" s="246"/>
      <c r="CB156" s="246"/>
      <c r="CC156" s="246"/>
      <c r="CD156" s="246"/>
      <c r="CE156" s="246"/>
      <c r="CF156" s="246"/>
      <c r="CG156" s="246"/>
      <c r="CH156" s="246"/>
      <c r="CI156" s="246"/>
      <c r="CJ156" s="246"/>
      <c r="CK156" s="246"/>
      <c r="CL156" s="246"/>
      <c r="CM156" s="246"/>
      <c r="CN156" s="246"/>
      <c r="CO156" s="246"/>
      <c r="CP156" s="246"/>
      <c r="CQ156" s="246"/>
      <c r="CR156" s="246"/>
      <c r="CS156" s="246"/>
      <c r="CT156" s="246"/>
      <c r="CU156" s="246"/>
      <c r="CV156" s="246"/>
      <c r="CW156" s="246"/>
      <c r="CX156" s="246"/>
      <c r="CY156" s="246"/>
      <c r="CZ156" s="246"/>
      <c r="DA156" s="246"/>
      <c r="DB156" s="246"/>
      <c r="DC156" s="246"/>
      <c r="DD156" s="246"/>
      <c r="DE156" s="246"/>
      <c r="DF156" s="246"/>
      <c r="DG156" s="246"/>
      <c r="DH156" s="246"/>
      <c r="DI156" s="246"/>
      <c r="DJ156" s="246"/>
      <c r="DK156" s="246"/>
      <c r="DL156" s="246"/>
      <c r="DM156" s="246"/>
      <c r="DN156" s="246"/>
      <c r="DO156" s="246"/>
      <c r="DP156" s="246"/>
      <c r="DQ156" s="246"/>
      <c r="DR156" s="246"/>
      <c r="DS156" s="246"/>
      <c r="DT156" s="246"/>
      <c r="DU156" s="246"/>
      <c r="DV156" s="246"/>
      <c r="DW156" s="246"/>
    </row>
    <row r="157" spans="3:127" x14ac:dyDescent="0.2">
      <c r="C157" s="2"/>
      <c r="D157" s="2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246"/>
      <c r="AV157" s="246"/>
      <c r="AW157" s="246"/>
      <c r="AX157" s="246"/>
      <c r="AY157" s="246"/>
      <c r="AZ157" s="246"/>
      <c r="BA157" s="246"/>
      <c r="BB157" s="246"/>
      <c r="BC157" s="246"/>
      <c r="BD157" s="246"/>
      <c r="BE157" s="246"/>
      <c r="BF157" s="246"/>
      <c r="BG157" s="246"/>
      <c r="BH157" s="246"/>
      <c r="BI157" s="246"/>
      <c r="BJ157" s="246"/>
      <c r="BK157" s="246"/>
      <c r="BL157" s="246"/>
      <c r="BM157" s="246"/>
      <c r="BN157" s="246"/>
      <c r="BO157" s="246"/>
      <c r="BP157" s="246"/>
      <c r="BQ157" s="246"/>
      <c r="BR157" s="246"/>
      <c r="BS157" s="246"/>
      <c r="BT157" s="246"/>
      <c r="BU157" s="246"/>
      <c r="BV157" s="246"/>
      <c r="BW157" s="246"/>
      <c r="BX157" s="246"/>
      <c r="BY157" s="246"/>
      <c r="BZ157" s="246"/>
      <c r="CA157" s="246"/>
      <c r="CB157" s="246"/>
      <c r="CC157" s="246"/>
      <c r="CD157" s="246"/>
      <c r="CE157" s="246"/>
      <c r="CF157" s="246"/>
      <c r="CG157" s="246"/>
      <c r="CH157" s="246"/>
      <c r="CI157" s="246"/>
      <c r="CJ157" s="246"/>
      <c r="CK157" s="246"/>
      <c r="CL157" s="246"/>
      <c r="CM157" s="246"/>
      <c r="CN157" s="246"/>
      <c r="CO157" s="246"/>
      <c r="CP157" s="246"/>
      <c r="CQ157" s="246"/>
      <c r="CR157" s="246"/>
      <c r="CS157" s="246"/>
      <c r="CT157" s="246"/>
      <c r="CU157" s="246"/>
      <c r="CV157" s="246"/>
      <c r="CW157" s="246"/>
      <c r="CX157" s="246"/>
      <c r="CY157" s="246"/>
      <c r="CZ157" s="246"/>
      <c r="DA157" s="246"/>
      <c r="DB157" s="246"/>
      <c r="DC157" s="246"/>
      <c r="DD157" s="246"/>
      <c r="DE157" s="246"/>
      <c r="DF157" s="246"/>
      <c r="DG157" s="246"/>
      <c r="DH157" s="246"/>
      <c r="DI157" s="246"/>
      <c r="DJ157" s="246"/>
      <c r="DK157" s="246"/>
      <c r="DL157" s="246"/>
      <c r="DM157" s="246"/>
      <c r="DN157" s="246"/>
      <c r="DO157" s="246"/>
      <c r="DP157" s="246"/>
      <c r="DQ157" s="246"/>
      <c r="DR157" s="246"/>
      <c r="DS157" s="246"/>
      <c r="DT157" s="246"/>
      <c r="DU157" s="246"/>
      <c r="DV157" s="246"/>
      <c r="DW157" s="246"/>
    </row>
    <row r="158" spans="3:127" x14ac:dyDescent="0.2">
      <c r="C158" s="2"/>
      <c r="D158" s="2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246"/>
      <c r="AV158" s="246"/>
      <c r="AW158" s="246"/>
      <c r="AX158" s="246"/>
      <c r="AY158" s="246"/>
      <c r="AZ158" s="246"/>
      <c r="BA158" s="246"/>
      <c r="BB158" s="246"/>
      <c r="BC158" s="246"/>
      <c r="BD158" s="246"/>
      <c r="BE158" s="246"/>
      <c r="BF158" s="246"/>
      <c r="BG158" s="246"/>
      <c r="BH158" s="246"/>
      <c r="BI158" s="246"/>
      <c r="BJ158" s="246"/>
      <c r="BK158" s="246"/>
      <c r="BL158" s="246"/>
      <c r="BM158" s="246"/>
      <c r="BN158" s="246"/>
      <c r="BO158" s="246"/>
      <c r="BP158" s="246"/>
      <c r="BQ158" s="246"/>
      <c r="BR158" s="246"/>
      <c r="BS158" s="246"/>
      <c r="BT158" s="246"/>
      <c r="BU158" s="246"/>
      <c r="BV158" s="246"/>
      <c r="BW158" s="246"/>
      <c r="BX158" s="246"/>
      <c r="BY158" s="246"/>
      <c r="BZ158" s="246"/>
      <c r="CA158" s="246"/>
      <c r="CB158" s="246"/>
      <c r="CC158" s="246"/>
      <c r="CD158" s="246"/>
      <c r="CE158" s="246"/>
      <c r="CF158" s="246"/>
      <c r="CG158" s="246"/>
      <c r="CH158" s="246"/>
      <c r="CI158" s="246"/>
      <c r="CJ158" s="246"/>
      <c r="CK158" s="246"/>
      <c r="CL158" s="246"/>
      <c r="CM158" s="246"/>
      <c r="CN158" s="246"/>
      <c r="CO158" s="246"/>
      <c r="CP158" s="246"/>
      <c r="CQ158" s="246"/>
      <c r="CR158" s="246"/>
      <c r="CS158" s="246"/>
      <c r="CT158" s="246"/>
      <c r="CU158" s="246"/>
      <c r="CV158" s="246"/>
      <c r="CW158" s="246"/>
      <c r="CX158" s="246"/>
      <c r="CY158" s="246"/>
      <c r="CZ158" s="246"/>
      <c r="DA158" s="246"/>
      <c r="DB158" s="246"/>
      <c r="DC158" s="246"/>
      <c r="DD158" s="246"/>
      <c r="DE158" s="246"/>
      <c r="DF158" s="246"/>
      <c r="DG158" s="246"/>
      <c r="DH158" s="246"/>
      <c r="DI158" s="246"/>
      <c r="DJ158" s="246"/>
      <c r="DK158" s="246"/>
      <c r="DL158" s="246"/>
      <c r="DM158" s="246"/>
      <c r="DN158" s="246"/>
      <c r="DO158" s="246"/>
      <c r="DP158" s="246"/>
      <c r="DQ158" s="246"/>
      <c r="DR158" s="246"/>
      <c r="DS158" s="246"/>
      <c r="DT158" s="246"/>
      <c r="DU158" s="246"/>
      <c r="DV158" s="246"/>
      <c r="DW158" s="246"/>
    </row>
    <row r="159" spans="3:127" x14ac:dyDescent="0.2">
      <c r="C159" s="2"/>
      <c r="D159" s="2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246"/>
      <c r="AV159" s="246"/>
      <c r="AW159" s="246"/>
      <c r="AX159" s="246"/>
      <c r="AY159" s="246"/>
      <c r="AZ159" s="246"/>
      <c r="BA159" s="246"/>
      <c r="BB159" s="246"/>
      <c r="BC159" s="246"/>
      <c r="BD159" s="246"/>
      <c r="BE159" s="246"/>
      <c r="BF159" s="246"/>
      <c r="BG159" s="246"/>
      <c r="BH159" s="246"/>
      <c r="BI159" s="246"/>
      <c r="BJ159" s="246"/>
      <c r="BK159" s="246"/>
      <c r="BL159" s="246"/>
      <c r="BM159" s="246"/>
      <c r="BN159" s="246"/>
      <c r="BO159" s="246"/>
      <c r="BP159" s="246"/>
      <c r="BQ159" s="246"/>
      <c r="BR159" s="246"/>
      <c r="BS159" s="246"/>
      <c r="BT159" s="246"/>
      <c r="BU159" s="246"/>
      <c r="BV159" s="246"/>
      <c r="BW159" s="246"/>
      <c r="BX159" s="246"/>
      <c r="BY159" s="246"/>
      <c r="BZ159" s="246"/>
      <c r="CA159" s="246"/>
      <c r="CB159" s="246"/>
      <c r="CC159" s="246"/>
      <c r="CD159" s="246"/>
      <c r="CE159" s="246"/>
      <c r="CF159" s="246"/>
      <c r="CG159" s="246"/>
      <c r="CH159" s="246"/>
      <c r="CI159" s="246"/>
      <c r="CJ159" s="246"/>
      <c r="CK159" s="246"/>
      <c r="CL159" s="246"/>
      <c r="CM159" s="246"/>
      <c r="CN159" s="246"/>
      <c r="CO159" s="246"/>
      <c r="CP159" s="246"/>
      <c r="CQ159" s="246"/>
      <c r="CR159" s="246"/>
      <c r="CS159" s="246"/>
      <c r="CT159" s="246"/>
      <c r="CU159" s="246"/>
      <c r="CV159" s="246"/>
      <c r="CW159" s="246"/>
      <c r="CX159" s="246"/>
      <c r="CY159" s="246"/>
      <c r="CZ159" s="246"/>
      <c r="DA159" s="246"/>
      <c r="DB159" s="246"/>
      <c r="DC159" s="246"/>
      <c r="DD159" s="246"/>
      <c r="DE159" s="246"/>
      <c r="DF159" s="246"/>
      <c r="DG159" s="246"/>
      <c r="DH159" s="246"/>
      <c r="DI159" s="246"/>
      <c r="DJ159" s="246"/>
      <c r="DK159" s="246"/>
      <c r="DL159" s="246"/>
      <c r="DM159" s="246"/>
      <c r="DN159" s="246"/>
      <c r="DO159" s="246"/>
      <c r="DP159" s="246"/>
      <c r="DQ159" s="246"/>
      <c r="DR159" s="246"/>
      <c r="DS159" s="246"/>
      <c r="DT159" s="246"/>
      <c r="DU159" s="246"/>
      <c r="DV159" s="246"/>
      <c r="DW159" s="246"/>
    </row>
    <row r="160" spans="3:127" x14ac:dyDescent="0.2">
      <c r="C160" s="2"/>
      <c r="D160" s="2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246"/>
      <c r="AV160" s="246"/>
      <c r="AW160" s="246"/>
      <c r="AX160" s="246"/>
      <c r="AY160" s="246"/>
      <c r="AZ160" s="246"/>
      <c r="BA160" s="246"/>
      <c r="BB160" s="246"/>
      <c r="BC160" s="246"/>
      <c r="BD160" s="246"/>
      <c r="BE160" s="246"/>
      <c r="BF160" s="246"/>
      <c r="BG160" s="246"/>
      <c r="BH160" s="246"/>
      <c r="BI160" s="246"/>
      <c r="BJ160" s="246"/>
      <c r="BK160" s="246"/>
      <c r="BL160" s="246"/>
      <c r="BM160" s="246"/>
      <c r="BN160" s="246"/>
      <c r="BO160" s="246"/>
      <c r="BP160" s="246"/>
      <c r="BQ160" s="246"/>
      <c r="BR160" s="246"/>
      <c r="BS160" s="246"/>
      <c r="BT160" s="246"/>
      <c r="BU160" s="246"/>
      <c r="BV160" s="246"/>
      <c r="BW160" s="246"/>
      <c r="BX160" s="246"/>
      <c r="BY160" s="246"/>
      <c r="BZ160" s="246"/>
      <c r="CA160" s="246"/>
      <c r="CB160" s="246"/>
      <c r="CC160" s="246"/>
      <c r="CD160" s="246"/>
      <c r="CE160" s="246"/>
      <c r="CF160" s="246"/>
      <c r="CG160" s="246"/>
      <c r="CH160" s="246"/>
      <c r="CI160" s="246"/>
      <c r="CJ160" s="246"/>
      <c r="CK160" s="246"/>
      <c r="CL160" s="246"/>
      <c r="CM160" s="246"/>
      <c r="CN160" s="246"/>
      <c r="CO160" s="246"/>
      <c r="CP160" s="246"/>
      <c r="CQ160" s="246"/>
      <c r="CR160" s="246"/>
      <c r="CS160" s="246"/>
      <c r="CT160" s="246"/>
      <c r="CU160" s="246"/>
      <c r="CV160" s="246"/>
      <c r="CW160" s="246"/>
      <c r="CX160" s="246"/>
      <c r="CY160" s="246"/>
      <c r="CZ160" s="246"/>
      <c r="DA160" s="246"/>
      <c r="DB160" s="246"/>
      <c r="DC160" s="246"/>
      <c r="DD160" s="246"/>
      <c r="DE160" s="246"/>
      <c r="DF160" s="246"/>
      <c r="DG160" s="246"/>
      <c r="DH160" s="246"/>
      <c r="DI160" s="246"/>
      <c r="DJ160" s="246"/>
      <c r="DK160" s="246"/>
      <c r="DL160" s="246"/>
      <c r="DM160" s="246"/>
      <c r="DN160" s="246"/>
      <c r="DO160" s="246"/>
      <c r="DP160" s="246"/>
      <c r="DQ160" s="246"/>
      <c r="DR160" s="246"/>
      <c r="DS160" s="246"/>
      <c r="DT160" s="246"/>
      <c r="DU160" s="246"/>
      <c r="DV160" s="246"/>
      <c r="DW160" s="246"/>
    </row>
    <row r="161" spans="3:127" x14ac:dyDescent="0.2">
      <c r="C161" s="2"/>
      <c r="D161" s="2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246"/>
      <c r="AV161" s="246"/>
      <c r="AW161" s="246"/>
      <c r="AX161" s="246"/>
      <c r="AY161" s="246"/>
      <c r="AZ161" s="246"/>
      <c r="BA161" s="246"/>
      <c r="BB161" s="246"/>
      <c r="BC161" s="246"/>
      <c r="BD161" s="246"/>
      <c r="BE161" s="246"/>
      <c r="BF161" s="246"/>
      <c r="BG161" s="246"/>
      <c r="BH161" s="246"/>
      <c r="BI161" s="246"/>
      <c r="BJ161" s="246"/>
      <c r="BK161" s="246"/>
      <c r="BL161" s="246"/>
      <c r="BM161" s="246"/>
      <c r="BN161" s="246"/>
      <c r="BO161" s="246"/>
      <c r="BP161" s="246"/>
      <c r="BQ161" s="246"/>
      <c r="BR161" s="246"/>
      <c r="BS161" s="246"/>
      <c r="BT161" s="246"/>
      <c r="BU161" s="246"/>
      <c r="BV161" s="246"/>
      <c r="BW161" s="246"/>
      <c r="BX161" s="246"/>
      <c r="BY161" s="246"/>
      <c r="BZ161" s="246"/>
      <c r="CA161" s="246"/>
      <c r="CB161" s="246"/>
      <c r="CC161" s="246"/>
      <c r="CD161" s="246"/>
      <c r="CE161" s="246"/>
      <c r="CF161" s="246"/>
      <c r="CG161" s="246"/>
      <c r="CH161" s="246"/>
      <c r="CI161" s="246"/>
      <c r="CJ161" s="246"/>
      <c r="CK161" s="246"/>
      <c r="CL161" s="246"/>
      <c r="CM161" s="246"/>
      <c r="CN161" s="246"/>
      <c r="CO161" s="246"/>
      <c r="CP161" s="246"/>
      <c r="CQ161" s="246"/>
      <c r="CR161" s="246"/>
      <c r="CS161" s="246"/>
      <c r="CT161" s="246"/>
      <c r="CU161" s="246"/>
      <c r="CV161" s="246"/>
      <c r="CW161" s="246"/>
      <c r="CX161" s="246"/>
      <c r="CY161" s="246"/>
      <c r="CZ161" s="246"/>
      <c r="DA161" s="246"/>
      <c r="DB161" s="246"/>
      <c r="DC161" s="246"/>
      <c r="DD161" s="246"/>
      <c r="DE161" s="246"/>
      <c r="DF161" s="246"/>
      <c r="DG161" s="246"/>
      <c r="DH161" s="246"/>
      <c r="DI161" s="246"/>
      <c r="DJ161" s="246"/>
      <c r="DK161" s="246"/>
      <c r="DL161" s="246"/>
      <c r="DM161" s="246"/>
      <c r="DN161" s="246"/>
      <c r="DO161" s="246"/>
      <c r="DP161" s="246"/>
      <c r="DQ161" s="246"/>
      <c r="DR161" s="246"/>
      <c r="DS161" s="246"/>
      <c r="DT161" s="246"/>
      <c r="DU161" s="246"/>
      <c r="DV161" s="246"/>
      <c r="DW161" s="246"/>
    </row>
    <row r="162" spans="3:127" x14ac:dyDescent="0.2">
      <c r="C162" s="2"/>
      <c r="D162" s="2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246"/>
      <c r="AV162" s="246"/>
      <c r="AW162" s="246"/>
      <c r="AX162" s="246"/>
      <c r="AY162" s="246"/>
      <c r="AZ162" s="246"/>
      <c r="BA162" s="246"/>
      <c r="BB162" s="246"/>
      <c r="BC162" s="246"/>
      <c r="BD162" s="246"/>
      <c r="BE162" s="246"/>
      <c r="BF162" s="246"/>
      <c r="BG162" s="246"/>
      <c r="BH162" s="246"/>
      <c r="BI162" s="246"/>
      <c r="BJ162" s="246"/>
      <c r="BK162" s="246"/>
      <c r="BL162" s="246"/>
      <c r="BM162" s="246"/>
      <c r="BN162" s="246"/>
      <c r="BO162" s="246"/>
      <c r="BP162" s="246"/>
      <c r="BQ162" s="246"/>
      <c r="BR162" s="246"/>
      <c r="BS162" s="246"/>
      <c r="BT162" s="246"/>
      <c r="BU162" s="246"/>
      <c r="BV162" s="246"/>
      <c r="BW162" s="246"/>
      <c r="BX162" s="246"/>
      <c r="BY162" s="246"/>
      <c r="BZ162" s="246"/>
      <c r="CA162" s="246"/>
      <c r="CB162" s="246"/>
      <c r="CC162" s="246"/>
      <c r="CD162" s="246"/>
      <c r="CE162" s="246"/>
      <c r="CF162" s="246"/>
      <c r="CG162" s="246"/>
      <c r="CH162" s="246"/>
      <c r="CI162" s="246"/>
      <c r="CJ162" s="246"/>
      <c r="CK162" s="246"/>
      <c r="CL162" s="246"/>
      <c r="CM162" s="246"/>
      <c r="CN162" s="246"/>
      <c r="CO162" s="246"/>
      <c r="CP162" s="246"/>
      <c r="CQ162" s="246"/>
      <c r="CR162" s="246"/>
      <c r="CS162" s="246"/>
      <c r="CT162" s="246"/>
      <c r="CU162" s="246"/>
      <c r="CV162" s="246"/>
      <c r="CW162" s="246"/>
      <c r="CX162" s="246"/>
      <c r="CY162" s="246"/>
      <c r="CZ162" s="246"/>
      <c r="DA162" s="246"/>
      <c r="DB162" s="246"/>
      <c r="DC162" s="246"/>
      <c r="DD162" s="246"/>
      <c r="DE162" s="246"/>
      <c r="DF162" s="246"/>
      <c r="DG162" s="246"/>
      <c r="DH162" s="246"/>
      <c r="DI162" s="246"/>
      <c r="DJ162" s="246"/>
      <c r="DK162" s="246"/>
      <c r="DL162" s="246"/>
      <c r="DM162" s="246"/>
      <c r="DN162" s="246"/>
      <c r="DO162" s="246"/>
      <c r="DP162" s="246"/>
      <c r="DQ162" s="246"/>
      <c r="DR162" s="246"/>
      <c r="DS162" s="246"/>
      <c r="DT162" s="246"/>
      <c r="DU162" s="246"/>
      <c r="DV162" s="246"/>
      <c r="DW162" s="246"/>
    </row>
    <row r="163" spans="3:127" x14ac:dyDescent="0.2">
      <c r="C163" s="2"/>
      <c r="D163" s="2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246"/>
      <c r="AV163" s="246"/>
      <c r="AW163" s="246"/>
      <c r="AX163" s="246"/>
      <c r="AY163" s="246"/>
      <c r="AZ163" s="246"/>
      <c r="BA163" s="246"/>
      <c r="BB163" s="246"/>
      <c r="BC163" s="246"/>
      <c r="BD163" s="246"/>
      <c r="BE163" s="246"/>
      <c r="BF163" s="246"/>
      <c r="BG163" s="246"/>
      <c r="BH163" s="246"/>
      <c r="BI163" s="246"/>
      <c r="BJ163" s="246"/>
      <c r="BK163" s="246"/>
      <c r="BL163" s="246"/>
      <c r="BM163" s="246"/>
      <c r="BN163" s="246"/>
      <c r="BO163" s="246"/>
      <c r="BP163" s="246"/>
      <c r="BQ163" s="246"/>
      <c r="BR163" s="246"/>
      <c r="BS163" s="246"/>
      <c r="BT163" s="246"/>
      <c r="BU163" s="246"/>
      <c r="BV163" s="246"/>
      <c r="BW163" s="246"/>
      <c r="BX163" s="246"/>
      <c r="BY163" s="246"/>
      <c r="BZ163" s="246"/>
      <c r="CA163" s="246"/>
      <c r="CB163" s="246"/>
      <c r="CC163" s="246"/>
      <c r="CD163" s="246"/>
      <c r="CE163" s="246"/>
      <c r="CF163" s="246"/>
      <c r="CG163" s="246"/>
      <c r="CH163" s="246"/>
      <c r="CI163" s="246"/>
      <c r="CJ163" s="246"/>
      <c r="CK163" s="246"/>
      <c r="CL163" s="246"/>
      <c r="CM163" s="246"/>
      <c r="CN163" s="246"/>
      <c r="CO163" s="246"/>
      <c r="CP163" s="246"/>
      <c r="CQ163" s="246"/>
      <c r="CR163" s="246"/>
      <c r="CS163" s="246"/>
      <c r="CT163" s="246"/>
      <c r="CU163" s="246"/>
      <c r="CV163" s="246"/>
      <c r="CW163" s="246"/>
      <c r="CX163" s="246"/>
      <c r="CY163" s="246"/>
      <c r="CZ163" s="246"/>
      <c r="DA163" s="246"/>
      <c r="DB163" s="246"/>
      <c r="DC163" s="246"/>
      <c r="DD163" s="246"/>
      <c r="DE163" s="246"/>
      <c r="DF163" s="246"/>
      <c r="DG163" s="246"/>
      <c r="DH163" s="246"/>
      <c r="DI163" s="246"/>
      <c r="DJ163" s="246"/>
      <c r="DK163" s="246"/>
      <c r="DL163" s="246"/>
      <c r="DM163" s="246"/>
      <c r="DN163" s="246"/>
      <c r="DO163" s="246"/>
      <c r="DP163" s="246"/>
      <c r="DQ163" s="246"/>
      <c r="DR163" s="246"/>
      <c r="DS163" s="246"/>
      <c r="DT163" s="246"/>
      <c r="DU163" s="246"/>
      <c r="DV163" s="246"/>
      <c r="DW163" s="246"/>
    </row>
    <row r="164" spans="3:127" x14ac:dyDescent="0.2">
      <c r="C164" s="2"/>
      <c r="D164" s="2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246"/>
      <c r="AV164" s="246"/>
      <c r="AW164" s="246"/>
      <c r="AX164" s="246"/>
      <c r="AY164" s="246"/>
      <c r="AZ164" s="246"/>
      <c r="BA164" s="246"/>
      <c r="BB164" s="246"/>
      <c r="BC164" s="246"/>
      <c r="BD164" s="246"/>
      <c r="BE164" s="246"/>
      <c r="BF164" s="246"/>
      <c r="BG164" s="246"/>
      <c r="BH164" s="246"/>
      <c r="BI164" s="246"/>
      <c r="BJ164" s="246"/>
      <c r="BK164" s="246"/>
      <c r="BL164" s="246"/>
      <c r="BM164" s="246"/>
      <c r="BN164" s="246"/>
      <c r="BO164" s="246"/>
      <c r="BP164" s="246"/>
      <c r="BQ164" s="246"/>
      <c r="BR164" s="246"/>
      <c r="BS164" s="246"/>
      <c r="BT164" s="246"/>
      <c r="BU164" s="246"/>
      <c r="BV164" s="246"/>
      <c r="BW164" s="246"/>
      <c r="BX164" s="246"/>
      <c r="BY164" s="246"/>
      <c r="BZ164" s="246"/>
      <c r="CA164" s="246"/>
      <c r="CB164" s="246"/>
      <c r="CC164" s="246"/>
      <c r="CD164" s="246"/>
      <c r="CE164" s="246"/>
      <c r="CF164" s="246"/>
      <c r="CG164" s="246"/>
      <c r="CH164" s="246"/>
      <c r="CI164" s="246"/>
      <c r="CJ164" s="246"/>
      <c r="CK164" s="246"/>
      <c r="CL164" s="246"/>
      <c r="CM164" s="246"/>
      <c r="CN164" s="246"/>
      <c r="CO164" s="246"/>
      <c r="CP164" s="246"/>
      <c r="CQ164" s="246"/>
      <c r="CR164" s="246"/>
      <c r="CS164" s="246"/>
      <c r="CT164" s="246"/>
      <c r="CU164" s="246"/>
      <c r="CV164" s="246"/>
      <c r="CW164" s="246"/>
      <c r="CX164" s="246"/>
      <c r="CY164" s="246"/>
      <c r="CZ164" s="246"/>
      <c r="DA164" s="246"/>
      <c r="DB164" s="246"/>
      <c r="DC164" s="246"/>
      <c r="DD164" s="246"/>
      <c r="DE164" s="246"/>
      <c r="DF164" s="246"/>
      <c r="DG164" s="246"/>
      <c r="DH164" s="246"/>
      <c r="DI164" s="246"/>
      <c r="DJ164" s="246"/>
      <c r="DK164" s="246"/>
      <c r="DL164" s="246"/>
      <c r="DM164" s="246"/>
      <c r="DN164" s="246"/>
      <c r="DO164" s="246"/>
      <c r="DP164" s="246"/>
      <c r="DQ164" s="246"/>
      <c r="DR164" s="246"/>
      <c r="DS164" s="246"/>
      <c r="DT164" s="246"/>
      <c r="DU164" s="246"/>
      <c r="DV164" s="246"/>
      <c r="DW164" s="246"/>
    </row>
    <row r="165" spans="3:127" x14ac:dyDescent="0.2">
      <c r="C165" s="2"/>
      <c r="D165" s="2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246"/>
      <c r="AV165" s="246"/>
      <c r="AW165" s="246"/>
      <c r="AX165" s="246"/>
      <c r="AY165" s="246"/>
      <c r="AZ165" s="246"/>
      <c r="BA165" s="246"/>
      <c r="BB165" s="246"/>
      <c r="BC165" s="246"/>
      <c r="BD165" s="246"/>
      <c r="BE165" s="246"/>
      <c r="BF165" s="246"/>
      <c r="BG165" s="246"/>
      <c r="BH165" s="246"/>
      <c r="BI165" s="246"/>
      <c r="BJ165" s="246"/>
      <c r="BK165" s="246"/>
      <c r="BL165" s="246"/>
      <c r="BM165" s="246"/>
      <c r="BN165" s="246"/>
      <c r="BO165" s="246"/>
      <c r="BP165" s="246"/>
      <c r="BQ165" s="246"/>
      <c r="BR165" s="246"/>
      <c r="BS165" s="246"/>
      <c r="BT165" s="246"/>
      <c r="BU165" s="246"/>
      <c r="BV165" s="246"/>
      <c r="BW165" s="246"/>
      <c r="BX165" s="246"/>
      <c r="BY165" s="246"/>
      <c r="BZ165" s="246"/>
      <c r="CA165" s="246"/>
      <c r="CB165" s="246"/>
      <c r="CC165" s="246"/>
      <c r="CD165" s="246"/>
      <c r="CE165" s="246"/>
      <c r="CF165" s="246"/>
      <c r="CG165" s="246"/>
      <c r="CH165" s="246"/>
      <c r="CI165" s="246"/>
      <c r="CJ165" s="246"/>
      <c r="CK165" s="246"/>
      <c r="CL165" s="246"/>
      <c r="CM165" s="246"/>
      <c r="CN165" s="246"/>
      <c r="CO165" s="246"/>
      <c r="CP165" s="246"/>
      <c r="CQ165" s="246"/>
      <c r="CR165" s="246"/>
      <c r="CS165" s="246"/>
      <c r="CT165" s="246"/>
      <c r="CU165" s="246"/>
      <c r="CV165" s="246"/>
      <c r="CW165" s="246"/>
      <c r="CX165" s="246"/>
      <c r="CY165" s="246"/>
      <c r="CZ165" s="246"/>
      <c r="DA165" s="246"/>
      <c r="DB165" s="246"/>
      <c r="DC165" s="246"/>
      <c r="DD165" s="246"/>
      <c r="DE165" s="246"/>
      <c r="DF165" s="246"/>
      <c r="DG165" s="246"/>
      <c r="DH165" s="246"/>
      <c r="DI165" s="246"/>
      <c r="DJ165" s="246"/>
      <c r="DK165" s="246"/>
      <c r="DL165" s="246"/>
      <c r="DM165" s="246"/>
      <c r="DN165" s="246"/>
      <c r="DO165" s="246"/>
      <c r="DP165" s="246"/>
      <c r="DQ165" s="246"/>
      <c r="DR165" s="246"/>
      <c r="DS165" s="246"/>
      <c r="DT165" s="246"/>
      <c r="DU165" s="246"/>
      <c r="DV165" s="246"/>
      <c r="DW165" s="246"/>
    </row>
    <row r="166" spans="3:127" x14ac:dyDescent="0.2">
      <c r="C166" s="2"/>
      <c r="D166" s="2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246"/>
      <c r="AV166" s="246"/>
      <c r="AW166" s="246"/>
      <c r="AX166" s="246"/>
      <c r="AY166" s="246"/>
      <c r="AZ166" s="246"/>
      <c r="BA166" s="246"/>
      <c r="BB166" s="246"/>
      <c r="BC166" s="246"/>
      <c r="BD166" s="246"/>
      <c r="BE166" s="246"/>
      <c r="BF166" s="246"/>
      <c r="BG166" s="246"/>
      <c r="BH166" s="246"/>
      <c r="BI166" s="246"/>
      <c r="BJ166" s="246"/>
      <c r="BK166" s="246"/>
      <c r="BL166" s="246"/>
      <c r="BM166" s="246"/>
      <c r="BN166" s="246"/>
      <c r="BO166" s="246"/>
      <c r="BP166" s="246"/>
      <c r="BQ166" s="246"/>
      <c r="BR166" s="246"/>
      <c r="BS166" s="246"/>
      <c r="BT166" s="246"/>
      <c r="BU166" s="246"/>
      <c r="BV166" s="246"/>
      <c r="BW166" s="246"/>
      <c r="BX166" s="246"/>
      <c r="BY166" s="246"/>
      <c r="BZ166" s="246"/>
      <c r="CA166" s="246"/>
      <c r="CB166" s="246"/>
      <c r="CC166" s="246"/>
      <c r="CD166" s="246"/>
      <c r="CE166" s="246"/>
      <c r="CF166" s="246"/>
      <c r="CG166" s="246"/>
      <c r="CH166" s="246"/>
      <c r="CI166" s="246"/>
      <c r="CJ166" s="246"/>
      <c r="CK166" s="246"/>
      <c r="CL166" s="246"/>
      <c r="CM166" s="246"/>
      <c r="CN166" s="246"/>
      <c r="CO166" s="246"/>
      <c r="CP166" s="246"/>
      <c r="CQ166" s="246"/>
      <c r="CR166" s="246"/>
      <c r="CS166" s="246"/>
      <c r="CT166" s="246"/>
      <c r="CU166" s="246"/>
      <c r="CV166" s="246"/>
      <c r="CW166" s="246"/>
      <c r="CX166" s="246"/>
      <c r="CY166" s="246"/>
      <c r="CZ166" s="246"/>
      <c r="DA166" s="246"/>
      <c r="DB166" s="246"/>
      <c r="DC166" s="246"/>
      <c r="DD166" s="246"/>
      <c r="DE166" s="246"/>
      <c r="DF166" s="246"/>
      <c r="DG166" s="246"/>
      <c r="DH166" s="246"/>
      <c r="DI166" s="246"/>
      <c r="DJ166" s="246"/>
      <c r="DK166" s="246"/>
      <c r="DL166" s="246"/>
      <c r="DM166" s="246"/>
      <c r="DN166" s="246"/>
      <c r="DO166" s="246"/>
      <c r="DP166" s="246"/>
      <c r="DQ166" s="246"/>
      <c r="DR166" s="246"/>
      <c r="DS166" s="246"/>
      <c r="DT166" s="246"/>
      <c r="DU166" s="246"/>
      <c r="DV166" s="246"/>
      <c r="DW166" s="246"/>
    </row>
    <row r="167" spans="3:127" x14ac:dyDescent="0.2">
      <c r="C167" s="2"/>
      <c r="D167" s="2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246"/>
      <c r="AV167" s="246"/>
      <c r="AW167" s="246"/>
      <c r="AX167" s="246"/>
      <c r="AY167" s="246"/>
      <c r="AZ167" s="246"/>
      <c r="BA167" s="246"/>
      <c r="BB167" s="246"/>
      <c r="BC167" s="246"/>
      <c r="BD167" s="246"/>
      <c r="BE167" s="246"/>
      <c r="BF167" s="246"/>
      <c r="BG167" s="246"/>
      <c r="BH167" s="246"/>
      <c r="BI167" s="246"/>
      <c r="BJ167" s="246"/>
      <c r="BK167" s="246"/>
      <c r="BL167" s="246"/>
      <c r="BM167" s="246"/>
      <c r="BN167" s="246"/>
      <c r="BO167" s="246"/>
      <c r="BP167" s="246"/>
      <c r="BQ167" s="246"/>
      <c r="BR167" s="246"/>
      <c r="BS167" s="246"/>
      <c r="BT167" s="246"/>
      <c r="BU167" s="246"/>
      <c r="BV167" s="246"/>
      <c r="BW167" s="246"/>
      <c r="BX167" s="246"/>
      <c r="BY167" s="246"/>
      <c r="BZ167" s="246"/>
      <c r="CA167" s="246"/>
      <c r="CB167" s="246"/>
      <c r="CC167" s="246"/>
      <c r="CD167" s="246"/>
      <c r="CE167" s="246"/>
      <c r="CF167" s="246"/>
      <c r="CG167" s="246"/>
      <c r="CH167" s="246"/>
      <c r="CI167" s="246"/>
      <c r="CJ167" s="246"/>
      <c r="CK167" s="246"/>
      <c r="CL167" s="246"/>
      <c r="CM167" s="246"/>
      <c r="CN167" s="246"/>
      <c r="CO167" s="246"/>
      <c r="CP167" s="246"/>
      <c r="CQ167" s="246"/>
      <c r="CR167" s="246"/>
      <c r="CS167" s="246"/>
      <c r="CT167" s="246"/>
      <c r="CU167" s="246"/>
      <c r="CV167" s="246"/>
      <c r="CW167" s="246"/>
      <c r="CX167" s="246"/>
      <c r="CY167" s="246"/>
      <c r="CZ167" s="246"/>
      <c r="DA167" s="246"/>
      <c r="DB167" s="246"/>
      <c r="DC167" s="246"/>
      <c r="DD167" s="246"/>
      <c r="DE167" s="246"/>
      <c r="DF167" s="246"/>
      <c r="DG167" s="246"/>
      <c r="DH167" s="246"/>
      <c r="DI167" s="246"/>
      <c r="DJ167" s="246"/>
      <c r="DK167" s="246"/>
      <c r="DL167" s="246"/>
      <c r="DM167" s="246"/>
      <c r="DN167" s="246"/>
      <c r="DO167" s="246"/>
      <c r="DP167" s="246"/>
      <c r="DQ167" s="246"/>
      <c r="DR167" s="246"/>
      <c r="DS167" s="246"/>
      <c r="DT167" s="246"/>
      <c r="DU167" s="246"/>
      <c r="DV167" s="246"/>
      <c r="DW167" s="246"/>
    </row>
    <row r="168" spans="3:127" x14ac:dyDescent="0.2">
      <c r="C168" s="2"/>
      <c r="D168" s="2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246"/>
      <c r="AV168" s="246"/>
      <c r="AW168" s="246"/>
      <c r="AX168" s="246"/>
      <c r="AY168" s="246"/>
      <c r="AZ168" s="246"/>
      <c r="BA168" s="246"/>
      <c r="BB168" s="246"/>
      <c r="BC168" s="246"/>
      <c r="BD168" s="246"/>
      <c r="BE168" s="246"/>
      <c r="BF168" s="246"/>
      <c r="BG168" s="246"/>
      <c r="BH168" s="246"/>
      <c r="BI168" s="246"/>
      <c r="BJ168" s="246"/>
      <c r="BK168" s="246"/>
      <c r="BL168" s="246"/>
      <c r="BM168" s="246"/>
      <c r="BN168" s="246"/>
      <c r="BO168" s="246"/>
      <c r="BP168" s="246"/>
      <c r="BQ168" s="246"/>
      <c r="BR168" s="246"/>
      <c r="BS168" s="246"/>
      <c r="BT168" s="246"/>
      <c r="BU168" s="246"/>
      <c r="BV168" s="246"/>
      <c r="BW168" s="246"/>
      <c r="BX168" s="246"/>
      <c r="BY168" s="246"/>
      <c r="BZ168" s="246"/>
      <c r="CA168" s="246"/>
      <c r="CB168" s="246"/>
      <c r="CC168" s="246"/>
      <c r="CD168" s="246"/>
      <c r="CE168" s="246"/>
      <c r="CF168" s="246"/>
      <c r="CG168" s="246"/>
      <c r="CH168" s="246"/>
      <c r="CI168" s="246"/>
      <c r="CJ168" s="246"/>
      <c r="CK168" s="246"/>
      <c r="CL168" s="246"/>
      <c r="CM168" s="246"/>
      <c r="CN168" s="246"/>
      <c r="CO168" s="246"/>
      <c r="CP168" s="246"/>
      <c r="CQ168" s="246"/>
      <c r="CR168" s="246"/>
      <c r="CS168" s="246"/>
      <c r="CT168" s="246"/>
      <c r="CU168" s="246"/>
      <c r="CV168" s="246"/>
      <c r="CW168" s="246"/>
      <c r="CX168" s="246"/>
      <c r="CY168" s="246"/>
      <c r="CZ168" s="246"/>
      <c r="DA168" s="246"/>
      <c r="DB168" s="246"/>
      <c r="DC168" s="246"/>
      <c r="DD168" s="246"/>
      <c r="DE168" s="246"/>
      <c r="DF168" s="246"/>
      <c r="DG168" s="246"/>
      <c r="DH168" s="246"/>
      <c r="DI168" s="246"/>
      <c r="DJ168" s="246"/>
      <c r="DK168" s="246"/>
      <c r="DL168" s="246"/>
      <c r="DM168" s="246"/>
      <c r="DN168" s="246"/>
      <c r="DO168" s="246"/>
      <c r="DP168" s="246"/>
      <c r="DQ168" s="246"/>
      <c r="DR168" s="246"/>
      <c r="DS168" s="246"/>
      <c r="DT168" s="246"/>
      <c r="DU168" s="246"/>
      <c r="DV168" s="246"/>
      <c r="DW168" s="246"/>
    </row>
    <row r="169" spans="3:127" x14ac:dyDescent="0.2">
      <c r="C169" s="2"/>
      <c r="D169" s="2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246"/>
      <c r="AV169" s="246"/>
      <c r="AW169" s="246"/>
      <c r="AX169" s="246"/>
      <c r="AY169" s="246"/>
      <c r="AZ169" s="246"/>
      <c r="BA169" s="246"/>
      <c r="BB169" s="246"/>
      <c r="BC169" s="246"/>
      <c r="BD169" s="246"/>
      <c r="BE169" s="246"/>
      <c r="BF169" s="246"/>
      <c r="BG169" s="246"/>
      <c r="BH169" s="246"/>
      <c r="BI169" s="246"/>
      <c r="BJ169" s="246"/>
      <c r="BK169" s="246"/>
      <c r="BL169" s="246"/>
      <c r="BM169" s="246"/>
      <c r="BN169" s="246"/>
      <c r="BO169" s="246"/>
      <c r="BP169" s="246"/>
      <c r="BQ169" s="246"/>
      <c r="BR169" s="246"/>
      <c r="BS169" s="246"/>
      <c r="BT169" s="246"/>
      <c r="BU169" s="246"/>
      <c r="BV169" s="246"/>
      <c r="BW169" s="246"/>
      <c r="BX169" s="246"/>
      <c r="BY169" s="246"/>
      <c r="BZ169" s="246"/>
      <c r="CA169" s="246"/>
      <c r="CB169" s="246"/>
      <c r="CC169" s="246"/>
      <c r="CD169" s="246"/>
      <c r="CE169" s="246"/>
      <c r="CF169" s="246"/>
      <c r="CG169" s="246"/>
      <c r="CH169" s="246"/>
      <c r="CI169" s="246"/>
      <c r="CJ169" s="246"/>
      <c r="CK169" s="246"/>
      <c r="CL169" s="246"/>
      <c r="CM169" s="246"/>
      <c r="CN169" s="246"/>
      <c r="CO169" s="246"/>
      <c r="CP169" s="246"/>
      <c r="CQ169" s="246"/>
      <c r="CR169" s="246"/>
      <c r="CS169" s="246"/>
      <c r="CT169" s="246"/>
      <c r="CU169" s="246"/>
      <c r="CV169" s="246"/>
      <c r="CW169" s="246"/>
      <c r="CX169" s="246"/>
      <c r="CY169" s="246"/>
      <c r="CZ169" s="246"/>
      <c r="DA169" s="246"/>
      <c r="DB169" s="246"/>
      <c r="DC169" s="246"/>
      <c r="DD169" s="246"/>
      <c r="DE169" s="246"/>
      <c r="DF169" s="246"/>
      <c r="DG169" s="246"/>
      <c r="DH169" s="246"/>
      <c r="DI169" s="246"/>
      <c r="DJ169" s="246"/>
      <c r="DK169" s="246"/>
      <c r="DL169" s="246"/>
      <c r="DM169" s="246"/>
      <c r="DN169" s="246"/>
      <c r="DO169" s="246"/>
      <c r="DP169" s="246"/>
      <c r="DQ169" s="246"/>
      <c r="DR169" s="246"/>
      <c r="DS169" s="246"/>
      <c r="DT169" s="246"/>
      <c r="DU169" s="246"/>
      <c r="DV169" s="246"/>
      <c r="DW169" s="246"/>
    </row>
    <row r="170" spans="3:127" x14ac:dyDescent="0.2">
      <c r="C170" s="2"/>
      <c r="D170" s="2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246"/>
      <c r="AV170" s="246"/>
      <c r="AW170" s="246"/>
      <c r="AX170" s="246"/>
      <c r="AY170" s="246"/>
      <c r="AZ170" s="246"/>
      <c r="BA170" s="246"/>
      <c r="BB170" s="246"/>
      <c r="BC170" s="246"/>
      <c r="BD170" s="246"/>
      <c r="BE170" s="246"/>
      <c r="BF170" s="246"/>
      <c r="BG170" s="246"/>
      <c r="BH170" s="246"/>
      <c r="BI170" s="246"/>
      <c r="BJ170" s="246"/>
      <c r="BK170" s="246"/>
      <c r="BL170" s="246"/>
      <c r="BM170" s="246"/>
      <c r="BN170" s="246"/>
      <c r="BO170" s="246"/>
      <c r="BP170" s="246"/>
      <c r="BQ170" s="246"/>
      <c r="BR170" s="246"/>
      <c r="BS170" s="246"/>
      <c r="BT170" s="246"/>
      <c r="BU170" s="246"/>
      <c r="BV170" s="246"/>
      <c r="BW170" s="246"/>
      <c r="BX170" s="246"/>
      <c r="BY170" s="246"/>
      <c r="BZ170" s="246"/>
      <c r="CA170" s="246"/>
      <c r="CB170" s="246"/>
      <c r="CC170" s="246"/>
      <c r="CD170" s="246"/>
      <c r="CE170" s="246"/>
      <c r="CF170" s="246"/>
      <c r="CG170" s="246"/>
      <c r="CH170" s="246"/>
      <c r="CI170" s="246"/>
      <c r="CJ170" s="246"/>
      <c r="CK170" s="246"/>
      <c r="CL170" s="246"/>
      <c r="CM170" s="246"/>
      <c r="CN170" s="246"/>
      <c r="CO170" s="246"/>
      <c r="CP170" s="246"/>
      <c r="CQ170" s="246"/>
      <c r="CR170" s="246"/>
      <c r="CS170" s="246"/>
      <c r="CT170" s="246"/>
      <c r="CU170" s="246"/>
      <c r="CV170" s="246"/>
      <c r="CW170" s="246"/>
      <c r="CX170" s="246"/>
      <c r="CY170" s="246"/>
      <c r="CZ170" s="246"/>
      <c r="DA170" s="246"/>
      <c r="DB170" s="246"/>
      <c r="DC170" s="246"/>
      <c r="DD170" s="246"/>
      <c r="DE170" s="246"/>
      <c r="DF170" s="246"/>
      <c r="DG170" s="246"/>
      <c r="DH170" s="246"/>
      <c r="DI170" s="246"/>
      <c r="DJ170" s="246"/>
      <c r="DK170" s="246"/>
      <c r="DL170" s="246"/>
      <c r="DM170" s="246"/>
      <c r="DN170" s="246"/>
      <c r="DO170" s="246"/>
      <c r="DP170" s="246"/>
      <c r="DQ170" s="246"/>
      <c r="DR170" s="246"/>
      <c r="DS170" s="246"/>
      <c r="DT170" s="246"/>
      <c r="DU170" s="246"/>
      <c r="DV170" s="246"/>
      <c r="DW170" s="246"/>
    </row>
    <row r="171" spans="3:127" x14ac:dyDescent="0.2">
      <c r="C171" s="2"/>
      <c r="D171" s="2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246"/>
      <c r="AV171" s="246"/>
      <c r="AW171" s="246"/>
      <c r="AX171" s="246"/>
      <c r="AY171" s="246"/>
      <c r="AZ171" s="246"/>
      <c r="BA171" s="246"/>
      <c r="BB171" s="246"/>
      <c r="BC171" s="246"/>
      <c r="BD171" s="246"/>
      <c r="BE171" s="246"/>
      <c r="BF171" s="246"/>
      <c r="BG171" s="246"/>
      <c r="BH171" s="246"/>
      <c r="BI171" s="246"/>
      <c r="BJ171" s="246"/>
      <c r="BK171" s="246"/>
      <c r="BL171" s="246"/>
      <c r="BM171" s="246"/>
      <c r="BN171" s="246"/>
      <c r="BO171" s="246"/>
      <c r="BP171" s="246"/>
      <c r="BQ171" s="246"/>
      <c r="BR171" s="246"/>
      <c r="BS171" s="246"/>
      <c r="BT171" s="246"/>
      <c r="BU171" s="246"/>
      <c r="BV171" s="246"/>
      <c r="BW171" s="246"/>
      <c r="BX171" s="246"/>
      <c r="BY171" s="246"/>
      <c r="BZ171" s="246"/>
      <c r="CA171" s="246"/>
      <c r="CB171" s="246"/>
      <c r="CC171" s="246"/>
      <c r="CD171" s="246"/>
      <c r="CE171" s="246"/>
      <c r="CF171" s="246"/>
      <c r="CG171" s="246"/>
      <c r="CH171" s="246"/>
      <c r="CI171" s="246"/>
      <c r="CJ171" s="246"/>
      <c r="CK171" s="246"/>
      <c r="CL171" s="246"/>
      <c r="CM171" s="246"/>
      <c r="CN171" s="246"/>
      <c r="CO171" s="246"/>
      <c r="CP171" s="246"/>
      <c r="CQ171" s="246"/>
      <c r="CR171" s="246"/>
      <c r="CS171" s="246"/>
      <c r="CT171" s="246"/>
      <c r="CU171" s="246"/>
      <c r="CV171" s="246"/>
      <c r="CW171" s="246"/>
      <c r="CX171" s="246"/>
      <c r="CY171" s="246"/>
      <c r="CZ171" s="246"/>
      <c r="DA171" s="246"/>
      <c r="DB171" s="246"/>
      <c r="DC171" s="246"/>
      <c r="DD171" s="246"/>
      <c r="DE171" s="246"/>
      <c r="DF171" s="246"/>
      <c r="DG171" s="246"/>
      <c r="DH171" s="246"/>
      <c r="DI171" s="246"/>
      <c r="DJ171" s="246"/>
      <c r="DK171" s="246"/>
      <c r="DL171" s="246"/>
      <c r="DM171" s="246"/>
      <c r="DN171" s="246"/>
      <c r="DO171" s="246"/>
      <c r="DP171" s="246"/>
      <c r="DQ171" s="246"/>
      <c r="DR171" s="246"/>
      <c r="DS171" s="246"/>
      <c r="DT171" s="246"/>
      <c r="DU171" s="246"/>
      <c r="DV171" s="246"/>
      <c r="DW171" s="246"/>
    </row>
    <row r="172" spans="3:127" x14ac:dyDescent="0.2">
      <c r="C172" s="2"/>
      <c r="D172" s="2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246"/>
      <c r="AV172" s="246"/>
      <c r="AW172" s="246"/>
      <c r="AX172" s="246"/>
      <c r="AY172" s="246"/>
      <c r="AZ172" s="246"/>
      <c r="BA172" s="246"/>
      <c r="BB172" s="246"/>
      <c r="BC172" s="246"/>
      <c r="BD172" s="246"/>
      <c r="BE172" s="246"/>
      <c r="BF172" s="246"/>
      <c r="BG172" s="246"/>
      <c r="BH172" s="246"/>
      <c r="BI172" s="246"/>
      <c r="BJ172" s="246"/>
      <c r="BK172" s="246"/>
      <c r="BL172" s="246"/>
      <c r="BM172" s="246"/>
      <c r="BN172" s="246"/>
      <c r="BO172" s="246"/>
      <c r="BP172" s="246"/>
      <c r="BQ172" s="246"/>
      <c r="BR172" s="246"/>
      <c r="BS172" s="246"/>
      <c r="BT172" s="246"/>
      <c r="BU172" s="246"/>
      <c r="BV172" s="246"/>
      <c r="BW172" s="246"/>
      <c r="BX172" s="246"/>
      <c r="BY172" s="246"/>
      <c r="BZ172" s="246"/>
      <c r="CA172" s="246"/>
      <c r="CB172" s="246"/>
      <c r="CC172" s="246"/>
      <c r="CD172" s="246"/>
      <c r="CE172" s="246"/>
      <c r="CF172" s="246"/>
      <c r="CG172" s="246"/>
      <c r="CH172" s="246"/>
      <c r="CI172" s="246"/>
      <c r="CJ172" s="246"/>
      <c r="CK172" s="246"/>
      <c r="CL172" s="246"/>
      <c r="CM172" s="246"/>
      <c r="CN172" s="246"/>
      <c r="CO172" s="246"/>
      <c r="CP172" s="246"/>
      <c r="CQ172" s="246"/>
      <c r="CR172" s="246"/>
      <c r="CS172" s="246"/>
      <c r="CT172" s="246"/>
      <c r="CU172" s="246"/>
      <c r="CV172" s="246"/>
      <c r="CW172" s="246"/>
      <c r="CX172" s="246"/>
      <c r="CY172" s="246"/>
      <c r="CZ172" s="246"/>
      <c r="DA172" s="246"/>
      <c r="DB172" s="246"/>
      <c r="DC172" s="246"/>
      <c r="DD172" s="246"/>
      <c r="DE172" s="246"/>
      <c r="DF172" s="246"/>
      <c r="DG172" s="246"/>
      <c r="DH172" s="246"/>
      <c r="DI172" s="246"/>
      <c r="DJ172" s="246"/>
      <c r="DK172" s="246"/>
      <c r="DL172" s="246"/>
      <c r="DM172" s="246"/>
      <c r="DN172" s="246"/>
      <c r="DO172" s="246"/>
      <c r="DP172" s="246"/>
      <c r="DQ172" s="246"/>
      <c r="DR172" s="246"/>
      <c r="DS172" s="246"/>
      <c r="DT172" s="246"/>
      <c r="DU172" s="246"/>
      <c r="DV172" s="246"/>
      <c r="DW172" s="246"/>
    </row>
    <row r="173" spans="3:127" x14ac:dyDescent="0.2">
      <c r="C173" s="2"/>
      <c r="D173" s="2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246"/>
      <c r="AV173" s="246"/>
      <c r="AW173" s="246"/>
      <c r="AX173" s="246"/>
      <c r="AY173" s="246"/>
      <c r="AZ173" s="246"/>
      <c r="BA173" s="246"/>
      <c r="BB173" s="246"/>
      <c r="BC173" s="246"/>
      <c r="BD173" s="246"/>
      <c r="BE173" s="246"/>
      <c r="BF173" s="246"/>
      <c r="BG173" s="246"/>
      <c r="BH173" s="246"/>
      <c r="BI173" s="246"/>
      <c r="BJ173" s="246"/>
      <c r="BK173" s="246"/>
      <c r="BL173" s="246"/>
      <c r="BM173" s="246"/>
      <c r="BN173" s="246"/>
      <c r="BO173" s="246"/>
      <c r="BP173" s="246"/>
      <c r="BQ173" s="246"/>
      <c r="BR173" s="246"/>
      <c r="BS173" s="246"/>
      <c r="BT173" s="246"/>
      <c r="BU173" s="246"/>
      <c r="BV173" s="246"/>
      <c r="BW173" s="246"/>
      <c r="BX173" s="246"/>
      <c r="BY173" s="246"/>
      <c r="BZ173" s="246"/>
      <c r="CA173" s="246"/>
      <c r="CB173" s="246"/>
      <c r="CC173" s="246"/>
      <c r="CD173" s="246"/>
      <c r="CE173" s="246"/>
      <c r="CF173" s="246"/>
      <c r="CG173" s="246"/>
      <c r="CH173" s="246"/>
      <c r="CI173" s="246"/>
      <c r="CJ173" s="246"/>
      <c r="CK173" s="246"/>
      <c r="CL173" s="246"/>
      <c r="CM173" s="246"/>
      <c r="CN173" s="246"/>
      <c r="CO173" s="246"/>
      <c r="CP173" s="246"/>
      <c r="CQ173" s="246"/>
      <c r="CR173" s="246"/>
      <c r="CS173" s="246"/>
      <c r="CT173" s="246"/>
      <c r="CU173" s="246"/>
      <c r="CV173" s="246"/>
      <c r="CW173" s="246"/>
      <c r="CX173" s="246"/>
      <c r="CY173" s="246"/>
      <c r="CZ173" s="246"/>
      <c r="DA173" s="246"/>
      <c r="DB173" s="246"/>
      <c r="DC173" s="246"/>
      <c r="DD173" s="246"/>
      <c r="DE173" s="246"/>
      <c r="DF173" s="246"/>
      <c r="DG173" s="246"/>
      <c r="DH173" s="246"/>
      <c r="DI173" s="246"/>
      <c r="DJ173" s="246"/>
      <c r="DK173" s="246"/>
      <c r="DL173" s="246"/>
      <c r="DM173" s="246"/>
      <c r="DN173" s="246"/>
      <c r="DO173" s="246"/>
      <c r="DP173" s="246"/>
      <c r="DQ173" s="246"/>
      <c r="DR173" s="246"/>
      <c r="DS173" s="246"/>
      <c r="DT173" s="246"/>
      <c r="DU173" s="246"/>
      <c r="DV173" s="246"/>
      <c r="DW173" s="246"/>
    </row>
    <row r="174" spans="3:127" x14ac:dyDescent="0.2">
      <c r="C174" s="2"/>
      <c r="D174" s="2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246"/>
      <c r="AV174" s="246"/>
      <c r="AW174" s="246"/>
      <c r="AX174" s="246"/>
      <c r="AY174" s="246"/>
      <c r="AZ174" s="246"/>
      <c r="BA174" s="246"/>
      <c r="BB174" s="246"/>
      <c r="BC174" s="246"/>
      <c r="BD174" s="246"/>
      <c r="BE174" s="246"/>
      <c r="BF174" s="246"/>
      <c r="BG174" s="246"/>
      <c r="BH174" s="246"/>
      <c r="BI174" s="246"/>
      <c r="BJ174" s="246"/>
      <c r="BK174" s="246"/>
      <c r="BL174" s="246"/>
      <c r="BM174" s="246"/>
      <c r="BN174" s="246"/>
      <c r="BO174" s="246"/>
      <c r="BP174" s="246"/>
      <c r="BQ174" s="246"/>
      <c r="BR174" s="246"/>
      <c r="BS174" s="246"/>
      <c r="BT174" s="246"/>
      <c r="BU174" s="246"/>
      <c r="BV174" s="246"/>
      <c r="BW174" s="246"/>
      <c r="BX174" s="246"/>
      <c r="BY174" s="246"/>
      <c r="BZ174" s="246"/>
      <c r="CA174" s="246"/>
      <c r="CB174" s="246"/>
      <c r="CC174" s="246"/>
      <c r="CD174" s="246"/>
      <c r="CE174" s="246"/>
      <c r="CF174" s="246"/>
      <c r="CG174" s="246"/>
      <c r="CH174" s="246"/>
      <c r="CI174" s="246"/>
      <c r="CJ174" s="246"/>
      <c r="CK174" s="246"/>
      <c r="CL174" s="246"/>
      <c r="CM174" s="246"/>
      <c r="CN174" s="246"/>
      <c r="CO174" s="246"/>
      <c r="CP174" s="246"/>
      <c r="CQ174" s="246"/>
      <c r="CR174" s="246"/>
      <c r="CS174" s="246"/>
      <c r="CT174" s="246"/>
      <c r="CU174" s="246"/>
      <c r="CV174" s="246"/>
      <c r="CW174" s="246"/>
      <c r="CX174" s="246"/>
      <c r="CY174" s="246"/>
      <c r="CZ174" s="246"/>
      <c r="DA174" s="246"/>
      <c r="DB174" s="246"/>
      <c r="DC174" s="246"/>
      <c r="DD174" s="246"/>
      <c r="DE174" s="246"/>
      <c r="DF174" s="246"/>
      <c r="DG174" s="246"/>
      <c r="DH174" s="246"/>
      <c r="DI174" s="246"/>
      <c r="DJ174" s="246"/>
      <c r="DK174" s="246"/>
      <c r="DL174" s="246"/>
      <c r="DM174" s="246"/>
      <c r="DN174" s="246"/>
      <c r="DO174" s="246"/>
      <c r="DP174" s="246"/>
      <c r="DQ174" s="246"/>
      <c r="DR174" s="246"/>
      <c r="DS174" s="246"/>
      <c r="DT174" s="246"/>
      <c r="DU174" s="246"/>
      <c r="DV174" s="246"/>
      <c r="DW174" s="246"/>
    </row>
    <row r="175" spans="3:127" x14ac:dyDescent="0.2">
      <c r="C175" s="2"/>
      <c r="D175" s="2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246"/>
      <c r="AV175" s="246"/>
      <c r="AW175" s="246"/>
      <c r="AX175" s="246"/>
      <c r="AY175" s="246"/>
      <c r="AZ175" s="246"/>
      <c r="BA175" s="246"/>
      <c r="BB175" s="246"/>
      <c r="BC175" s="246"/>
      <c r="BD175" s="246"/>
      <c r="BE175" s="246"/>
      <c r="BF175" s="246"/>
      <c r="BG175" s="246"/>
      <c r="BH175" s="246"/>
      <c r="BI175" s="246"/>
      <c r="BJ175" s="246"/>
      <c r="BK175" s="246"/>
      <c r="BL175" s="246"/>
      <c r="BM175" s="246"/>
      <c r="BN175" s="246"/>
      <c r="BO175" s="246"/>
      <c r="BP175" s="246"/>
      <c r="BQ175" s="246"/>
      <c r="BR175" s="246"/>
      <c r="BS175" s="246"/>
      <c r="BT175" s="246"/>
      <c r="BU175" s="246"/>
      <c r="BV175" s="246"/>
      <c r="BW175" s="246"/>
      <c r="BX175" s="246"/>
      <c r="BY175" s="246"/>
      <c r="BZ175" s="246"/>
      <c r="CA175" s="246"/>
      <c r="CB175" s="246"/>
      <c r="CC175" s="246"/>
      <c r="CD175" s="246"/>
      <c r="CE175" s="246"/>
      <c r="CF175" s="246"/>
      <c r="CG175" s="246"/>
      <c r="CH175" s="246"/>
      <c r="CI175" s="246"/>
      <c r="CJ175" s="246"/>
      <c r="CK175" s="246"/>
      <c r="CL175" s="246"/>
      <c r="CM175" s="246"/>
      <c r="CN175" s="246"/>
      <c r="CO175" s="246"/>
      <c r="CP175" s="246"/>
      <c r="CQ175" s="246"/>
      <c r="CR175" s="246"/>
      <c r="CS175" s="246"/>
      <c r="CT175" s="246"/>
      <c r="CU175" s="246"/>
      <c r="CV175" s="246"/>
      <c r="CW175" s="246"/>
      <c r="CX175" s="246"/>
      <c r="CY175" s="246"/>
      <c r="CZ175" s="246"/>
      <c r="DA175" s="246"/>
      <c r="DB175" s="246"/>
      <c r="DC175" s="246"/>
      <c r="DD175" s="246"/>
      <c r="DE175" s="246"/>
      <c r="DF175" s="246"/>
      <c r="DG175" s="246"/>
      <c r="DH175" s="246"/>
      <c r="DI175" s="246"/>
      <c r="DJ175" s="246"/>
      <c r="DK175" s="246"/>
      <c r="DL175" s="246"/>
      <c r="DM175" s="246"/>
      <c r="DN175" s="246"/>
      <c r="DO175" s="246"/>
      <c r="DP175" s="246"/>
      <c r="DQ175" s="246"/>
      <c r="DR175" s="246"/>
      <c r="DS175" s="246"/>
      <c r="DT175" s="246"/>
      <c r="DU175" s="246"/>
      <c r="DV175" s="246"/>
      <c r="DW175" s="246"/>
    </row>
    <row r="176" spans="3:127" x14ac:dyDescent="0.2">
      <c r="C176" s="2"/>
      <c r="D176" s="2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246"/>
      <c r="AV176" s="246"/>
      <c r="AW176" s="246"/>
      <c r="AX176" s="246"/>
      <c r="AY176" s="246"/>
      <c r="AZ176" s="246"/>
      <c r="BA176" s="246"/>
      <c r="BB176" s="246"/>
      <c r="BC176" s="246"/>
      <c r="BD176" s="246"/>
      <c r="BE176" s="246"/>
      <c r="BF176" s="246"/>
      <c r="BG176" s="246"/>
      <c r="BH176" s="246"/>
      <c r="BI176" s="246"/>
      <c r="BJ176" s="246"/>
      <c r="BK176" s="246"/>
      <c r="BL176" s="246"/>
      <c r="BM176" s="246"/>
      <c r="BN176" s="246"/>
      <c r="BO176" s="246"/>
      <c r="BP176" s="246"/>
      <c r="BQ176" s="246"/>
      <c r="BR176" s="246"/>
      <c r="BS176" s="246"/>
      <c r="BT176" s="246"/>
      <c r="BU176" s="246"/>
      <c r="BV176" s="246"/>
      <c r="BW176" s="246"/>
      <c r="BX176" s="246"/>
      <c r="BY176" s="246"/>
      <c r="BZ176" s="246"/>
      <c r="CA176" s="246"/>
      <c r="CB176" s="246"/>
      <c r="CC176" s="246"/>
      <c r="CD176" s="246"/>
      <c r="CE176" s="246"/>
      <c r="CF176" s="246"/>
      <c r="CG176" s="246"/>
      <c r="CH176" s="246"/>
      <c r="CI176" s="246"/>
      <c r="CJ176" s="246"/>
      <c r="CK176" s="246"/>
      <c r="CL176" s="246"/>
      <c r="CM176" s="246"/>
      <c r="CN176" s="246"/>
      <c r="CO176" s="246"/>
      <c r="CP176" s="246"/>
      <c r="CQ176" s="246"/>
      <c r="CR176" s="246"/>
      <c r="CS176" s="246"/>
      <c r="CT176" s="246"/>
      <c r="CU176" s="246"/>
      <c r="CV176" s="246"/>
      <c r="CW176" s="246"/>
      <c r="CX176" s="246"/>
      <c r="CY176" s="246"/>
      <c r="CZ176" s="246"/>
      <c r="DA176" s="246"/>
      <c r="DB176" s="246"/>
      <c r="DC176" s="246"/>
      <c r="DD176" s="246"/>
      <c r="DE176" s="246"/>
      <c r="DF176" s="246"/>
      <c r="DG176" s="246"/>
      <c r="DH176" s="246"/>
      <c r="DI176" s="246"/>
      <c r="DJ176" s="246"/>
      <c r="DK176" s="246"/>
      <c r="DL176" s="246"/>
      <c r="DM176" s="246"/>
      <c r="DN176" s="246"/>
      <c r="DO176" s="246"/>
      <c r="DP176" s="246"/>
      <c r="DQ176" s="246"/>
      <c r="DR176" s="246"/>
      <c r="DS176" s="246"/>
      <c r="DT176" s="246"/>
      <c r="DU176" s="246"/>
      <c r="DV176" s="246"/>
      <c r="DW176" s="246"/>
    </row>
    <row r="177" spans="3:127" x14ac:dyDescent="0.2">
      <c r="C177" s="2"/>
      <c r="D177" s="2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246"/>
      <c r="AV177" s="246"/>
      <c r="AW177" s="246"/>
      <c r="AX177" s="246"/>
      <c r="AY177" s="246"/>
      <c r="AZ177" s="246"/>
      <c r="BA177" s="246"/>
      <c r="BB177" s="246"/>
      <c r="BC177" s="246"/>
      <c r="BD177" s="246"/>
      <c r="BE177" s="246"/>
      <c r="BF177" s="246"/>
      <c r="BG177" s="246"/>
      <c r="BH177" s="246"/>
      <c r="BI177" s="246"/>
      <c r="BJ177" s="246"/>
      <c r="BK177" s="246"/>
      <c r="BL177" s="246"/>
      <c r="BM177" s="246"/>
      <c r="BN177" s="246"/>
      <c r="BO177" s="246"/>
      <c r="BP177" s="246"/>
      <c r="BQ177" s="246"/>
      <c r="BR177" s="246"/>
      <c r="BS177" s="246"/>
      <c r="BT177" s="246"/>
      <c r="BU177" s="246"/>
      <c r="BV177" s="246"/>
      <c r="BW177" s="246"/>
      <c r="BX177" s="246"/>
      <c r="BY177" s="246"/>
      <c r="BZ177" s="246"/>
      <c r="CA177" s="246"/>
      <c r="CB177" s="246"/>
      <c r="CC177" s="246"/>
      <c r="CD177" s="246"/>
      <c r="CE177" s="246"/>
      <c r="CF177" s="246"/>
      <c r="CG177" s="246"/>
      <c r="CH177" s="246"/>
      <c r="CI177" s="246"/>
      <c r="CJ177" s="246"/>
      <c r="CK177" s="246"/>
      <c r="CL177" s="246"/>
      <c r="CM177" s="246"/>
      <c r="CN177" s="246"/>
      <c r="CO177" s="246"/>
      <c r="CP177" s="246"/>
      <c r="CQ177" s="246"/>
      <c r="CR177" s="246"/>
      <c r="CS177" s="246"/>
      <c r="CT177" s="246"/>
      <c r="CU177" s="246"/>
      <c r="CV177" s="246"/>
      <c r="CW177" s="246"/>
      <c r="CX177" s="246"/>
      <c r="CY177" s="246"/>
      <c r="CZ177" s="246"/>
      <c r="DA177" s="246"/>
      <c r="DB177" s="246"/>
      <c r="DC177" s="246"/>
      <c r="DD177" s="246"/>
      <c r="DE177" s="246"/>
      <c r="DF177" s="246"/>
      <c r="DG177" s="246"/>
      <c r="DH177" s="246"/>
      <c r="DI177" s="246"/>
      <c r="DJ177" s="246"/>
      <c r="DK177" s="246"/>
      <c r="DL177" s="246"/>
      <c r="DM177" s="246"/>
      <c r="DN177" s="246"/>
      <c r="DO177" s="246"/>
      <c r="DP177" s="246"/>
      <c r="DQ177" s="246"/>
      <c r="DR177" s="246"/>
      <c r="DS177" s="246"/>
      <c r="DT177" s="246"/>
      <c r="DU177" s="246"/>
      <c r="DV177" s="246"/>
      <c r="DW177" s="246"/>
    </row>
    <row r="178" spans="3:127" x14ac:dyDescent="0.2">
      <c r="C178" s="2"/>
      <c r="D178" s="2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246"/>
      <c r="AV178" s="246"/>
      <c r="AW178" s="246"/>
      <c r="AX178" s="246"/>
      <c r="AY178" s="246"/>
      <c r="AZ178" s="246"/>
      <c r="BA178" s="246"/>
      <c r="BB178" s="246"/>
      <c r="BC178" s="246"/>
      <c r="BD178" s="246"/>
      <c r="BE178" s="246"/>
      <c r="BF178" s="246"/>
      <c r="BG178" s="246"/>
      <c r="BH178" s="246"/>
      <c r="BI178" s="246"/>
      <c r="BJ178" s="246"/>
      <c r="BK178" s="246"/>
      <c r="BL178" s="246"/>
      <c r="BM178" s="246"/>
      <c r="BN178" s="246"/>
      <c r="BO178" s="246"/>
      <c r="BP178" s="246"/>
      <c r="BQ178" s="246"/>
      <c r="BR178" s="246"/>
      <c r="BS178" s="246"/>
      <c r="BT178" s="246"/>
      <c r="BU178" s="246"/>
      <c r="BV178" s="246"/>
      <c r="BW178" s="246"/>
      <c r="BX178" s="246"/>
      <c r="BY178" s="246"/>
      <c r="BZ178" s="246"/>
      <c r="CA178" s="246"/>
      <c r="CB178" s="246"/>
      <c r="CC178" s="246"/>
      <c r="CD178" s="246"/>
      <c r="CE178" s="246"/>
      <c r="CF178" s="246"/>
      <c r="CG178" s="246"/>
      <c r="CH178" s="246"/>
      <c r="CI178" s="246"/>
      <c r="CJ178" s="246"/>
      <c r="CK178" s="246"/>
      <c r="CL178" s="246"/>
      <c r="CM178" s="246"/>
      <c r="CN178" s="246"/>
      <c r="CO178" s="246"/>
      <c r="CP178" s="246"/>
      <c r="CQ178" s="246"/>
      <c r="CR178" s="246"/>
      <c r="CS178" s="246"/>
      <c r="CT178" s="246"/>
      <c r="CU178" s="246"/>
      <c r="CV178" s="246"/>
      <c r="CW178" s="246"/>
      <c r="CX178" s="246"/>
      <c r="CY178" s="246"/>
      <c r="CZ178" s="246"/>
      <c r="DA178" s="246"/>
      <c r="DB178" s="246"/>
      <c r="DC178" s="246"/>
      <c r="DD178" s="246"/>
      <c r="DE178" s="246"/>
      <c r="DF178" s="246"/>
      <c r="DG178" s="246"/>
      <c r="DH178" s="246"/>
      <c r="DI178" s="246"/>
      <c r="DJ178" s="246"/>
      <c r="DK178" s="246"/>
      <c r="DL178" s="246"/>
      <c r="DM178" s="246"/>
      <c r="DN178" s="246"/>
      <c r="DO178" s="246"/>
      <c r="DP178" s="246"/>
      <c r="DQ178" s="246"/>
      <c r="DR178" s="246"/>
      <c r="DS178" s="246"/>
      <c r="DT178" s="246"/>
      <c r="DU178" s="246"/>
      <c r="DV178" s="246"/>
      <c r="DW178" s="246"/>
    </row>
    <row r="179" spans="3:127" x14ac:dyDescent="0.2">
      <c r="C179" s="2"/>
      <c r="D179" s="2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246"/>
      <c r="AV179" s="246"/>
      <c r="AW179" s="246"/>
      <c r="AX179" s="246"/>
      <c r="AY179" s="246"/>
      <c r="AZ179" s="246"/>
      <c r="BA179" s="246"/>
      <c r="BB179" s="246"/>
      <c r="BC179" s="246"/>
      <c r="BD179" s="246"/>
      <c r="BE179" s="246"/>
      <c r="BF179" s="246"/>
      <c r="BG179" s="246"/>
      <c r="BH179" s="246"/>
      <c r="BI179" s="246"/>
      <c r="BJ179" s="246"/>
      <c r="BK179" s="246"/>
      <c r="BL179" s="246"/>
      <c r="BM179" s="246"/>
      <c r="BN179" s="246"/>
      <c r="BO179" s="246"/>
      <c r="BP179" s="246"/>
      <c r="BQ179" s="246"/>
      <c r="BR179" s="246"/>
      <c r="BS179" s="246"/>
      <c r="BT179" s="246"/>
      <c r="BU179" s="246"/>
      <c r="BV179" s="246"/>
      <c r="BW179" s="246"/>
      <c r="BX179" s="246"/>
      <c r="BY179" s="246"/>
      <c r="BZ179" s="246"/>
      <c r="CA179" s="246"/>
      <c r="CB179" s="246"/>
      <c r="CC179" s="246"/>
      <c r="CD179" s="246"/>
      <c r="CE179" s="246"/>
      <c r="CF179" s="246"/>
      <c r="CG179" s="246"/>
      <c r="CH179" s="246"/>
      <c r="CI179" s="246"/>
      <c r="CJ179" s="246"/>
      <c r="CK179" s="246"/>
      <c r="CL179" s="246"/>
      <c r="CM179" s="246"/>
      <c r="CN179" s="246"/>
      <c r="CO179" s="246"/>
      <c r="CP179" s="246"/>
      <c r="CQ179" s="246"/>
      <c r="CR179" s="246"/>
      <c r="CS179" s="246"/>
      <c r="CT179" s="246"/>
      <c r="CU179" s="246"/>
      <c r="CV179" s="246"/>
      <c r="CW179" s="246"/>
      <c r="CX179" s="246"/>
      <c r="CY179" s="246"/>
      <c r="CZ179" s="246"/>
      <c r="DA179" s="246"/>
      <c r="DB179" s="246"/>
      <c r="DC179" s="246"/>
      <c r="DD179" s="246"/>
      <c r="DE179" s="246"/>
      <c r="DF179" s="246"/>
      <c r="DG179" s="246"/>
      <c r="DH179" s="246"/>
      <c r="DI179" s="246"/>
      <c r="DJ179" s="246"/>
      <c r="DK179" s="246"/>
      <c r="DL179" s="246"/>
      <c r="DM179" s="246"/>
      <c r="DN179" s="246"/>
      <c r="DO179" s="246"/>
      <c r="DP179" s="246"/>
      <c r="DQ179" s="246"/>
      <c r="DR179" s="246"/>
      <c r="DS179" s="246"/>
      <c r="DT179" s="246"/>
      <c r="DU179" s="246"/>
      <c r="DV179" s="246"/>
      <c r="DW179" s="246"/>
    </row>
    <row r="180" spans="3:127" x14ac:dyDescent="0.2">
      <c r="C180" s="2"/>
      <c r="D180" s="2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246"/>
      <c r="AV180" s="246"/>
      <c r="AW180" s="246"/>
      <c r="AX180" s="246"/>
      <c r="AY180" s="246"/>
      <c r="AZ180" s="246"/>
      <c r="BA180" s="246"/>
      <c r="BB180" s="246"/>
      <c r="BC180" s="246"/>
      <c r="BD180" s="246"/>
      <c r="BE180" s="246"/>
      <c r="BF180" s="246"/>
      <c r="BG180" s="246"/>
      <c r="BH180" s="246"/>
      <c r="BI180" s="246"/>
      <c r="BJ180" s="246"/>
      <c r="BK180" s="246"/>
      <c r="BL180" s="246"/>
      <c r="BM180" s="246"/>
      <c r="BN180" s="246"/>
      <c r="BO180" s="246"/>
      <c r="BP180" s="246"/>
      <c r="BQ180" s="246"/>
      <c r="BR180" s="246"/>
      <c r="BS180" s="246"/>
      <c r="BT180" s="246"/>
      <c r="BU180" s="246"/>
      <c r="BV180" s="246"/>
      <c r="BW180" s="246"/>
      <c r="BX180" s="246"/>
      <c r="BY180" s="246"/>
      <c r="BZ180" s="246"/>
      <c r="CA180" s="246"/>
      <c r="CB180" s="246"/>
      <c r="CC180" s="246"/>
      <c r="CD180" s="246"/>
      <c r="CE180" s="246"/>
      <c r="CF180" s="246"/>
      <c r="CG180" s="246"/>
      <c r="CH180" s="246"/>
      <c r="CI180" s="246"/>
      <c r="CJ180" s="246"/>
      <c r="CK180" s="246"/>
      <c r="CL180" s="246"/>
      <c r="CM180" s="246"/>
      <c r="CN180" s="246"/>
      <c r="CO180" s="246"/>
      <c r="CP180" s="246"/>
      <c r="CQ180" s="246"/>
      <c r="CR180" s="246"/>
      <c r="CS180" s="246"/>
      <c r="CT180" s="246"/>
      <c r="CU180" s="246"/>
      <c r="CV180" s="246"/>
      <c r="CW180" s="246"/>
      <c r="CX180" s="246"/>
      <c r="CY180" s="246"/>
      <c r="CZ180" s="246"/>
      <c r="DA180" s="246"/>
      <c r="DB180" s="246"/>
      <c r="DC180" s="246"/>
      <c r="DD180" s="246"/>
      <c r="DE180" s="246"/>
      <c r="DF180" s="246"/>
      <c r="DG180" s="246"/>
      <c r="DH180" s="246"/>
      <c r="DI180" s="246"/>
      <c r="DJ180" s="246"/>
      <c r="DK180" s="246"/>
      <c r="DL180" s="246"/>
      <c r="DM180" s="246"/>
      <c r="DN180" s="246"/>
      <c r="DO180" s="246"/>
      <c r="DP180" s="246"/>
      <c r="DQ180" s="246"/>
      <c r="DR180" s="246"/>
      <c r="DS180" s="246"/>
      <c r="DT180" s="246"/>
      <c r="DU180" s="246"/>
      <c r="DV180" s="246"/>
      <c r="DW180" s="246"/>
    </row>
    <row r="181" spans="3:127" x14ac:dyDescent="0.2">
      <c r="C181" s="2"/>
      <c r="D181" s="2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246"/>
      <c r="AV181" s="246"/>
      <c r="AW181" s="246"/>
      <c r="AX181" s="246"/>
      <c r="AY181" s="246"/>
      <c r="AZ181" s="246"/>
      <c r="BA181" s="246"/>
      <c r="BB181" s="246"/>
      <c r="BC181" s="246"/>
      <c r="BD181" s="246"/>
      <c r="BE181" s="246"/>
      <c r="BF181" s="246"/>
      <c r="BG181" s="246"/>
      <c r="BH181" s="246"/>
      <c r="BI181" s="246"/>
      <c r="BJ181" s="246"/>
      <c r="BK181" s="246"/>
      <c r="BL181" s="246"/>
      <c r="BM181" s="246"/>
      <c r="BN181" s="246"/>
      <c r="BO181" s="246"/>
      <c r="BP181" s="246"/>
      <c r="BQ181" s="246"/>
      <c r="BR181" s="246"/>
      <c r="BS181" s="246"/>
      <c r="BT181" s="246"/>
      <c r="BU181" s="246"/>
      <c r="BV181" s="246"/>
      <c r="BW181" s="246"/>
      <c r="BX181" s="246"/>
      <c r="BY181" s="246"/>
      <c r="BZ181" s="246"/>
      <c r="CA181" s="246"/>
      <c r="CB181" s="246"/>
      <c r="CC181" s="246"/>
      <c r="CD181" s="246"/>
      <c r="CE181" s="246"/>
      <c r="CF181" s="246"/>
      <c r="CG181" s="246"/>
      <c r="CH181" s="246"/>
      <c r="CI181" s="246"/>
      <c r="CJ181" s="246"/>
      <c r="CK181" s="246"/>
      <c r="CL181" s="246"/>
      <c r="CM181" s="246"/>
      <c r="CN181" s="246"/>
      <c r="CO181" s="246"/>
      <c r="CP181" s="246"/>
      <c r="CQ181" s="246"/>
      <c r="CR181" s="246"/>
      <c r="CS181" s="246"/>
      <c r="CT181" s="246"/>
      <c r="CU181" s="246"/>
      <c r="CV181" s="246"/>
      <c r="CW181" s="246"/>
      <c r="CX181" s="246"/>
      <c r="CY181" s="246"/>
      <c r="CZ181" s="246"/>
      <c r="DA181" s="246"/>
      <c r="DB181" s="246"/>
      <c r="DC181" s="246"/>
      <c r="DD181" s="246"/>
      <c r="DE181" s="246"/>
      <c r="DF181" s="246"/>
      <c r="DG181" s="246"/>
      <c r="DH181" s="246"/>
      <c r="DI181" s="246"/>
      <c r="DJ181" s="246"/>
      <c r="DK181" s="246"/>
      <c r="DL181" s="246"/>
      <c r="DM181" s="246"/>
      <c r="DN181" s="246"/>
      <c r="DO181" s="246"/>
      <c r="DP181" s="246"/>
      <c r="DQ181" s="246"/>
      <c r="DR181" s="246"/>
      <c r="DS181" s="246"/>
      <c r="DT181" s="246"/>
      <c r="DU181" s="246"/>
      <c r="DV181" s="246"/>
      <c r="DW181" s="246"/>
    </row>
    <row r="182" spans="3:127" x14ac:dyDescent="0.2">
      <c r="C182" s="2"/>
      <c r="D182" s="2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246"/>
      <c r="AV182" s="246"/>
      <c r="AW182" s="246"/>
      <c r="AX182" s="246"/>
      <c r="AY182" s="246"/>
      <c r="AZ182" s="246"/>
      <c r="BA182" s="246"/>
      <c r="BB182" s="246"/>
      <c r="BC182" s="246"/>
      <c r="BD182" s="246"/>
      <c r="BE182" s="246"/>
      <c r="BF182" s="246"/>
      <c r="BG182" s="246"/>
      <c r="BH182" s="246"/>
      <c r="BI182" s="246"/>
      <c r="BJ182" s="246"/>
      <c r="BK182" s="246"/>
      <c r="BL182" s="246"/>
      <c r="BM182" s="246"/>
      <c r="BN182" s="246"/>
      <c r="BO182" s="246"/>
      <c r="BP182" s="246"/>
      <c r="BQ182" s="246"/>
      <c r="BR182" s="246"/>
      <c r="BS182" s="246"/>
      <c r="BT182" s="246"/>
      <c r="BU182" s="246"/>
      <c r="BV182" s="246"/>
      <c r="BW182" s="246"/>
      <c r="BX182" s="246"/>
      <c r="BY182" s="246"/>
      <c r="BZ182" s="246"/>
      <c r="CA182" s="246"/>
      <c r="CB182" s="246"/>
      <c r="CC182" s="246"/>
      <c r="CD182" s="246"/>
      <c r="CE182" s="246"/>
      <c r="CF182" s="246"/>
      <c r="CG182" s="246"/>
      <c r="CH182" s="246"/>
      <c r="CI182" s="246"/>
      <c r="CJ182" s="246"/>
      <c r="CK182" s="246"/>
      <c r="CL182" s="246"/>
      <c r="CM182" s="246"/>
      <c r="CN182" s="246"/>
      <c r="CO182" s="246"/>
      <c r="CP182" s="246"/>
      <c r="CQ182" s="246"/>
      <c r="CR182" s="246"/>
      <c r="CS182" s="246"/>
      <c r="CT182" s="246"/>
      <c r="CU182" s="246"/>
      <c r="CV182" s="246"/>
      <c r="CW182" s="246"/>
      <c r="CX182" s="246"/>
      <c r="CY182" s="246"/>
      <c r="CZ182" s="246"/>
      <c r="DA182" s="246"/>
      <c r="DB182" s="246"/>
      <c r="DC182" s="246"/>
      <c r="DD182" s="246"/>
      <c r="DE182" s="246"/>
      <c r="DF182" s="246"/>
      <c r="DG182" s="246"/>
      <c r="DH182" s="246"/>
      <c r="DI182" s="246"/>
      <c r="DJ182" s="246"/>
      <c r="DK182" s="246"/>
      <c r="DL182" s="246"/>
      <c r="DM182" s="246"/>
      <c r="DN182" s="246"/>
      <c r="DO182" s="246"/>
      <c r="DP182" s="246"/>
      <c r="DQ182" s="246"/>
      <c r="DR182" s="246"/>
      <c r="DS182" s="246"/>
      <c r="DT182" s="246"/>
      <c r="DU182" s="246"/>
      <c r="DV182" s="246"/>
      <c r="DW182" s="246"/>
    </row>
    <row r="183" spans="3:127" x14ac:dyDescent="0.2">
      <c r="C183" s="2"/>
      <c r="D183" s="2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246"/>
      <c r="AV183" s="246"/>
      <c r="AW183" s="246"/>
      <c r="AX183" s="246"/>
      <c r="AY183" s="246"/>
      <c r="AZ183" s="246"/>
      <c r="BA183" s="246"/>
      <c r="BB183" s="246"/>
      <c r="BC183" s="246"/>
      <c r="BD183" s="246"/>
      <c r="BE183" s="246"/>
      <c r="BF183" s="246"/>
      <c r="BG183" s="246"/>
      <c r="BH183" s="246"/>
      <c r="BI183" s="246"/>
      <c r="BJ183" s="246"/>
      <c r="BK183" s="246"/>
      <c r="BL183" s="246"/>
      <c r="BM183" s="246"/>
      <c r="BN183" s="246"/>
      <c r="BO183" s="246"/>
      <c r="BP183" s="246"/>
      <c r="BQ183" s="246"/>
      <c r="BR183" s="246"/>
      <c r="BS183" s="246"/>
      <c r="BT183" s="246"/>
      <c r="BU183" s="246"/>
      <c r="BV183" s="246"/>
      <c r="BW183" s="246"/>
      <c r="BX183" s="246"/>
      <c r="BY183" s="246"/>
      <c r="BZ183" s="246"/>
      <c r="CA183" s="246"/>
      <c r="CB183" s="246"/>
      <c r="CC183" s="246"/>
      <c r="CD183" s="246"/>
      <c r="CE183" s="246"/>
      <c r="CF183" s="246"/>
      <c r="CG183" s="246"/>
      <c r="CH183" s="246"/>
      <c r="CI183" s="246"/>
      <c r="CJ183" s="246"/>
      <c r="CK183" s="246"/>
      <c r="CL183" s="246"/>
      <c r="CM183" s="246"/>
      <c r="CN183" s="246"/>
      <c r="CO183" s="246"/>
      <c r="CP183" s="246"/>
      <c r="CQ183" s="246"/>
      <c r="CR183" s="246"/>
      <c r="CS183" s="246"/>
      <c r="CT183" s="246"/>
      <c r="CU183" s="246"/>
      <c r="CV183" s="246"/>
      <c r="CW183" s="246"/>
      <c r="CX183" s="246"/>
      <c r="CY183" s="246"/>
      <c r="CZ183" s="246"/>
      <c r="DA183" s="246"/>
      <c r="DB183" s="246"/>
      <c r="DC183" s="246"/>
      <c r="DD183" s="246"/>
      <c r="DE183" s="246"/>
      <c r="DF183" s="246"/>
      <c r="DG183" s="246"/>
      <c r="DH183" s="246"/>
      <c r="DI183" s="246"/>
      <c r="DJ183" s="246"/>
      <c r="DK183" s="246"/>
      <c r="DL183" s="246"/>
      <c r="DM183" s="246"/>
      <c r="DN183" s="246"/>
      <c r="DO183" s="246"/>
      <c r="DP183" s="246"/>
      <c r="DQ183" s="246"/>
      <c r="DR183" s="246"/>
      <c r="DS183" s="246"/>
      <c r="DT183" s="246"/>
      <c r="DU183" s="246"/>
      <c r="DV183" s="246"/>
      <c r="DW183" s="246"/>
    </row>
    <row r="184" spans="3:127" x14ac:dyDescent="0.2">
      <c r="C184" s="2"/>
      <c r="D184" s="2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246"/>
      <c r="AV184" s="246"/>
      <c r="AW184" s="246"/>
      <c r="AX184" s="246"/>
      <c r="AY184" s="246"/>
      <c r="AZ184" s="246"/>
      <c r="BA184" s="246"/>
      <c r="BB184" s="246"/>
      <c r="BC184" s="246"/>
      <c r="BD184" s="246"/>
      <c r="BE184" s="246"/>
      <c r="BF184" s="246"/>
      <c r="BG184" s="246"/>
      <c r="BH184" s="246"/>
      <c r="BI184" s="246"/>
      <c r="BJ184" s="246"/>
      <c r="BK184" s="246"/>
      <c r="BL184" s="246"/>
      <c r="BM184" s="246"/>
      <c r="BN184" s="246"/>
      <c r="BO184" s="246"/>
      <c r="BP184" s="246"/>
      <c r="BQ184" s="246"/>
      <c r="BR184" s="246"/>
      <c r="BS184" s="246"/>
      <c r="BT184" s="246"/>
      <c r="BU184" s="246"/>
      <c r="BV184" s="246"/>
      <c r="BW184" s="246"/>
      <c r="BX184" s="246"/>
      <c r="BY184" s="246"/>
      <c r="BZ184" s="246"/>
      <c r="CA184" s="246"/>
      <c r="CB184" s="246"/>
      <c r="CC184" s="246"/>
      <c r="CD184" s="246"/>
      <c r="CE184" s="246"/>
      <c r="CF184" s="246"/>
      <c r="CG184" s="246"/>
      <c r="CH184" s="246"/>
      <c r="CI184" s="246"/>
      <c r="CJ184" s="246"/>
      <c r="CK184" s="246"/>
      <c r="CL184" s="246"/>
      <c r="CM184" s="246"/>
      <c r="CN184" s="246"/>
      <c r="CO184" s="246"/>
      <c r="CP184" s="246"/>
      <c r="CQ184" s="246"/>
      <c r="CR184" s="246"/>
      <c r="CS184" s="246"/>
      <c r="CT184" s="246"/>
      <c r="CU184" s="246"/>
      <c r="CV184" s="246"/>
      <c r="CW184" s="246"/>
      <c r="CX184" s="246"/>
      <c r="CY184" s="246"/>
      <c r="CZ184" s="246"/>
      <c r="DA184" s="246"/>
      <c r="DB184" s="246"/>
      <c r="DC184" s="246"/>
      <c r="DD184" s="246"/>
      <c r="DE184" s="246"/>
      <c r="DF184" s="246"/>
      <c r="DG184" s="246"/>
      <c r="DH184" s="246"/>
      <c r="DI184" s="246"/>
      <c r="DJ184" s="246"/>
      <c r="DK184" s="246"/>
      <c r="DL184" s="246"/>
      <c r="DM184" s="246"/>
      <c r="DN184" s="246"/>
      <c r="DO184" s="246"/>
      <c r="DP184" s="246"/>
      <c r="DQ184" s="246"/>
      <c r="DR184" s="246"/>
      <c r="DS184" s="246"/>
      <c r="DT184" s="246"/>
      <c r="DU184" s="246"/>
      <c r="DV184" s="246"/>
      <c r="DW184" s="246"/>
    </row>
    <row r="185" spans="3:127" x14ac:dyDescent="0.2">
      <c r="C185" s="2"/>
      <c r="D185" s="2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246"/>
      <c r="AV185" s="246"/>
      <c r="AW185" s="246"/>
      <c r="AX185" s="246"/>
      <c r="AY185" s="246"/>
      <c r="AZ185" s="246"/>
      <c r="BA185" s="246"/>
      <c r="BB185" s="246"/>
      <c r="BC185" s="246"/>
      <c r="BD185" s="246"/>
      <c r="BE185" s="246"/>
      <c r="BF185" s="246"/>
      <c r="BG185" s="246"/>
      <c r="BH185" s="246"/>
      <c r="BI185" s="246"/>
      <c r="BJ185" s="246"/>
      <c r="BK185" s="246"/>
      <c r="BL185" s="246"/>
      <c r="BM185" s="246"/>
      <c r="BN185" s="246"/>
      <c r="BO185" s="246"/>
      <c r="BP185" s="246"/>
      <c r="BQ185" s="246"/>
      <c r="BR185" s="246"/>
      <c r="BS185" s="246"/>
      <c r="BT185" s="246"/>
      <c r="BU185" s="246"/>
      <c r="BV185" s="246"/>
      <c r="BW185" s="246"/>
      <c r="BX185" s="246"/>
      <c r="BY185" s="246"/>
      <c r="BZ185" s="246"/>
      <c r="CA185" s="246"/>
      <c r="CB185" s="246"/>
      <c r="CC185" s="246"/>
      <c r="CD185" s="246"/>
      <c r="CE185" s="246"/>
      <c r="CF185" s="246"/>
      <c r="CG185" s="246"/>
      <c r="CH185" s="246"/>
      <c r="CI185" s="246"/>
      <c r="CJ185" s="246"/>
      <c r="CK185" s="246"/>
      <c r="CL185" s="246"/>
      <c r="CM185" s="246"/>
      <c r="CN185" s="246"/>
      <c r="CO185" s="246"/>
      <c r="CP185" s="246"/>
      <c r="CQ185" s="246"/>
      <c r="CR185" s="246"/>
      <c r="CS185" s="246"/>
      <c r="CT185" s="246"/>
      <c r="CU185" s="246"/>
      <c r="CV185" s="246"/>
      <c r="CW185" s="246"/>
      <c r="CX185" s="246"/>
      <c r="CY185" s="246"/>
      <c r="CZ185" s="246"/>
      <c r="DA185" s="246"/>
      <c r="DB185" s="246"/>
      <c r="DC185" s="246"/>
      <c r="DD185" s="246"/>
      <c r="DE185" s="246"/>
      <c r="DF185" s="246"/>
      <c r="DG185" s="246"/>
      <c r="DH185" s="246"/>
      <c r="DI185" s="246"/>
      <c r="DJ185" s="246"/>
      <c r="DK185" s="246"/>
      <c r="DL185" s="246"/>
      <c r="DM185" s="246"/>
      <c r="DN185" s="246"/>
      <c r="DO185" s="246"/>
      <c r="DP185" s="246"/>
      <c r="DQ185" s="246"/>
      <c r="DR185" s="246"/>
      <c r="DS185" s="246"/>
      <c r="DT185" s="246"/>
      <c r="DU185" s="246"/>
      <c r="DV185" s="246"/>
      <c r="DW185" s="246"/>
    </row>
    <row r="186" spans="3:127" x14ac:dyDescent="0.2">
      <c r="C186" s="2"/>
      <c r="D186" s="2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246"/>
      <c r="AV186" s="246"/>
      <c r="AW186" s="246"/>
      <c r="AX186" s="246"/>
      <c r="AY186" s="246"/>
      <c r="AZ186" s="246"/>
      <c r="BA186" s="246"/>
      <c r="BB186" s="246"/>
      <c r="BC186" s="246"/>
      <c r="BD186" s="246"/>
      <c r="BE186" s="246"/>
      <c r="BF186" s="246"/>
      <c r="BG186" s="246"/>
      <c r="BH186" s="246"/>
      <c r="BI186" s="246"/>
      <c r="BJ186" s="246"/>
      <c r="BK186" s="246"/>
      <c r="BL186" s="246"/>
      <c r="BM186" s="246"/>
      <c r="BN186" s="246"/>
      <c r="BO186" s="246"/>
      <c r="BP186" s="246"/>
      <c r="BQ186" s="246"/>
      <c r="BR186" s="246"/>
      <c r="BS186" s="246"/>
      <c r="BT186" s="246"/>
      <c r="BU186" s="246"/>
      <c r="BV186" s="246"/>
      <c r="BW186" s="246"/>
      <c r="BX186" s="246"/>
      <c r="BY186" s="246"/>
      <c r="BZ186" s="246"/>
      <c r="CA186" s="246"/>
      <c r="CB186" s="246"/>
      <c r="CC186" s="246"/>
      <c r="CD186" s="246"/>
      <c r="CE186" s="246"/>
      <c r="CF186" s="246"/>
      <c r="CG186" s="246"/>
      <c r="CH186" s="246"/>
      <c r="CI186" s="246"/>
      <c r="CJ186" s="246"/>
      <c r="CK186" s="246"/>
      <c r="CL186" s="246"/>
      <c r="CM186" s="246"/>
      <c r="CN186" s="246"/>
      <c r="CO186" s="246"/>
      <c r="CP186" s="246"/>
      <c r="CQ186" s="246"/>
      <c r="CR186" s="246"/>
      <c r="CS186" s="246"/>
      <c r="CT186" s="246"/>
      <c r="CU186" s="246"/>
      <c r="CV186" s="246"/>
      <c r="CW186" s="246"/>
      <c r="CX186" s="246"/>
      <c r="CY186" s="246"/>
      <c r="CZ186" s="246"/>
      <c r="DA186" s="246"/>
      <c r="DB186" s="246"/>
      <c r="DC186" s="246"/>
      <c r="DD186" s="246"/>
      <c r="DE186" s="246"/>
      <c r="DF186" s="246"/>
      <c r="DG186" s="246"/>
      <c r="DH186" s="246"/>
      <c r="DI186" s="246"/>
      <c r="DJ186" s="246"/>
      <c r="DK186" s="246"/>
      <c r="DL186" s="246"/>
      <c r="DM186" s="246"/>
      <c r="DN186" s="246"/>
      <c r="DO186" s="246"/>
      <c r="DP186" s="246"/>
      <c r="DQ186" s="246"/>
      <c r="DR186" s="246"/>
      <c r="DS186" s="246"/>
      <c r="DT186" s="246"/>
      <c r="DU186" s="246"/>
      <c r="DV186" s="246"/>
      <c r="DW186" s="246"/>
    </row>
    <row r="187" spans="3:127" x14ac:dyDescent="0.2">
      <c r="C187" s="2"/>
      <c r="D187" s="2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246"/>
      <c r="AV187" s="246"/>
      <c r="AW187" s="246"/>
      <c r="AX187" s="246"/>
      <c r="AY187" s="246"/>
      <c r="AZ187" s="246"/>
      <c r="BA187" s="246"/>
      <c r="BB187" s="246"/>
      <c r="BC187" s="246"/>
      <c r="BD187" s="246"/>
      <c r="BE187" s="246"/>
      <c r="BF187" s="246"/>
      <c r="BG187" s="246"/>
      <c r="BH187" s="246"/>
      <c r="BI187" s="246"/>
      <c r="BJ187" s="246"/>
      <c r="BK187" s="246"/>
      <c r="BL187" s="246"/>
      <c r="BM187" s="246"/>
      <c r="BN187" s="246"/>
      <c r="BO187" s="246"/>
      <c r="BP187" s="246"/>
      <c r="BQ187" s="246"/>
      <c r="BR187" s="246"/>
      <c r="BS187" s="246"/>
      <c r="BT187" s="246"/>
      <c r="BU187" s="246"/>
      <c r="BV187" s="246"/>
      <c r="BW187" s="246"/>
      <c r="BX187" s="246"/>
      <c r="BY187" s="246"/>
      <c r="BZ187" s="246"/>
      <c r="CA187" s="246"/>
      <c r="CB187" s="246"/>
      <c r="CC187" s="246"/>
      <c r="CD187" s="246"/>
      <c r="CE187" s="246"/>
      <c r="CF187" s="246"/>
      <c r="CG187" s="246"/>
      <c r="CH187" s="246"/>
      <c r="CI187" s="246"/>
      <c r="CJ187" s="246"/>
      <c r="CK187" s="246"/>
      <c r="CL187" s="246"/>
      <c r="CM187" s="246"/>
      <c r="CN187" s="246"/>
      <c r="CO187" s="246"/>
      <c r="CP187" s="246"/>
      <c r="CQ187" s="246"/>
      <c r="CR187" s="246"/>
      <c r="CS187" s="246"/>
      <c r="CT187" s="246"/>
      <c r="CU187" s="246"/>
      <c r="CV187" s="246"/>
      <c r="CW187" s="246"/>
      <c r="CX187" s="246"/>
      <c r="CY187" s="246"/>
      <c r="CZ187" s="246"/>
      <c r="DA187" s="246"/>
      <c r="DB187" s="246"/>
      <c r="DC187" s="246"/>
      <c r="DD187" s="246"/>
      <c r="DE187" s="246"/>
      <c r="DF187" s="246"/>
      <c r="DG187" s="246"/>
      <c r="DH187" s="246"/>
      <c r="DI187" s="246"/>
      <c r="DJ187" s="246"/>
      <c r="DK187" s="246"/>
      <c r="DL187" s="246"/>
      <c r="DM187" s="246"/>
      <c r="DN187" s="246"/>
      <c r="DO187" s="246"/>
      <c r="DP187" s="246"/>
      <c r="DQ187" s="246"/>
      <c r="DR187" s="246"/>
      <c r="DS187" s="246"/>
      <c r="DT187" s="246"/>
      <c r="DU187" s="246"/>
      <c r="DV187" s="246"/>
      <c r="DW187" s="246"/>
    </row>
    <row r="188" spans="3:127" x14ac:dyDescent="0.2">
      <c r="C188" s="2"/>
      <c r="D188" s="2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246"/>
      <c r="AV188" s="246"/>
      <c r="AW188" s="246"/>
      <c r="AX188" s="246"/>
      <c r="AY188" s="246"/>
      <c r="AZ188" s="246"/>
      <c r="BA188" s="246"/>
      <c r="BB188" s="246"/>
      <c r="BC188" s="246"/>
      <c r="BD188" s="246"/>
      <c r="BE188" s="246"/>
      <c r="BF188" s="246"/>
      <c r="BG188" s="246"/>
      <c r="BH188" s="246"/>
      <c r="BI188" s="246"/>
      <c r="BJ188" s="246"/>
      <c r="BK188" s="246"/>
      <c r="BL188" s="246"/>
      <c r="BM188" s="246"/>
      <c r="BN188" s="246"/>
      <c r="BO188" s="246"/>
      <c r="BP188" s="246"/>
      <c r="BQ188" s="246"/>
      <c r="BR188" s="246"/>
      <c r="BS188" s="246"/>
      <c r="BT188" s="246"/>
      <c r="BU188" s="246"/>
      <c r="BV188" s="246"/>
      <c r="BW188" s="246"/>
      <c r="BX188" s="246"/>
      <c r="BY188" s="246"/>
      <c r="BZ188" s="246"/>
      <c r="CA188" s="246"/>
      <c r="CB188" s="246"/>
      <c r="CC188" s="246"/>
      <c r="CD188" s="246"/>
      <c r="CE188" s="246"/>
      <c r="CF188" s="246"/>
      <c r="CG188" s="246"/>
      <c r="CH188" s="246"/>
      <c r="CI188" s="246"/>
      <c r="CJ188" s="246"/>
      <c r="CK188" s="246"/>
      <c r="CL188" s="246"/>
      <c r="CM188" s="246"/>
      <c r="CN188" s="246"/>
      <c r="CO188" s="246"/>
      <c r="CP188" s="246"/>
      <c r="CQ188" s="246"/>
      <c r="CR188" s="246"/>
      <c r="CS188" s="246"/>
      <c r="CT188" s="246"/>
      <c r="CU188" s="246"/>
      <c r="CV188" s="246"/>
      <c r="CW188" s="246"/>
      <c r="CX188" s="246"/>
      <c r="CY188" s="246"/>
      <c r="CZ188" s="246"/>
      <c r="DA188" s="246"/>
      <c r="DB188" s="246"/>
      <c r="DC188" s="246"/>
      <c r="DD188" s="246"/>
      <c r="DE188" s="246"/>
      <c r="DF188" s="246"/>
      <c r="DG188" s="246"/>
      <c r="DH188" s="246"/>
      <c r="DI188" s="246"/>
      <c r="DJ188" s="246"/>
      <c r="DK188" s="246"/>
      <c r="DL188" s="246"/>
      <c r="DM188" s="246"/>
      <c r="DN188" s="246"/>
      <c r="DO188" s="246"/>
      <c r="DP188" s="246"/>
      <c r="DQ188" s="246"/>
      <c r="DR188" s="246"/>
      <c r="DS188" s="246"/>
      <c r="DT188" s="246"/>
      <c r="DU188" s="246"/>
      <c r="DV188" s="246"/>
      <c r="DW188" s="246"/>
    </row>
    <row r="189" spans="3:127" x14ac:dyDescent="0.2">
      <c r="C189" s="2"/>
      <c r="D189" s="2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246"/>
      <c r="AV189" s="246"/>
      <c r="AW189" s="246"/>
      <c r="AX189" s="246"/>
      <c r="AY189" s="246"/>
      <c r="AZ189" s="246"/>
      <c r="BA189" s="246"/>
      <c r="BB189" s="246"/>
      <c r="BC189" s="246"/>
      <c r="BD189" s="246"/>
      <c r="BE189" s="246"/>
      <c r="BF189" s="246"/>
      <c r="BG189" s="246"/>
      <c r="BH189" s="246"/>
      <c r="BI189" s="246"/>
      <c r="BJ189" s="246"/>
      <c r="BK189" s="246"/>
      <c r="BL189" s="246"/>
      <c r="BM189" s="246"/>
      <c r="BN189" s="246"/>
      <c r="BO189" s="246"/>
      <c r="BP189" s="246"/>
      <c r="BQ189" s="246"/>
      <c r="BR189" s="246"/>
      <c r="BS189" s="246"/>
      <c r="BT189" s="246"/>
      <c r="BU189" s="246"/>
      <c r="BV189" s="246"/>
      <c r="BW189" s="246"/>
      <c r="BX189" s="246"/>
      <c r="BY189" s="246"/>
      <c r="BZ189" s="246"/>
      <c r="CA189" s="246"/>
      <c r="CB189" s="246"/>
      <c r="CC189" s="246"/>
      <c r="CD189" s="246"/>
      <c r="CE189" s="246"/>
      <c r="CF189" s="246"/>
      <c r="CG189" s="246"/>
      <c r="CH189" s="246"/>
      <c r="CI189" s="246"/>
      <c r="CJ189" s="246"/>
      <c r="CK189" s="246"/>
      <c r="CL189" s="246"/>
      <c r="CM189" s="246"/>
      <c r="CN189" s="246"/>
      <c r="CO189" s="246"/>
      <c r="CP189" s="246"/>
      <c r="CQ189" s="246"/>
      <c r="CR189" s="246"/>
      <c r="CS189" s="246"/>
      <c r="CT189" s="246"/>
      <c r="CU189" s="246"/>
      <c r="CV189" s="246"/>
      <c r="CW189" s="246"/>
      <c r="CX189" s="246"/>
      <c r="CY189" s="246"/>
      <c r="CZ189" s="246"/>
      <c r="DA189" s="246"/>
      <c r="DB189" s="246"/>
      <c r="DC189" s="246"/>
      <c r="DD189" s="246"/>
      <c r="DE189" s="246"/>
      <c r="DF189" s="246"/>
      <c r="DG189" s="246"/>
      <c r="DH189" s="246"/>
      <c r="DI189" s="246"/>
      <c r="DJ189" s="246"/>
      <c r="DK189" s="246"/>
      <c r="DL189" s="246"/>
      <c r="DM189" s="246"/>
      <c r="DN189" s="246"/>
      <c r="DO189" s="246"/>
      <c r="DP189" s="246"/>
      <c r="DQ189" s="246"/>
      <c r="DR189" s="246"/>
      <c r="DS189" s="246"/>
      <c r="DT189" s="246"/>
      <c r="DU189" s="246"/>
      <c r="DV189" s="246"/>
      <c r="DW189" s="246"/>
    </row>
    <row r="190" spans="3:127" x14ac:dyDescent="0.2">
      <c r="C190" s="2"/>
      <c r="D190" s="2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246"/>
      <c r="AV190" s="246"/>
      <c r="AW190" s="246"/>
      <c r="AX190" s="246"/>
      <c r="AY190" s="246"/>
      <c r="AZ190" s="246"/>
      <c r="BA190" s="246"/>
      <c r="BB190" s="246"/>
      <c r="BC190" s="246"/>
      <c r="BD190" s="246"/>
      <c r="BE190" s="246"/>
      <c r="BF190" s="246"/>
      <c r="BG190" s="246"/>
      <c r="BH190" s="246"/>
      <c r="BI190" s="246"/>
      <c r="BJ190" s="246"/>
      <c r="BK190" s="246"/>
      <c r="BL190" s="246"/>
      <c r="BM190" s="246"/>
      <c r="BN190" s="246"/>
      <c r="BO190" s="246"/>
      <c r="BP190" s="246"/>
      <c r="BQ190" s="246"/>
      <c r="BR190" s="246"/>
      <c r="BS190" s="246"/>
      <c r="BT190" s="246"/>
      <c r="BU190" s="246"/>
      <c r="BV190" s="246"/>
      <c r="BW190" s="246"/>
      <c r="BX190" s="246"/>
      <c r="BY190" s="246"/>
      <c r="BZ190" s="246"/>
      <c r="CA190" s="246"/>
      <c r="CB190" s="246"/>
      <c r="CC190" s="246"/>
      <c r="CD190" s="246"/>
      <c r="CE190" s="246"/>
      <c r="CF190" s="246"/>
      <c r="CG190" s="246"/>
      <c r="CH190" s="246"/>
      <c r="CI190" s="246"/>
      <c r="CJ190" s="246"/>
      <c r="CK190" s="246"/>
      <c r="CL190" s="246"/>
      <c r="CM190" s="246"/>
      <c r="CN190" s="246"/>
      <c r="CO190" s="246"/>
      <c r="CP190" s="246"/>
      <c r="CQ190" s="246"/>
      <c r="CR190" s="246"/>
      <c r="CS190" s="246"/>
      <c r="CT190" s="246"/>
      <c r="CU190" s="246"/>
      <c r="CV190" s="246"/>
      <c r="CW190" s="246"/>
      <c r="CX190" s="246"/>
      <c r="CY190" s="246"/>
      <c r="CZ190" s="246"/>
      <c r="DA190" s="246"/>
      <c r="DB190" s="246"/>
      <c r="DC190" s="246"/>
      <c r="DD190" s="246"/>
      <c r="DE190" s="246"/>
      <c r="DF190" s="246"/>
      <c r="DG190" s="246"/>
      <c r="DH190" s="246"/>
      <c r="DI190" s="246"/>
      <c r="DJ190" s="246"/>
      <c r="DK190" s="246"/>
      <c r="DL190" s="246"/>
      <c r="DM190" s="246"/>
      <c r="DN190" s="246"/>
      <c r="DO190" s="246"/>
      <c r="DP190" s="246"/>
      <c r="DQ190" s="246"/>
      <c r="DR190" s="246"/>
      <c r="DS190" s="246"/>
      <c r="DT190" s="246"/>
      <c r="DU190" s="246"/>
      <c r="DV190" s="246"/>
      <c r="DW190" s="246"/>
    </row>
    <row r="191" spans="3:127" x14ac:dyDescent="0.2">
      <c r="C191" s="2"/>
      <c r="D191" s="2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246"/>
      <c r="AV191" s="246"/>
      <c r="AW191" s="246"/>
      <c r="AX191" s="246"/>
      <c r="AY191" s="246"/>
      <c r="AZ191" s="246"/>
      <c r="BA191" s="246"/>
      <c r="BB191" s="246"/>
      <c r="BC191" s="246"/>
      <c r="BD191" s="246"/>
      <c r="BE191" s="246"/>
      <c r="BF191" s="246"/>
      <c r="BG191" s="246"/>
      <c r="BH191" s="246"/>
      <c r="BI191" s="246"/>
      <c r="BJ191" s="246"/>
      <c r="BK191" s="246"/>
      <c r="BL191" s="246"/>
      <c r="BM191" s="246"/>
      <c r="BN191" s="246"/>
      <c r="BO191" s="246"/>
      <c r="BP191" s="246"/>
      <c r="BQ191" s="246"/>
      <c r="BR191" s="246"/>
      <c r="BS191" s="246"/>
      <c r="BT191" s="246"/>
      <c r="BU191" s="246"/>
      <c r="BV191" s="246"/>
      <c r="BW191" s="246"/>
      <c r="BX191" s="246"/>
      <c r="BY191" s="246"/>
      <c r="BZ191" s="246"/>
      <c r="CA191" s="246"/>
      <c r="CB191" s="246"/>
      <c r="CC191" s="246"/>
      <c r="CD191" s="246"/>
      <c r="CE191" s="246"/>
      <c r="CF191" s="246"/>
      <c r="CG191" s="246"/>
      <c r="CH191" s="246"/>
      <c r="CI191" s="246"/>
      <c r="CJ191" s="246"/>
      <c r="CK191" s="246"/>
      <c r="CL191" s="246"/>
      <c r="CM191" s="246"/>
      <c r="CN191" s="246"/>
      <c r="CO191" s="246"/>
      <c r="CP191" s="246"/>
      <c r="CQ191" s="246"/>
      <c r="CR191" s="246"/>
      <c r="CS191" s="246"/>
      <c r="CT191" s="246"/>
      <c r="CU191" s="246"/>
      <c r="CV191" s="246"/>
      <c r="CW191" s="246"/>
      <c r="CX191" s="246"/>
      <c r="CY191" s="246"/>
      <c r="CZ191" s="246"/>
      <c r="DA191" s="246"/>
      <c r="DB191" s="246"/>
      <c r="DC191" s="246"/>
      <c r="DD191" s="246"/>
      <c r="DE191" s="246"/>
      <c r="DF191" s="246"/>
      <c r="DG191" s="246"/>
      <c r="DH191" s="246"/>
      <c r="DI191" s="246"/>
      <c r="DJ191" s="246"/>
      <c r="DK191" s="246"/>
      <c r="DL191" s="246"/>
      <c r="DM191" s="246"/>
      <c r="DN191" s="246"/>
      <c r="DO191" s="246"/>
      <c r="DP191" s="246"/>
      <c r="DQ191" s="246"/>
      <c r="DR191" s="246"/>
      <c r="DS191" s="246"/>
      <c r="DT191" s="246"/>
      <c r="DU191" s="246"/>
      <c r="DV191" s="246"/>
      <c r="DW191" s="246"/>
    </row>
    <row r="192" spans="3:127" x14ac:dyDescent="0.2">
      <c r="C192" s="2"/>
      <c r="D192" s="2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246"/>
      <c r="AV192" s="246"/>
      <c r="AW192" s="246"/>
      <c r="AX192" s="246"/>
      <c r="AY192" s="246"/>
      <c r="AZ192" s="246"/>
      <c r="BA192" s="246"/>
      <c r="BB192" s="246"/>
      <c r="BC192" s="246"/>
      <c r="BD192" s="246"/>
      <c r="BE192" s="246"/>
      <c r="BF192" s="246"/>
      <c r="BG192" s="246"/>
      <c r="BH192" s="246"/>
      <c r="BI192" s="246"/>
      <c r="BJ192" s="246"/>
      <c r="BK192" s="246"/>
      <c r="BL192" s="246"/>
      <c r="BM192" s="246"/>
      <c r="BN192" s="246"/>
      <c r="BO192" s="246"/>
      <c r="BP192" s="246"/>
      <c r="BQ192" s="246"/>
      <c r="BR192" s="246"/>
      <c r="BS192" s="246"/>
      <c r="BT192" s="246"/>
      <c r="BU192" s="246"/>
      <c r="BV192" s="246"/>
      <c r="BW192" s="246"/>
      <c r="BX192" s="246"/>
      <c r="BY192" s="246"/>
      <c r="BZ192" s="246"/>
      <c r="CA192" s="246"/>
      <c r="CB192" s="246"/>
      <c r="CC192" s="246"/>
      <c r="CD192" s="246"/>
      <c r="CE192" s="246"/>
      <c r="CF192" s="246"/>
      <c r="CG192" s="246"/>
      <c r="CH192" s="246"/>
      <c r="CI192" s="246"/>
      <c r="CJ192" s="246"/>
      <c r="CK192" s="246"/>
      <c r="CL192" s="246"/>
      <c r="CM192" s="246"/>
      <c r="CN192" s="246"/>
      <c r="CO192" s="246"/>
      <c r="CP192" s="246"/>
      <c r="CQ192" s="246"/>
      <c r="CR192" s="246"/>
      <c r="CS192" s="246"/>
      <c r="CT192" s="246"/>
      <c r="CU192" s="246"/>
      <c r="CV192" s="246"/>
      <c r="CW192" s="246"/>
      <c r="CX192" s="246"/>
      <c r="CY192" s="246"/>
      <c r="CZ192" s="246"/>
      <c r="DA192" s="246"/>
      <c r="DB192" s="246"/>
      <c r="DC192" s="246"/>
      <c r="DD192" s="246"/>
      <c r="DE192" s="246"/>
      <c r="DF192" s="246"/>
      <c r="DG192" s="246"/>
      <c r="DH192" s="246"/>
      <c r="DI192" s="246"/>
      <c r="DJ192" s="246"/>
      <c r="DK192" s="246"/>
      <c r="DL192" s="246"/>
      <c r="DM192" s="246"/>
      <c r="DN192" s="246"/>
      <c r="DO192" s="246"/>
      <c r="DP192" s="246"/>
      <c r="DQ192" s="246"/>
      <c r="DR192" s="246"/>
      <c r="DS192" s="246"/>
      <c r="DT192" s="246"/>
      <c r="DU192" s="246"/>
      <c r="DV192" s="246"/>
      <c r="DW192" s="246"/>
    </row>
    <row r="193" spans="3:127" x14ac:dyDescent="0.2">
      <c r="C193" s="2"/>
      <c r="D193" s="2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246"/>
      <c r="AV193" s="246"/>
      <c r="AW193" s="246"/>
      <c r="AX193" s="246"/>
      <c r="AY193" s="246"/>
      <c r="AZ193" s="246"/>
      <c r="BA193" s="246"/>
      <c r="BB193" s="246"/>
      <c r="BC193" s="246"/>
      <c r="BD193" s="246"/>
      <c r="BE193" s="246"/>
      <c r="BF193" s="246"/>
      <c r="BG193" s="246"/>
      <c r="BH193" s="246"/>
      <c r="BI193" s="246"/>
      <c r="BJ193" s="246"/>
      <c r="BK193" s="246"/>
      <c r="BL193" s="246"/>
      <c r="BM193" s="246"/>
      <c r="BN193" s="246"/>
      <c r="BO193" s="246"/>
      <c r="BP193" s="246"/>
      <c r="BQ193" s="246"/>
      <c r="BR193" s="246"/>
      <c r="BS193" s="246"/>
      <c r="BT193" s="246"/>
      <c r="BU193" s="246"/>
      <c r="BV193" s="246"/>
      <c r="BW193" s="246"/>
      <c r="BX193" s="246"/>
      <c r="BY193" s="246"/>
      <c r="BZ193" s="246"/>
      <c r="CA193" s="246"/>
      <c r="CB193" s="246"/>
      <c r="CC193" s="246"/>
      <c r="CD193" s="246"/>
      <c r="CE193" s="246"/>
      <c r="CF193" s="246"/>
      <c r="CG193" s="246"/>
      <c r="CH193" s="246"/>
      <c r="CI193" s="246"/>
      <c r="CJ193" s="246"/>
      <c r="CK193" s="246"/>
      <c r="CL193" s="246"/>
      <c r="CM193" s="246"/>
      <c r="CN193" s="246"/>
      <c r="CO193" s="246"/>
      <c r="CP193" s="246"/>
      <c r="CQ193" s="246"/>
      <c r="CR193" s="246"/>
      <c r="CS193" s="246"/>
      <c r="CT193" s="246"/>
      <c r="CU193" s="246"/>
      <c r="CV193" s="246"/>
      <c r="CW193" s="246"/>
      <c r="CX193" s="246"/>
      <c r="CY193" s="246"/>
      <c r="CZ193" s="246"/>
      <c r="DA193" s="246"/>
      <c r="DB193" s="246"/>
      <c r="DC193" s="246"/>
      <c r="DD193" s="246"/>
      <c r="DE193" s="246"/>
      <c r="DF193" s="246"/>
      <c r="DG193" s="246"/>
      <c r="DH193" s="246"/>
      <c r="DI193" s="246"/>
      <c r="DJ193" s="246"/>
      <c r="DK193" s="246"/>
      <c r="DL193" s="246"/>
      <c r="DM193" s="246"/>
      <c r="DN193" s="246"/>
      <c r="DO193" s="246"/>
      <c r="DP193" s="246"/>
      <c r="DQ193" s="246"/>
      <c r="DR193" s="246"/>
      <c r="DS193" s="246"/>
      <c r="DT193" s="246"/>
      <c r="DU193" s="246"/>
      <c r="DV193" s="246"/>
      <c r="DW193" s="246"/>
    </row>
    <row r="194" spans="3:127" x14ac:dyDescent="0.2">
      <c r="C194" s="2"/>
      <c r="D194" s="2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246"/>
      <c r="AV194" s="246"/>
      <c r="AW194" s="246"/>
      <c r="AX194" s="246"/>
      <c r="AY194" s="246"/>
      <c r="AZ194" s="246"/>
      <c r="BA194" s="246"/>
      <c r="BB194" s="246"/>
      <c r="BC194" s="246"/>
      <c r="BD194" s="246"/>
      <c r="BE194" s="246"/>
      <c r="BF194" s="246"/>
      <c r="BG194" s="246"/>
      <c r="BH194" s="246"/>
      <c r="BI194" s="246"/>
      <c r="BJ194" s="246"/>
      <c r="BK194" s="246"/>
      <c r="BL194" s="246"/>
      <c r="BM194" s="246"/>
      <c r="BN194" s="246"/>
      <c r="BO194" s="246"/>
      <c r="BP194" s="246"/>
      <c r="BQ194" s="246"/>
      <c r="BR194" s="246"/>
      <c r="BS194" s="246"/>
      <c r="BT194" s="246"/>
      <c r="BU194" s="246"/>
      <c r="BV194" s="246"/>
      <c r="BW194" s="246"/>
      <c r="BX194" s="246"/>
      <c r="BY194" s="246"/>
      <c r="BZ194" s="246"/>
      <c r="CA194" s="246"/>
      <c r="CB194" s="246"/>
      <c r="CC194" s="246"/>
      <c r="CD194" s="246"/>
      <c r="CE194" s="246"/>
      <c r="CF194" s="246"/>
      <c r="CG194" s="246"/>
      <c r="CH194" s="246"/>
      <c r="CI194" s="246"/>
      <c r="CJ194" s="246"/>
      <c r="CK194" s="246"/>
      <c r="CL194" s="246"/>
      <c r="CM194" s="246"/>
      <c r="CN194" s="246"/>
      <c r="CO194" s="246"/>
      <c r="CP194" s="246"/>
      <c r="CQ194" s="246"/>
      <c r="CR194" s="246"/>
      <c r="CS194" s="246"/>
      <c r="CT194" s="246"/>
      <c r="CU194" s="246"/>
      <c r="CV194" s="246"/>
      <c r="CW194" s="246"/>
      <c r="CX194" s="246"/>
      <c r="CY194" s="246"/>
      <c r="CZ194" s="246"/>
      <c r="DA194" s="246"/>
      <c r="DB194" s="246"/>
      <c r="DC194" s="246"/>
      <c r="DD194" s="246"/>
      <c r="DE194" s="246"/>
      <c r="DF194" s="246"/>
      <c r="DG194" s="246"/>
      <c r="DH194" s="246"/>
      <c r="DI194" s="246"/>
      <c r="DJ194" s="246"/>
      <c r="DK194" s="246"/>
      <c r="DL194" s="246"/>
      <c r="DM194" s="246"/>
      <c r="DN194" s="246"/>
      <c r="DO194" s="246"/>
      <c r="DP194" s="246"/>
      <c r="DQ194" s="246"/>
      <c r="DR194" s="246"/>
      <c r="DS194" s="246"/>
      <c r="DT194" s="246"/>
      <c r="DU194" s="246"/>
      <c r="DV194" s="246"/>
      <c r="DW194" s="246"/>
    </row>
    <row r="195" spans="3:127" x14ac:dyDescent="0.2">
      <c r="C195" s="2"/>
      <c r="D195" s="2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246"/>
      <c r="AV195" s="246"/>
      <c r="AW195" s="246"/>
      <c r="AX195" s="246"/>
      <c r="AY195" s="246"/>
      <c r="AZ195" s="246"/>
      <c r="BA195" s="246"/>
      <c r="BB195" s="246"/>
      <c r="BC195" s="246"/>
      <c r="BD195" s="246"/>
      <c r="BE195" s="246"/>
      <c r="BF195" s="246"/>
      <c r="BG195" s="246"/>
      <c r="BH195" s="246"/>
      <c r="BI195" s="246"/>
      <c r="BJ195" s="246"/>
      <c r="BK195" s="246"/>
      <c r="BL195" s="246"/>
      <c r="BM195" s="246"/>
      <c r="BN195" s="246"/>
      <c r="BO195" s="246"/>
      <c r="BP195" s="246"/>
      <c r="BQ195" s="246"/>
      <c r="BR195" s="246"/>
      <c r="BS195" s="246"/>
      <c r="BT195" s="246"/>
      <c r="BU195" s="246"/>
      <c r="BV195" s="246"/>
      <c r="BW195" s="246"/>
      <c r="BX195" s="246"/>
      <c r="BY195" s="246"/>
      <c r="BZ195" s="246"/>
      <c r="CA195" s="246"/>
      <c r="CB195" s="246"/>
      <c r="CC195" s="246"/>
      <c r="CD195" s="246"/>
      <c r="CE195" s="246"/>
      <c r="CF195" s="246"/>
      <c r="CG195" s="246"/>
      <c r="CH195" s="246"/>
      <c r="CI195" s="246"/>
      <c r="CJ195" s="246"/>
      <c r="CK195" s="246"/>
      <c r="CL195" s="246"/>
      <c r="CM195" s="246"/>
      <c r="CN195" s="246"/>
      <c r="CO195" s="246"/>
      <c r="CP195" s="246"/>
      <c r="CQ195" s="246"/>
      <c r="CR195" s="246"/>
      <c r="CS195" s="246"/>
      <c r="CT195" s="246"/>
      <c r="CU195" s="246"/>
      <c r="CV195" s="246"/>
      <c r="CW195" s="246"/>
      <c r="CX195" s="246"/>
      <c r="CY195" s="246"/>
      <c r="CZ195" s="246"/>
      <c r="DA195" s="246"/>
      <c r="DB195" s="246"/>
      <c r="DC195" s="246"/>
      <c r="DD195" s="246"/>
      <c r="DE195" s="246"/>
      <c r="DF195" s="246"/>
      <c r="DG195" s="246"/>
      <c r="DH195" s="246"/>
      <c r="DI195" s="246"/>
      <c r="DJ195" s="246"/>
      <c r="DK195" s="246"/>
      <c r="DL195" s="246"/>
      <c r="DM195" s="246"/>
      <c r="DN195" s="246"/>
      <c r="DO195" s="246"/>
      <c r="DP195" s="246"/>
      <c r="DQ195" s="246"/>
      <c r="DR195" s="246"/>
      <c r="DS195" s="246"/>
      <c r="DT195" s="246"/>
      <c r="DU195" s="246"/>
      <c r="DV195" s="246"/>
      <c r="DW195" s="246"/>
    </row>
    <row r="196" spans="3:127" x14ac:dyDescent="0.2">
      <c r="C196" s="2"/>
      <c r="D196" s="2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246"/>
      <c r="AV196" s="246"/>
      <c r="AW196" s="246"/>
      <c r="AX196" s="246"/>
      <c r="AY196" s="246"/>
      <c r="AZ196" s="246"/>
      <c r="BA196" s="246"/>
      <c r="BB196" s="246"/>
      <c r="BC196" s="246"/>
      <c r="BD196" s="246"/>
      <c r="BE196" s="246"/>
      <c r="BF196" s="246"/>
      <c r="BG196" s="246"/>
      <c r="BH196" s="246"/>
      <c r="BI196" s="246"/>
      <c r="BJ196" s="246"/>
      <c r="BK196" s="246"/>
      <c r="BL196" s="246"/>
      <c r="BM196" s="246"/>
      <c r="BN196" s="246"/>
      <c r="BO196" s="246"/>
      <c r="BP196" s="246"/>
      <c r="BQ196" s="246"/>
      <c r="BR196" s="246"/>
      <c r="BS196" s="246"/>
      <c r="BT196" s="246"/>
      <c r="BU196" s="246"/>
      <c r="BV196" s="246"/>
      <c r="BW196" s="246"/>
      <c r="BX196" s="246"/>
      <c r="BY196" s="246"/>
      <c r="BZ196" s="246"/>
      <c r="CA196" s="246"/>
      <c r="CB196" s="246"/>
      <c r="CC196" s="246"/>
      <c r="CD196" s="246"/>
      <c r="CE196" s="246"/>
      <c r="CF196" s="246"/>
      <c r="CG196" s="246"/>
      <c r="CH196" s="246"/>
      <c r="CI196" s="246"/>
      <c r="CJ196" s="246"/>
      <c r="CK196" s="246"/>
      <c r="CL196" s="246"/>
      <c r="CM196" s="246"/>
      <c r="CN196" s="246"/>
      <c r="CO196" s="246"/>
      <c r="CP196" s="246"/>
      <c r="CQ196" s="246"/>
      <c r="CR196" s="246"/>
      <c r="CS196" s="246"/>
      <c r="CT196" s="246"/>
      <c r="CU196" s="246"/>
      <c r="CV196" s="246"/>
      <c r="CW196" s="246"/>
      <c r="CX196" s="246"/>
      <c r="CY196" s="246"/>
      <c r="CZ196" s="246"/>
      <c r="DA196" s="246"/>
      <c r="DB196" s="246"/>
      <c r="DC196" s="246"/>
      <c r="DD196" s="246"/>
      <c r="DE196" s="246"/>
      <c r="DF196" s="246"/>
      <c r="DG196" s="246"/>
      <c r="DH196" s="246"/>
      <c r="DI196" s="246"/>
      <c r="DJ196" s="246"/>
      <c r="DK196" s="246"/>
      <c r="DL196" s="246"/>
      <c r="DM196" s="246"/>
      <c r="DN196" s="246"/>
      <c r="DO196" s="246"/>
      <c r="DP196" s="246"/>
      <c r="DQ196" s="246"/>
      <c r="DR196" s="246"/>
      <c r="DS196" s="246"/>
      <c r="DT196" s="246"/>
      <c r="DU196" s="246"/>
      <c r="DV196" s="246"/>
      <c r="DW196" s="246"/>
    </row>
    <row r="197" spans="3:127" x14ac:dyDescent="0.2">
      <c r="C197" s="2"/>
      <c r="D197" s="2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246"/>
      <c r="AV197" s="246"/>
      <c r="AW197" s="246"/>
      <c r="AX197" s="246"/>
      <c r="AY197" s="246"/>
      <c r="AZ197" s="246"/>
      <c r="BA197" s="246"/>
      <c r="BB197" s="246"/>
      <c r="BC197" s="246"/>
      <c r="BD197" s="246"/>
      <c r="BE197" s="246"/>
      <c r="BF197" s="246"/>
      <c r="BG197" s="246"/>
      <c r="BH197" s="246"/>
      <c r="BI197" s="246"/>
      <c r="BJ197" s="246"/>
      <c r="BK197" s="246"/>
      <c r="BL197" s="246"/>
      <c r="BM197" s="246"/>
      <c r="BN197" s="246"/>
      <c r="BO197" s="246"/>
      <c r="BP197" s="246"/>
      <c r="BQ197" s="246"/>
      <c r="BR197" s="246"/>
      <c r="BS197" s="246"/>
      <c r="BT197" s="246"/>
      <c r="BU197" s="246"/>
      <c r="BV197" s="246"/>
      <c r="BW197" s="246"/>
      <c r="BX197" s="246"/>
      <c r="BY197" s="246"/>
      <c r="BZ197" s="246"/>
      <c r="CA197" s="246"/>
      <c r="CB197" s="246"/>
      <c r="CC197" s="246"/>
      <c r="CD197" s="246"/>
      <c r="CE197" s="246"/>
      <c r="CF197" s="246"/>
      <c r="CG197" s="246"/>
      <c r="CH197" s="246"/>
      <c r="CI197" s="246"/>
      <c r="CJ197" s="246"/>
      <c r="CK197" s="246"/>
      <c r="CL197" s="246"/>
      <c r="CM197" s="246"/>
      <c r="CN197" s="246"/>
      <c r="CO197" s="246"/>
      <c r="CP197" s="246"/>
      <c r="CQ197" s="246"/>
      <c r="CR197" s="246"/>
      <c r="CS197" s="246"/>
      <c r="CT197" s="246"/>
      <c r="CU197" s="246"/>
      <c r="CV197" s="246"/>
      <c r="CW197" s="246"/>
      <c r="CX197" s="246"/>
      <c r="CY197" s="246"/>
      <c r="CZ197" s="246"/>
      <c r="DA197" s="246"/>
      <c r="DB197" s="246"/>
      <c r="DC197" s="246"/>
      <c r="DD197" s="246"/>
      <c r="DE197" s="246"/>
      <c r="DF197" s="246"/>
      <c r="DG197" s="246"/>
      <c r="DH197" s="246"/>
      <c r="DI197" s="246"/>
      <c r="DJ197" s="246"/>
      <c r="DK197" s="246"/>
      <c r="DL197" s="246"/>
      <c r="DM197" s="246"/>
      <c r="DN197" s="246"/>
      <c r="DO197" s="246"/>
      <c r="DP197" s="246"/>
      <c r="DQ197" s="246"/>
      <c r="DR197" s="246"/>
      <c r="DS197" s="246"/>
      <c r="DT197" s="246"/>
      <c r="DU197" s="246"/>
      <c r="DV197" s="246"/>
      <c r="DW197" s="246"/>
    </row>
    <row r="198" spans="3:127" x14ac:dyDescent="0.2">
      <c r="C198" s="2"/>
      <c r="D198" s="2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246"/>
      <c r="AV198" s="246"/>
      <c r="AW198" s="246"/>
      <c r="AX198" s="246"/>
      <c r="AY198" s="246"/>
      <c r="AZ198" s="246"/>
      <c r="BA198" s="246"/>
      <c r="BB198" s="246"/>
      <c r="BC198" s="246"/>
      <c r="BD198" s="246"/>
      <c r="BE198" s="246"/>
      <c r="BF198" s="246"/>
      <c r="BG198" s="246"/>
      <c r="BH198" s="246"/>
      <c r="BI198" s="246"/>
      <c r="BJ198" s="246"/>
      <c r="BK198" s="246"/>
      <c r="BL198" s="246"/>
      <c r="BM198" s="246"/>
      <c r="BN198" s="246"/>
      <c r="BO198" s="246"/>
      <c r="BP198" s="246"/>
      <c r="BQ198" s="246"/>
      <c r="BR198" s="246"/>
      <c r="BS198" s="246"/>
      <c r="BT198" s="246"/>
      <c r="BU198" s="246"/>
      <c r="BV198" s="246"/>
      <c r="BW198" s="246"/>
      <c r="BX198" s="246"/>
      <c r="BY198" s="246"/>
      <c r="BZ198" s="246"/>
      <c r="CA198" s="246"/>
      <c r="CB198" s="246"/>
      <c r="CC198" s="246"/>
      <c r="CD198" s="246"/>
      <c r="CE198" s="246"/>
      <c r="CF198" s="246"/>
      <c r="CG198" s="246"/>
      <c r="CH198" s="246"/>
      <c r="CI198" s="246"/>
      <c r="CJ198" s="246"/>
      <c r="CK198" s="246"/>
      <c r="CL198" s="246"/>
      <c r="CM198" s="246"/>
      <c r="CN198" s="246"/>
      <c r="CO198" s="246"/>
      <c r="CP198" s="246"/>
      <c r="CQ198" s="246"/>
      <c r="CR198" s="246"/>
      <c r="CS198" s="246"/>
      <c r="CT198" s="246"/>
      <c r="CU198" s="246"/>
      <c r="CV198" s="246"/>
      <c r="CW198" s="246"/>
      <c r="CX198" s="246"/>
      <c r="CY198" s="246"/>
      <c r="CZ198" s="246"/>
      <c r="DA198" s="246"/>
      <c r="DB198" s="246"/>
      <c r="DC198" s="246"/>
      <c r="DD198" s="246"/>
      <c r="DE198" s="246"/>
      <c r="DF198" s="246"/>
      <c r="DG198" s="246"/>
      <c r="DH198" s="246"/>
      <c r="DI198" s="246"/>
      <c r="DJ198" s="246"/>
      <c r="DK198" s="246"/>
      <c r="DL198" s="246"/>
      <c r="DM198" s="246"/>
      <c r="DN198" s="246"/>
      <c r="DO198" s="246"/>
      <c r="DP198" s="246"/>
      <c r="DQ198" s="246"/>
      <c r="DR198" s="246"/>
      <c r="DS198" s="246"/>
      <c r="DT198" s="246"/>
      <c r="DU198" s="246"/>
      <c r="DV198" s="246"/>
      <c r="DW198" s="246"/>
    </row>
    <row r="199" spans="3:127" x14ac:dyDescent="0.2">
      <c r="C199" s="2"/>
      <c r="D199" s="2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246"/>
      <c r="AV199" s="246"/>
      <c r="AW199" s="246"/>
      <c r="AX199" s="246"/>
      <c r="AY199" s="246"/>
      <c r="AZ199" s="246"/>
      <c r="BA199" s="246"/>
      <c r="BB199" s="246"/>
      <c r="BC199" s="246"/>
      <c r="BD199" s="246"/>
      <c r="BE199" s="246"/>
      <c r="BF199" s="246"/>
      <c r="BG199" s="246"/>
      <c r="BH199" s="246"/>
      <c r="BI199" s="246"/>
      <c r="BJ199" s="246"/>
      <c r="BK199" s="246"/>
      <c r="BL199" s="246"/>
      <c r="BM199" s="246"/>
      <c r="BN199" s="246"/>
      <c r="BO199" s="246"/>
      <c r="BP199" s="246"/>
      <c r="BQ199" s="246"/>
      <c r="BR199" s="246"/>
      <c r="BS199" s="246"/>
      <c r="BT199" s="246"/>
      <c r="BU199" s="246"/>
      <c r="BV199" s="246"/>
      <c r="BW199" s="246"/>
      <c r="BX199" s="246"/>
      <c r="BY199" s="246"/>
      <c r="BZ199" s="246"/>
      <c r="CA199" s="246"/>
      <c r="CB199" s="246"/>
      <c r="CC199" s="246"/>
      <c r="CD199" s="246"/>
      <c r="CE199" s="246"/>
      <c r="CF199" s="246"/>
      <c r="CG199" s="246"/>
      <c r="CH199" s="246"/>
      <c r="CI199" s="246"/>
      <c r="CJ199" s="246"/>
      <c r="CK199" s="246"/>
      <c r="CL199" s="246"/>
      <c r="CM199" s="246"/>
      <c r="CN199" s="246"/>
      <c r="CO199" s="246"/>
      <c r="CP199" s="246"/>
      <c r="CQ199" s="246"/>
      <c r="CR199" s="246"/>
      <c r="CS199" s="246"/>
      <c r="CT199" s="246"/>
      <c r="CU199" s="246"/>
      <c r="CV199" s="246"/>
      <c r="CW199" s="246"/>
      <c r="CX199" s="246"/>
      <c r="CY199" s="246"/>
      <c r="CZ199" s="246"/>
      <c r="DA199" s="246"/>
      <c r="DB199" s="246"/>
      <c r="DC199" s="246"/>
      <c r="DD199" s="246"/>
      <c r="DE199" s="246"/>
      <c r="DF199" s="246"/>
      <c r="DG199" s="246"/>
      <c r="DH199" s="246"/>
      <c r="DI199" s="246"/>
      <c r="DJ199" s="246"/>
      <c r="DK199" s="246"/>
      <c r="DL199" s="246"/>
      <c r="DM199" s="246"/>
      <c r="DN199" s="246"/>
      <c r="DO199" s="246"/>
      <c r="DP199" s="246"/>
      <c r="DQ199" s="246"/>
      <c r="DR199" s="246"/>
      <c r="DS199" s="246"/>
      <c r="DT199" s="246"/>
      <c r="DU199" s="246"/>
      <c r="DV199" s="246"/>
      <c r="DW199" s="246"/>
    </row>
    <row r="200" spans="3:127" x14ac:dyDescent="0.2">
      <c r="C200" s="2"/>
      <c r="D200" s="2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246"/>
      <c r="AV200" s="246"/>
      <c r="AW200" s="246"/>
      <c r="AX200" s="246"/>
      <c r="AY200" s="246"/>
      <c r="AZ200" s="246"/>
      <c r="BA200" s="246"/>
      <c r="BB200" s="246"/>
      <c r="BC200" s="246"/>
      <c r="BD200" s="246"/>
      <c r="BE200" s="246"/>
      <c r="BF200" s="246"/>
      <c r="BG200" s="246"/>
      <c r="BH200" s="246"/>
      <c r="BI200" s="246"/>
      <c r="BJ200" s="246"/>
      <c r="BK200" s="246"/>
      <c r="BL200" s="246"/>
      <c r="BM200" s="246"/>
      <c r="BN200" s="246"/>
      <c r="BO200" s="246"/>
      <c r="BP200" s="246"/>
      <c r="BQ200" s="246"/>
      <c r="BR200" s="246"/>
      <c r="BS200" s="246"/>
      <c r="BT200" s="246"/>
      <c r="BU200" s="246"/>
      <c r="BV200" s="246"/>
      <c r="BW200" s="246"/>
      <c r="BX200" s="246"/>
      <c r="BY200" s="246"/>
      <c r="BZ200" s="246"/>
      <c r="CA200" s="246"/>
      <c r="CB200" s="246"/>
      <c r="CC200" s="246"/>
      <c r="CD200" s="246"/>
      <c r="CE200" s="246"/>
      <c r="CF200" s="246"/>
      <c r="CG200" s="246"/>
      <c r="CH200" s="246"/>
      <c r="CI200" s="246"/>
      <c r="CJ200" s="246"/>
      <c r="CK200" s="246"/>
      <c r="CL200" s="246"/>
      <c r="CM200" s="246"/>
      <c r="CN200" s="246"/>
      <c r="CO200" s="246"/>
      <c r="CP200" s="246"/>
      <c r="CQ200" s="246"/>
      <c r="CR200" s="246"/>
      <c r="CS200" s="246"/>
      <c r="CT200" s="246"/>
      <c r="CU200" s="246"/>
      <c r="CV200" s="246"/>
      <c r="CW200" s="246"/>
      <c r="CX200" s="246"/>
      <c r="CY200" s="246"/>
      <c r="CZ200" s="246"/>
      <c r="DA200" s="246"/>
      <c r="DB200" s="246"/>
      <c r="DC200" s="246"/>
      <c r="DD200" s="246"/>
      <c r="DE200" s="246"/>
      <c r="DF200" s="246"/>
      <c r="DG200" s="246"/>
      <c r="DH200" s="246"/>
      <c r="DI200" s="246"/>
      <c r="DJ200" s="246"/>
      <c r="DK200" s="246"/>
      <c r="DL200" s="246"/>
      <c r="DM200" s="246"/>
      <c r="DN200" s="246"/>
      <c r="DO200" s="246"/>
      <c r="DP200" s="246"/>
      <c r="DQ200" s="246"/>
      <c r="DR200" s="246"/>
      <c r="DS200" s="246"/>
      <c r="DT200" s="246"/>
      <c r="DU200" s="246"/>
      <c r="DV200" s="246"/>
      <c r="DW200" s="246"/>
    </row>
    <row r="201" spans="3:127" x14ac:dyDescent="0.2">
      <c r="C201" s="2"/>
      <c r="D201" s="2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246"/>
      <c r="AV201" s="246"/>
      <c r="AW201" s="246"/>
      <c r="AX201" s="246"/>
      <c r="AY201" s="246"/>
      <c r="AZ201" s="246"/>
      <c r="BA201" s="246"/>
      <c r="BB201" s="246"/>
      <c r="BC201" s="246"/>
      <c r="BD201" s="246"/>
      <c r="BE201" s="246"/>
      <c r="BF201" s="246"/>
      <c r="BG201" s="246"/>
      <c r="BH201" s="246"/>
      <c r="BI201" s="246"/>
      <c r="BJ201" s="246"/>
      <c r="BK201" s="246"/>
      <c r="BL201" s="246"/>
      <c r="BM201" s="246"/>
      <c r="BN201" s="246"/>
      <c r="BO201" s="246"/>
      <c r="BP201" s="246"/>
      <c r="BQ201" s="246"/>
      <c r="BR201" s="246"/>
      <c r="BS201" s="246"/>
      <c r="BT201" s="246"/>
      <c r="BU201" s="246"/>
      <c r="BV201" s="246"/>
      <c r="BW201" s="246"/>
      <c r="BX201" s="246"/>
      <c r="BY201" s="246"/>
      <c r="BZ201" s="246"/>
      <c r="CA201" s="246"/>
      <c r="CB201" s="246"/>
      <c r="CC201" s="246"/>
      <c r="CD201" s="246"/>
      <c r="CE201" s="246"/>
      <c r="CF201" s="246"/>
      <c r="CG201" s="246"/>
      <c r="CH201" s="246"/>
      <c r="CI201" s="246"/>
      <c r="CJ201" s="246"/>
      <c r="CK201" s="246"/>
      <c r="CL201" s="246"/>
      <c r="CM201" s="246"/>
      <c r="CN201" s="246"/>
      <c r="CO201" s="246"/>
      <c r="CP201" s="246"/>
      <c r="CQ201" s="246"/>
      <c r="CR201" s="246"/>
      <c r="CS201" s="246"/>
      <c r="CT201" s="246"/>
      <c r="CU201" s="246"/>
      <c r="CV201" s="246"/>
      <c r="CW201" s="246"/>
      <c r="CX201" s="246"/>
      <c r="CY201" s="246"/>
      <c r="CZ201" s="246"/>
      <c r="DA201" s="246"/>
      <c r="DB201" s="246"/>
      <c r="DC201" s="246"/>
      <c r="DD201" s="246"/>
      <c r="DE201" s="246"/>
      <c r="DF201" s="246"/>
      <c r="DG201" s="246"/>
      <c r="DH201" s="246"/>
      <c r="DI201" s="246"/>
      <c r="DJ201" s="246"/>
      <c r="DK201" s="246"/>
      <c r="DL201" s="246"/>
      <c r="DM201" s="246"/>
      <c r="DN201" s="246"/>
      <c r="DO201" s="246"/>
      <c r="DP201" s="246"/>
      <c r="DQ201" s="246"/>
      <c r="DR201" s="246"/>
      <c r="DS201" s="246"/>
      <c r="DT201" s="246"/>
      <c r="DU201" s="246"/>
      <c r="DV201" s="246"/>
      <c r="DW201" s="246"/>
    </row>
    <row r="202" spans="3:127" x14ac:dyDescent="0.2">
      <c r="C202" s="2"/>
      <c r="D202" s="2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246"/>
      <c r="AV202" s="246"/>
      <c r="AW202" s="246"/>
      <c r="AX202" s="246"/>
      <c r="AY202" s="246"/>
      <c r="AZ202" s="246"/>
      <c r="BA202" s="246"/>
      <c r="BB202" s="246"/>
      <c r="BC202" s="246"/>
      <c r="BD202" s="246"/>
      <c r="BE202" s="246"/>
      <c r="BF202" s="246"/>
      <c r="BG202" s="246"/>
      <c r="BH202" s="246"/>
      <c r="BI202" s="246"/>
      <c r="BJ202" s="246"/>
      <c r="BK202" s="246"/>
      <c r="BL202" s="246"/>
      <c r="BM202" s="246"/>
      <c r="BN202" s="246"/>
      <c r="BO202" s="246"/>
      <c r="BP202" s="246"/>
      <c r="BQ202" s="246"/>
      <c r="BR202" s="246"/>
      <c r="BS202" s="246"/>
      <c r="BT202" s="246"/>
      <c r="BU202" s="246"/>
      <c r="BV202" s="246"/>
      <c r="BW202" s="246"/>
      <c r="BX202" s="246"/>
      <c r="BY202" s="246"/>
      <c r="BZ202" s="246"/>
      <c r="CA202" s="246"/>
      <c r="CB202" s="246"/>
      <c r="CC202" s="246"/>
      <c r="CD202" s="246"/>
      <c r="CE202" s="246"/>
      <c r="CF202" s="246"/>
      <c r="CG202" s="246"/>
      <c r="CH202" s="246"/>
      <c r="CI202" s="246"/>
      <c r="CJ202" s="246"/>
      <c r="CK202" s="246"/>
      <c r="CL202" s="246"/>
      <c r="CM202" s="246"/>
      <c r="CN202" s="246"/>
      <c r="CO202" s="246"/>
      <c r="CP202" s="246"/>
      <c r="CQ202" s="246"/>
      <c r="CR202" s="246"/>
      <c r="CS202" s="246"/>
      <c r="CT202" s="246"/>
      <c r="CU202" s="246"/>
      <c r="CV202" s="246"/>
      <c r="CW202" s="246"/>
      <c r="CX202" s="246"/>
      <c r="CY202" s="246"/>
      <c r="CZ202" s="246"/>
      <c r="DA202" s="246"/>
      <c r="DB202" s="246"/>
      <c r="DC202" s="246"/>
      <c r="DD202" s="246"/>
      <c r="DE202" s="246"/>
      <c r="DF202" s="246"/>
      <c r="DG202" s="246"/>
      <c r="DH202" s="246"/>
      <c r="DI202" s="246"/>
      <c r="DJ202" s="246"/>
      <c r="DK202" s="246"/>
      <c r="DL202" s="246"/>
      <c r="DM202" s="246"/>
      <c r="DN202" s="246"/>
      <c r="DO202" s="246"/>
      <c r="DP202" s="246"/>
      <c r="DQ202" s="246"/>
      <c r="DR202" s="246"/>
      <c r="DS202" s="246"/>
      <c r="DT202" s="246"/>
      <c r="DU202" s="246"/>
      <c r="DV202" s="246"/>
      <c r="DW202" s="246"/>
    </row>
    <row r="203" spans="3:127" x14ac:dyDescent="0.2">
      <c r="C203" s="2"/>
      <c r="D203" s="2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246"/>
      <c r="AV203" s="246"/>
      <c r="AW203" s="246"/>
      <c r="AX203" s="246"/>
      <c r="AY203" s="246"/>
      <c r="AZ203" s="246"/>
      <c r="BA203" s="246"/>
      <c r="BB203" s="246"/>
      <c r="BC203" s="246"/>
      <c r="BD203" s="246"/>
      <c r="BE203" s="246"/>
      <c r="BF203" s="246"/>
      <c r="BG203" s="246"/>
      <c r="BH203" s="246"/>
      <c r="BI203" s="246"/>
      <c r="BJ203" s="246"/>
      <c r="BK203" s="246"/>
      <c r="BL203" s="246"/>
      <c r="BM203" s="246"/>
      <c r="BN203" s="246"/>
      <c r="BO203" s="246"/>
      <c r="BP203" s="246"/>
      <c r="BQ203" s="246"/>
      <c r="BR203" s="246"/>
      <c r="BS203" s="246"/>
      <c r="BT203" s="246"/>
      <c r="BU203" s="246"/>
      <c r="BV203" s="246"/>
      <c r="BW203" s="246"/>
      <c r="BX203" s="246"/>
      <c r="BY203" s="246"/>
      <c r="BZ203" s="246"/>
      <c r="CA203" s="246"/>
      <c r="CB203" s="246"/>
      <c r="CC203" s="246"/>
      <c r="CD203" s="246"/>
      <c r="CE203" s="246"/>
      <c r="CF203" s="246"/>
      <c r="CG203" s="246"/>
      <c r="CH203" s="246"/>
      <c r="CI203" s="246"/>
      <c r="CJ203" s="246"/>
      <c r="CK203" s="246"/>
      <c r="CL203" s="246"/>
      <c r="CM203" s="246"/>
      <c r="CN203" s="246"/>
      <c r="CO203" s="246"/>
      <c r="CP203" s="246"/>
      <c r="CQ203" s="246"/>
      <c r="CR203" s="246"/>
      <c r="CS203" s="246"/>
      <c r="CT203" s="246"/>
      <c r="CU203" s="246"/>
      <c r="CV203" s="246"/>
      <c r="CW203" s="246"/>
      <c r="CX203" s="246"/>
      <c r="CY203" s="246"/>
      <c r="CZ203" s="246"/>
      <c r="DA203" s="246"/>
      <c r="DB203" s="246"/>
      <c r="DC203" s="246"/>
      <c r="DD203" s="246"/>
      <c r="DE203" s="246"/>
      <c r="DF203" s="246"/>
      <c r="DG203" s="246"/>
      <c r="DH203" s="246"/>
      <c r="DI203" s="246"/>
      <c r="DJ203" s="246"/>
      <c r="DK203" s="246"/>
      <c r="DL203" s="246"/>
      <c r="DM203" s="246"/>
      <c r="DN203" s="246"/>
      <c r="DO203" s="246"/>
      <c r="DP203" s="246"/>
      <c r="DQ203" s="246"/>
      <c r="DR203" s="246"/>
      <c r="DS203" s="246"/>
      <c r="DT203" s="246"/>
      <c r="DU203" s="246"/>
      <c r="DV203" s="246"/>
      <c r="DW203" s="246"/>
    </row>
    <row r="204" spans="3:127" x14ac:dyDescent="0.2">
      <c r="C204" s="2"/>
      <c r="D204" s="2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246"/>
      <c r="AV204" s="246"/>
      <c r="AW204" s="246"/>
      <c r="AX204" s="246"/>
      <c r="AY204" s="246"/>
      <c r="AZ204" s="246"/>
      <c r="BA204" s="246"/>
      <c r="BB204" s="246"/>
      <c r="BC204" s="246"/>
      <c r="BD204" s="246"/>
      <c r="BE204" s="246"/>
      <c r="BF204" s="246"/>
      <c r="BG204" s="246"/>
      <c r="BH204" s="246"/>
      <c r="BI204" s="246"/>
      <c r="BJ204" s="246"/>
      <c r="BK204" s="246"/>
      <c r="BL204" s="246"/>
      <c r="BM204" s="246"/>
      <c r="BN204" s="246"/>
      <c r="BO204" s="246"/>
      <c r="BP204" s="246"/>
      <c r="BQ204" s="246"/>
      <c r="BR204" s="246"/>
      <c r="BS204" s="246"/>
      <c r="BT204" s="246"/>
      <c r="BU204" s="246"/>
      <c r="BV204" s="246"/>
      <c r="BW204" s="246"/>
      <c r="BX204" s="246"/>
      <c r="BY204" s="246"/>
      <c r="BZ204" s="246"/>
      <c r="CA204" s="246"/>
      <c r="CB204" s="246"/>
      <c r="CC204" s="246"/>
      <c r="CD204" s="246"/>
      <c r="CE204" s="246"/>
      <c r="CF204" s="246"/>
      <c r="CG204" s="246"/>
      <c r="CH204" s="246"/>
      <c r="CI204" s="246"/>
      <c r="CJ204" s="246"/>
      <c r="CK204" s="246"/>
      <c r="CL204" s="246"/>
      <c r="CM204" s="246"/>
      <c r="CN204" s="246"/>
      <c r="CO204" s="246"/>
      <c r="CP204" s="246"/>
      <c r="CQ204" s="246"/>
      <c r="CR204" s="246"/>
      <c r="CS204" s="246"/>
      <c r="CT204" s="246"/>
      <c r="CU204" s="246"/>
      <c r="CV204" s="246"/>
      <c r="CW204" s="246"/>
      <c r="CX204" s="246"/>
      <c r="CY204" s="246"/>
      <c r="CZ204" s="246"/>
      <c r="DA204" s="246"/>
      <c r="DB204" s="246"/>
      <c r="DC204" s="246"/>
      <c r="DD204" s="246"/>
      <c r="DE204" s="246"/>
      <c r="DF204" s="246"/>
      <c r="DG204" s="246"/>
      <c r="DH204" s="246"/>
      <c r="DI204" s="246"/>
      <c r="DJ204" s="246"/>
      <c r="DK204" s="246"/>
      <c r="DL204" s="246"/>
      <c r="DM204" s="246"/>
      <c r="DN204" s="246"/>
      <c r="DO204" s="246"/>
      <c r="DP204" s="246"/>
      <c r="DQ204" s="246"/>
      <c r="DR204" s="246"/>
      <c r="DS204" s="246"/>
      <c r="DT204" s="246"/>
      <c r="DU204" s="246"/>
      <c r="DV204" s="246"/>
      <c r="DW204" s="246"/>
    </row>
    <row r="205" spans="3:127" x14ac:dyDescent="0.2">
      <c r="C205" s="2"/>
      <c r="D205" s="2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246"/>
      <c r="AV205" s="246"/>
      <c r="AW205" s="246"/>
      <c r="AX205" s="246"/>
      <c r="AY205" s="246"/>
      <c r="AZ205" s="246"/>
      <c r="BA205" s="246"/>
      <c r="BB205" s="246"/>
      <c r="BC205" s="246"/>
      <c r="BD205" s="246"/>
      <c r="BE205" s="246"/>
      <c r="BF205" s="246"/>
      <c r="BG205" s="246"/>
      <c r="BH205" s="246"/>
      <c r="BI205" s="246"/>
      <c r="BJ205" s="246"/>
      <c r="BK205" s="246"/>
      <c r="BL205" s="246"/>
      <c r="BM205" s="246"/>
      <c r="BN205" s="246"/>
      <c r="BO205" s="246"/>
      <c r="BP205" s="246"/>
      <c r="BQ205" s="246"/>
      <c r="BR205" s="246"/>
      <c r="BS205" s="246"/>
      <c r="BT205" s="246"/>
      <c r="BU205" s="246"/>
      <c r="BV205" s="246"/>
      <c r="BW205" s="246"/>
      <c r="BX205" s="246"/>
      <c r="BY205" s="246"/>
      <c r="BZ205" s="246"/>
      <c r="CA205" s="246"/>
      <c r="CB205" s="246"/>
      <c r="CC205" s="246"/>
      <c r="CD205" s="246"/>
      <c r="CE205" s="246"/>
      <c r="CF205" s="246"/>
      <c r="CG205" s="246"/>
      <c r="CH205" s="246"/>
      <c r="CI205" s="246"/>
      <c r="CJ205" s="246"/>
      <c r="CK205" s="246"/>
      <c r="CL205" s="246"/>
      <c r="CM205" s="246"/>
      <c r="CN205" s="246"/>
      <c r="CO205" s="246"/>
      <c r="CP205" s="246"/>
      <c r="CQ205" s="246"/>
      <c r="CR205" s="246"/>
      <c r="CS205" s="246"/>
      <c r="CT205" s="246"/>
      <c r="CU205" s="246"/>
      <c r="CV205" s="246"/>
      <c r="CW205" s="246"/>
      <c r="CX205" s="246"/>
      <c r="CY205" s="246"/>
      <c r="CZ205" s="246"/>
      <c r="DA205" s="246"/>
      <c r="DB205" s="246"/>
      <c r="DC205" s="246"/>
      <c r="DD205" s="246"/>
      <c r="DE205" s="246"/>
      <c r="DF205" s="246"/>
      <c r="DG205" s="246"/>
      <c r="DH205" s="246"/>
      <c r="DI205" s="246"/>
      <c r="DJ205" s="246"/>
      <c r="DK205" s="246"/>
      <c r="DL205" s="246"/>
      <c r="DM205" s="246"/>
      <c r="DN205" s="246"/>
      <c r="DO205" s="246"/>
      <c r="DP205" s="246"/>
      <c r="DQ205" s="246"/>
      <c r="DR205" s="246"/>
      <c r="DS205" s="246"/>
      <c r="DT205" s="246"/>
      <c r="DU205" s="246"/>
      <c r="DV205" s="246"/>
      <c r="DW205" s="246"/>
    </row>
    <row r="206" spans="3:127" x14ac:dyDescent="0.2">
      <c r="E206" s="104"/>
      <c r="F206" s="104"/>
      <c r="G206" s="104"/>
      <c r="H206" s="104"/>
      <c r="I206" s="104"/>
      <c r="J206" s="104"/>
      <c r="K206" s="104"/>
    </row>
    <row r="207" spans="3:127" x14ac:dyDescent="0.2">
      <c r="E207" s="104"/>
      <c r="F207" s="104"/>
      <c r="G207" s="104"/>
      <c r="H207" s="104"/>
      <c r="I207" s="104"/>
      <c r="J207" s="104"/>
      <c r="K207" s="104"/>
    </row>
    <row r="208" spans="3:127" x14ac:dyDescent="0.2">
      <c r="E208" s="104"/>
      <c r="F208" s="104"/>
      <c r="G208" s="104"/>
      <c r="H208" s="104"/>
      <c r="I208" s="104"/>
      <c r="J208" s="104"/>
      <c r="K208" s="104"/>
    </row>
    <row r="209" spans="5:11" x14ac:dyDescent="0.2">
      <c r="E209" s="104"/>
      <c r="F209" s="104"/>
      <c r="G209" s="104"/>
      <c r="H209" s="104"/>
      <c r="I209" s="104"/>
      <c r="J209" s="104"/>
      <c r="K209" s="104"/>
    </row>
    <row r="210" spans="5:11" x14ac:dyDescent="0.2">
      <c r="E210" s="104"/>
      <c r="F210" s="104"/>
      <c r="G210" s="104"/>
      <c r="H210" s="104"/>
      <c r="I210" s="104"/>
      <c r="J210" s="104"/>
      <c r="K210" s="104"/>
    </row>
    <row r="211" spans="5:11" x14ac:dyDescent="0.2">
      <c r="E211" s="104"/>
      <c r="F211" s="104"/>
      <c r="G211" s="104"/>
      <c r="H211" s="104"/>
      <c r="I211" s="104"/>
      <c r="J211" s="104"/>
      <c r="K211" s="104"/>
    </row>
    <row r="212" spans="5:11" x14ac:dyDescent="0.2">
      <c r="E212" s="104"/>
      <c r="F212" s="104"/>
      <c r="G212" s="104"/>
      <c r="H212" s="104"/>
      <c r="I212" s="104"/>
      <c r="J212" s="104"/>
      <c r="K212" s="104"/>
    </row>
    <row r="213" spans="5:11" x14ac:dyDescent="0.2">
      <c r="E213" s="104"/>
      <c r="F213" s="104"/>
      <c r="G213" s="104"/>
      <c r="H213" s="104"/>
      <c r="I213" s="104"/>
      <c r="J213" s="104"/>
      <c r="K213" s="104"/>
    </row>
    <row r="214" spans="5:11" x14ac:dyDescent="0.2">
      <c r="E214" s="104"/>
      <c r="F214" s="104"/>
      <c r="G214" s="104"/>
      <c r="H214" s="104"/>
      <c r="I214" s="104"/>
      <c r="J214" s="104"/>
      <c r="K214" s="104"/>
    </row>
    <row r="215" spans="5:11" x14ac:dyDescent="0.2">
      <c r="E215" s="104"/>
      <c r="F215" s="104"/>
      <c r="G215" s="104"/>
      <c r="H215" s="104"/>
      <c r="I215" s="104"/>
      <c r="J215" s="104"/>
      <c r="K215" s="104"/>
    </row>
    <row r="216" spans="5:11" x14ac:dyDescent="0.2">
      <c r="E216" s="104"/>
      <c r="F216" s="104"/>
      <c r="G216" s="104"/>
      <c r="H216" s="104"/>
      <c r="I216" s="104"/>
      <c r="J216" s="104"/>
      <c r="K216" s="104"/>
    </row>
    <row r="217" spans="5:11" x14ac:dyDescent="0.2">
      <c r="E217" s="104"/>
      <c r="F217" s="104"/>
      <c r="G217" s="104"/>
      <c r="H217" s="104"/>
      <c r="I217" s="104"/>
      <c r="J217" s="104"/>
      <c r="K217" s="104"/>
    </row>
    <row r="218" spans="5:11" x14ac:dyDescent="0.2">
      <c r="E218" s="104"/>
      <c r="F218" s="104"/>
      <c r="G218" s="104"/>
      <c r="H218" s="104"/>
      <c r="I218" s="104"/>
      <c r="J218" s="104"/>
      <c r="K218" s="104"/>
    </row>
    <row r="219" spans="5:11" x14ac:dyDescent="0.2">
      <c r="E219" s="104"/>
      <c r="F219" s="104"/>
      <c r="G219" s="104"/>
      <c r="H219" s="104"/>
      <c r="I219" s="104"/>
      <c r="J219" s="104"/>
      <c r="K219" s="104"/>
    </row>
    <row r="220" spans="5:11" x14ac:dyDescent="0.2">
      <c r="E220" s="104"/>
      <c r="F220" s="104"/>
      <c r="G220" s="104"/>
      <c r="H220" s="104"/>
      <c r="I220" s="104"/>
      <c r="J220" s="104"/>
      <c r="K220" s="104"/>
    </row>
    <row r="221" spans="5:11" x14ac:dyDescent="0.2">
      <c r="E221" s="104"/>
      <c r="F221" s="104"/>
      <c r="G221" s="104"/>
      <c r="H221" s="104"/>
      <c r="I221" s="104"/>
      <c r="J221" s="104"/>
      <c r="K221" s="104"/>
    </row>
    <row r="222" spans="5:11" x14ac:dyDescent="0.2">
      <c r="E222" s="104"/>
      <c r="F222" s="104"/>
      <c r="G222" s="104"/>
      <c r="H222" s="104"/>
      <c r="I222" s="104"/>
      <c r="J222" s="104"/>
      <c r="K222" s="104"/>
    </row>
    <row r="223" spans="5:11" x14ac:dyDescent="0.2">
      <c r="E223" s="104"/>
      <c r="F223" s="104"/>
      <c r="G223" s="104"/>
      <c r="H223" s="104"/>
      <c r="I223" s="104"/>
      <c r="J223" s="104"/>
      <c r="K223" s="104"/>
    </row>
    <row r="224" spans="5:11" x14ac:dyDescent="0.2">
      <c r="E224" s="104"/>
      <c r="F224" s="104"/>
      <c r="G224" s="104"/>
      <c r="H224" s="104"/>
      <c r="I224" s="104"/>
      <c r="J224" s="104"/>
      <c r="K224" s="104"/>
    </row>
    <row r="225" spans="5:11" x14ac:dyDescent="0.2">
      <c r="E225" s="104"/>
      <c r="F225" s="104"/>
      <c r="G225" s="104"/>
      <c r="H225" s="104"/>
      <c r="I225" s="104"/>
      <c r="J225" s="104"/>
      <c r="K225" s="104"/>
    </row>
    <row r="226" spans="5:11" x14ac:dyDescent="0.2">
      <c r="E226" s="104"/>
      <c r="F226" s="104"/>
      <c r="G226" s="104"/>
      <c r="H226" s="104"/>
      <c r="I226" s="104"/>
      <c r="J226" s="104"/>
      <c r="K226" s="104"/>
    </row>
    <row r="227" spans="5:11" x14ac:dyDescent="0.2">
      <c r="E227" s="104"/>
      <c r="F227" s="104"/>
      <c r="G227" s="104"/>
      <c r="H227" s="104"/>
      <c r="I227" s="104"/>
      <c r="J227" s="104"/>
      <c r="K227" s="104"/>
    </row>
    <row r="228" spans="5:11" x14ac:dyDescent="0.2">
      <c r="E228" s="104"/>
      <c r="F228" s="104"/>
      <c r="G228" s="104"/>
      <c r="H228" s="104"/>
      <c r="I228" s="104"/>
      <c r="J228" s="104"/>
      <c r="K228" s="104"/>
    </row>
    <row r="229" spans="5:11" x14ac:dyDescent="0.2">
      <c r="E229" s="104"/>
      <c r="F229" s="104"/>
      <c r="G229" s="104"/>
      <c r="H229" s="104"/>
      <c r="I229" s="104"/>
      <c r="J229" s="104"/>
      <c r="K229" s="104"/>
    </row>
    <row r="230" spans="5:11" x14ac:dyDescent="0.2">
      <c r="E230" s="104"/>
      <c r="F230" s="104"/>
      <c r="G230" s="104"/>
      <c r="H230" s="104"/>
      <c r="I230" s="104"/>
      <c r="J230" s="104"/>
      <c r="K230" s="104"/>
    </row>
    <row r="231" spans="5:11" x14ac:dyDescent="0.2">
      <c r="E231" s="104"/>
      <c r="F231" s="104"/>
      <c r="G231" s="104"/>
      <c r="H231" s="104"/>
      <c r="I231" s="104"/>
      <c r="J231" s="104"/>
      <c r="K231" s="104"/>
    </row>
    <row r="232" spans="5:11" x14ac:dyDescent="0.2">
      <c r="E232" s="104"/>
      <c r="F232" s="104"/>
      <c r="G232" s="104"/>
      <c r="H232" s="104"/>
      <c r="I232" s="104"/>
      <c r="J232" s="104"/>
      <c r="K232" s="104"/>
    </row>
    <row r="233" spans="5:11" x14ac:dyDescent="0.2">
      <c r="E233" s="104"/>
      <c r="F233" s="104"/>
      <c r="G233" s="104"/>
      <c r="H233" s="104"/>
      <c r="I233" s="104"/>
      <c r="J233" s="104"/>
      <c r="K233" s="104"/>
    </row>
    <row r="234" spans="5:11" x14ac:dyDescent="0.2">
      <c r="E234" s="104"/>
      <c r="F234" s="104"/>
      <c r="G234" s="104"/>
      <c r="H234" s="104"/>
      <c r="I234" s="104"/>
      <c r="J234" s="104"/>
      <c r="K234" s="104"/>
    </row>
    <row r="235" spans="5:11" x14ac:dyDescent="0.2">
      <c r="E235" s="104"/>
      <c r="F235" s="104"/>
      <c r="G235" s="104"/>
      <c r="H235" s="104"/>
      <c r="I235" s="104"/>
      <c r="J235" s="104"/>
      <c r="K235" s="104"/>
    </row>
    <row r="236" spans="5:11" x14ac:dyDescent="0.2">
      <c r="E236" s="104"/>
      <c r="F236" s="104"/>
      <c r="G236" s="104"/>
      <c r="H236" s="104"/>
      <c r="I236" s="104"/>
      <c r="J236" s="104"/>
      <c r="K236" s="104"/>
    </row>
    <row r="237" spans="5:11" x14ac:dyDescent="0.2">
      <c r="E237" s="104"/>
      <c r="F237" s="104"/>
      <c r="G237" s="104"/>
      <c r="H237" s="104"/>
      <c r="I237" s="104"/>
      <c r="J237" s="104"/>
      <c r="K237" s="104"/>
    </row>
    <row r="238" spans="5:11" x14ac:dyDescent="0.2">
      <c r="E238" s="104"/>
      <c r="F238" s="104"/>
      <c r="G238" s="104"/>
      <c r="H238" s="104"/>
      <c r="I238" s="104"/>
      <c r="J238" s="104"/>
      <c r="K238" s="104"/>
    </row>
    <row r="239" spans="5:11" x14ac:dyDescent="0.2">
      <c r="E239" s="104"/>
      <c r="F239" s="104"/>
      <c r="G239" s="104"/>
      <c r="H239" s="104"/>
      <c r="I239" s="104"/>
      <c r="J239" s="104"/>
      <c r="K239" s="104"/>
    </row>
    <row r="240" spans="5:11" x14ac:dyDescent="0.2">
      <c r="E240" s="104"/>
      <c r="F240" s="104"/>
      <c r="G240" s="104"/>
      <c r="H240" s="104"/>
      <c r="I240" s="104"/>
      <c r="J240" s="104"/>
      <c r="K240" s="104"/>
    </row>
    <row r="241" spans="5:11" x14ac:dyDescent="0.2">
      <c r="E241" s="104"/>
      <c r="F241" s="104"/>
      <c r="G241" s="104"/>
      <c r="H241" s="104"/>
      <c r="I241" s="104"/>
      <c r="J241" s="104"/>
      <c r="K241" s="104"/>
    </row>
    <row r="242" spans="5:11" x14ac:dyDescent="0.2">
      <c r="E242" s="104"/>
      <c r="F242" s="104"/>
      <c r="G242" s="104"/>
      <c r="H242" s="104"/>
      <c r="I242" s="104"/>
      <c r="J242" s="104"/>
      <c r="K242" s="104"/>
    </row>
    <row r="243" spans="5:11" x14ac:dyDescent="0.2">
      <c r="E243" s="104"/>
      <c r="F243" s="104"/>
      <c r="G243" s="104"/>
      <c r="H243" s="104"/>
      <c r="I243" s="104"/>
      <c r="J243" s="104"/>
      <c r="K243" s="104"/>
    </row>
    <row r="244" spans="5:11" x14ac:dyDescent="0.2">
      <c r="E244" s="104"/>
      <c r="F244" s="104"/>
      <c r="G244" s="104"/>
      <c r="H244" s="104"/>
      <c r="I244" s="104"/>
      <c r="J244" s="104"/>
      <c r="K244" s="104"/>
    </row>
    <row r="245" spans="5:11" x14ac:dyDescent="0.2">
      <c r="E245" s="104"/>
      <c r="F245" s="104"/>
      <c r="G245" s="104"/>
      <c r="H245" s="104"/>
      <c r="I245" s="104"/>
      <c r="J245" s="104"/>
      <c r="K245" s="104"/>
    </row>
    <row r="246" spans="5:11" x14ac:dyDescent="0.2">
      <c r="E246" s="104"/>
      <c r="F246" s="104"/>
      <c r="G246" s="104"/>
      <c r="H246" s="104"/>
      <c r="I246" s="104"/>
      <c r="J246" s="104"/>
      <c r="K246" s="104"/>
    </row>
    <row r="247" spans="5:11" x14ac:dyDescent="0.2">
      <c r="E247" s="104"/>
      <c r="F247" s="104"/>
      <c r="G247" s="104"/>
      <c r="H247" s="104"/>
      <c r="I247" s="104"/>
      <c r="J247" s="104"/>
      <c r="K247" s="104"/>
    </row>
    <row r="248" spans="5:11" x14ac:dyDescent="0.2">
      <c r="E248" s="104"/>
      <c r="F248" s="104"/>
      <c r="G248" s="104"/>
      <c r="H248" s="104"/>
      <c r="I248" s="104"/>
      <c r="J248" s="104"/>
      <c r="K248" s="104"/>
    </row>
    <row r="249" spans="5:11" x14ac:dyDescent="0.2">
      <c r="E249" s="104"/>
      <c r="F249" s="104"/>
      <c r="G249" s="104"/>
      <c r="H249" s="104"/>
      <c r="I249" s="104"/>
      <c r="J249" s="104"/>
      <c r="K249" s="104"/>
    </row>
    <row r="250" spans="5:11" x14ac:dyDescent="0.2">
      <c r="E250" s="104"/>
      <c r="F250" s="104"/>
      <c r="G250" s="104"/>
      <c r="H250" s="104"/>
      <c r="I250" s="104"/>
      <c r="J250" s="104"/>
      <c r="K250" s="104"/>
    </row>
    <row r="251" spans="5:11" x14ac:dyDescent="0.2">
      <c r="E251" s="104"/>
      <c r="F251" s="104"/>
      <c r="G251" s="104"/>
      <c r="H251" s="104"/>
      <c r="I251" s="104"/>
      <c r="J251" s="104"/>
      <c r="K251" s="104"/>
    </row>
    <row r="252" spans="5:11" x14ac:dyDescent="0.2">
      <c r="E252" s="104"/>
      <c r="F252" s="104"/>
      <c r="G252" s="104"/>
      <c r="H252" s="104"/>
      <c r="I252" s="104"/>
      <c r="J252" s="104"/>
      <c r="K252" s="104"/>
    </row>
    <row r="253" spans="5:11" x14ac:dyDescent="0.2">
      <c r="E253" s="104"/>
      <c r="F253" s="104"/>
      <c r="G253" s="104"/>
      <c r="H253" s="104"/>
      <c r="I253" s="104"/>
      <c r="J253" s="104"/>
      <c r="K253" s="104"/>
    </row>
    <row r="254" spans="5:11" x14ac:dyDescent="0.2">
      <c r="E254" s="104"/>
      <c r="F254" s="104"/>
      <c r="G254" s="104"/>
      <c r="H254" s="104"/>
      <c r="I254" s="104"/>
      <c r="J254" s="104"/>
      <c r="K254" s="104"/>
    </row>
    <row r="255" spans="5:11" x14ac:dyDescent="0.2">
      <c r="E255" s="104"/>
      <c r="F255" s="104"/>
      <c r="G255" s="104"/>
      <c r="H255" s="104"/>
      <c r="I255" s="104"/>
      <c r="J255" s="104"/>
      <c r="K255" s="104"/>
    </row>
    <row r="256" spans="5:11" x14ac:dyDescent="0.2">
      <c r="E256" s="104"/>
      <c r="F256" s="104"/>
      <c r="G256" s="104"/>
      <c r="H256" s="104"/>
      <c r="I256" s="104"/>
      <c r="J256" s="104"/>
      <c r="K256" s="104"/>
    </row>
    <row r="257" spans="5:11" x14ac:dyDescent="0.2">
      <c r="E257" s="104"/>
      <c r="F257" s="104"/>
      <c r="G257" s="104"/>
      <c r="H257" s="104"/>
      <c r="I257" s="104"/>
      <c r="J257" s="104"/>
      <c r="K257" s="104"/>
    </row>
    <row r="258" spans="5:11" x14ac:dyDescent="0.2">
      <c r="E258" s="104"/>
      <c r="F258" s="104"/>
      <c r="G258" s="104"/>
      <c r="H258" s="104"/>
      <c r="I258" s="104"/>
      <c r="J258" s="104"/>
      <c r="K258" s="104"/>
    </row>
    <row r="259" spans="5:11" x14ac:dyDescent="0.2">
      <c r="E259" s="104"/>
      <c r="F259" s="104"/>
      <c r="G259" s="104"/>
      <c r="H259" s="104"/>
      <c r="I259" s="104"/>
      <c r="J259" s="104"/>
      <c r="K259" s="104"/>
    </row>
    <row r="260" spans="5:11" x14ac:dyDescent="0.2">
      <c r="E260" s="104"/>
      <c r="F260" s="104"/>
      <c r="G260" s="104"/>
      <c r="H260" s="104"/>
      <c r="I260" s="104"/>
      <c r="J260" s="104"/>
      <c r="K260" s="104"/>
    </row>
    <row r="261" spans="5:11" x14ac:dyDescent="0.2">
      <c r="E261" s="104"/>
      <c r="F261" s="104"/>
      <c r="G261" s="104"/>
      <c r="H261" s="104"/>
      <c r="I261" s="104"/>
      <c r="J261" s="104"/>
      <c r="K261" s="104"/>
    </row>
    <row r="262" spans="5:11" x14ac:dyDescent="0.2">
      <c r="E262" s="104"/>
      <c r="F262" s="104"/>
      <c r="G262" s="104"/>
      <c r="H262" s="104"/>
      <c r="I262" s="104"/>
      <c r="J262" s="104"/>
      <c r="K262" s="104"/>
    </row>
    <row r="263" spans="5:11" x14ac:dyDescent="0.2">
      <c r="E263" s="104"/>
      <c r="F263" s="104"/>
      <c r="G263" s="104"/>
      <c r="H263" s="104"/>
      <c r="I263" s="104"/>
      <c r="J263" s="104"/>
      <c r="K263" s="104"/>
    </row>
    <row r="264" spans="5:11" x14ac:dyDescent="0.2">
      <c r="E264" s="104"/>
      <c r="F264" s="104"/>
      <c r="G264" s="104"/>
      <c r="H264" s="104"/>
      <c r="I264" s="104"/>
      <c r="J264" s="104"/>
      <c r="K264" s="104"/>
    </row>
    <row r="265" spans="5:11" x14ac:dyDescent="0.2">
      <c r="E265" s="104"/>
      <c r="F265" s="104"/>
      <c r="G265" s="104"/>
      <c r="H265" s="104"/>
      <c r="I265" s="104"/>
      <c r="J265" s="104"/>
      <c r="K265" s="104"/>
    </row>
    <row r="266" spans="5:11" x14ac:dyDescent="0.2">
      <c r="E266" s="104"/>
      <c r="F266" s="104"/>
      <c r="G266" s="104"/>
      <c r="H266" s="104"/>
      <c r="I266" s="104"/>
      <c r="J266" s="104"/>
      <c r="K266" s="104"/>
    </row>
    <row r="267" spans="5:11" x14ac:dyDescent="0.2">
      <c r="E267" s="104"/>
      <c r="F267" s="104"/>
      <c r="G267" s="104"/>
      <c r="H267" s="104"/>
      <c r="I267" s="104"/>
      <c r="J267" s="104"/>
      <c r="K267" s="104"/>
    </row>
    <row r="268" spans="5:11" x14ac:dyDescent="0.2">
      <c r="E268" s="104"/>
      <c r="F268" s="104"/>
      <c r="G268" s="104"/>
      <c r="H268" s="104"/>
      <c r="I268" s="104"/>
      <c r="J268" s="104"/>
      <c r="K268" s="104"/>
    </row>
    <row r="269" spans="5:11" x14ac:dyDescent="0.2">
      <c r="E269" s="104"/>
      <c r="F269" s="104"/>
      <c r="G269" s="104"/>
      <c r="H269" s="104"/>
      <c r="I269" s="104"/>
      <c r="J269" s="104"/>
      <c r="K269" s="104"/>
    </row>
    <row r="270" spans="5:11" x14ac:dyDescent="0.2">
      <c r="E270" s="104"/>
      <c r="F270" s="104"/>
      <c r="G270" s="104"/>
      <c r="H270" s="104"/>
      <c r="I270" s="104"/>
      <c r="J270" s="104"/>
      <c r="K270" s="104"/>
    </row>
    <row r="271" spans="5:11" x14ac:dyDescent="0.2">
      <c r="E271" s="104"/>
      <c r="F271" s="104"/>
      <c r="G271" s="104"/>
      <c r="H271" s="104"/>
      <c r="I271" s="104"/>
      <c r="J271" s="104"/>
      <c r="K271" s="104"/>
    </row>
    <row r="272" spans="5:11" x14ac:dyDescent="0.2">
      <c r="E272" s="104"/>
      <c r="F272" s="104"/>
      <c r="G272" s="104"/>
      <c r="H272" s="104"/>
      <c r="I272" s="104"/>
      <c r="J272" s="104"/>
      <c r="K272" s="104"/>
    </row>
    <row r="273" spans="5:11" x14ac:dyDescent="0.2">
      <c r="E273" s="104"/>
      <c r="F273" s="104"/>
      <c r="G273" s="104"/>
      <c r="H273" s="104"/>
      <c r="I273" s="104"/>
      <c r="J273" s="104"/>
      <c r="K273" s="104"/>
    </row>
    <row r="274" spans="5:11" x14ac:dyDescent="0.2">
      <c r="E274" s="104"/>
      <c r="F274" s="104"/>
      <c r="G274" s="104"/>
      <c r="H274" s="104"/>
      <c r="I274" s="104"/>
      <c r="J274" s="104"/>
      <c r="K274" s="104"/>
    </row>
    <row r="275" spans="5:11" x14ac:dyDescent="0.2">
      <c r="E275" s="104"/>
      <c r="F275" s="104"/>
      <c r="G275" s="104"/>
      <c r="H275" s="104"/>
      <c r="I275" s="104"/>
      <c r="J275" s="104"/>
      <c r="K275" s="104"/>
    </row>
    <row r="276" spans="5:11" x14ac:dyDescent="0.2">
      <c r="E276" s="104"/>
      <c r="F276" s="104"/>
      <c r="G276" s="104"/>
      <c r="H276" s="104"/>
      <c r="I276" s="104"/>
      <c r="J276" s="104"/>
      <c r="K276" s="104"/>
    </row>
    <row r="277" spans="5:11" x14ac:dyDescent="0.2">
      <c r="E277" s="104"/>
      <c r="F277" s="104"/>
      <c r="G277" s="104"/>
      <c r="H277" s="104"/>
      <c r="I277" s="104"/>
      <c r="J277" s="104"/>
      <c r="K277" s="104"/>
    </row>
    <row r="278" spans="5:11" x14ac:dyDescent="0.2">
      <c r="E278" s="104"/>
      <c r="F278" s="104"/>
      <c r="G278" s="104"/>
      <c r="H278" s="104"/>
      <c r="I278" s="104"/>
      <c r="J278" s="104"/>
      <c r="K278" s="104"/>
    </row>
    <row r="279" spans="5:11" x14ac:dyDescent="0.2">
      <c r="E279" s="104"/>
      <c r="F279" s="104"/>
      <c r="G279" s="104"/>
      <c r="H279" s="104"/>
      <c r="I279" s="104"/>
      <c r="J279" s="104"/>
      <c r="K279" s="104"/>
    </row>
    <row r="280" spans="5:11" x14ac:dyDescent="0.2">
      <c r="E280" s="104"/>
      <c r="F280" s="104"/>
      <c r="G280" s="104"/>
      <c r="H280" s="104"/>
      <c r="I280" s="104"/>
      <c r="J280" s="104"/>
      <c r="K280" s="104"/>
    </row>
    <row r="281" spans="5:11" x14ac:dyDescent="0.2">
      <c r="E281" s="104"/>
      <c r="F281" s="104"/>
      <c r="G281" s="104"/>
      <c r="H281" s="104"/>
      <c r="I281" s="104"/>
      <c r="J281" s="104"/>
      <c r="K281" s="104"/>
    </row>
    <row r="282" spans="5:11" x14ac:dyDescent="0.2">
      <c r="E282" s="104"/>
      <c r="F282" s="104"/>
      <c r="G282" s="104"/>
      <c r="H282" s="104"/>
      <c r="I282" s="104"/>
      <c r="J282" s="104"/>
      <c r="K282" s="104"/>
    </row>
    <row r="283" spans="5:11" x14ac:dyDescent="0.2">
      <c r="E283" s="104"/>
      <c r="F283" s="104"/>
      <c r="G283" s="104"/>
      <c r="H283" s="104"/>
      <c r="I283" s="104"/>
      <c r="J283" s="104"/>
      <c r="K283" s="104"/>
    </row>
    <row r="284" spans="5:11" x14ac:dyDescent="0.2">
      <c r="E284" s="104"/>
      <c r="F284" s="104"/>
      <c r="G284" s="104"/>
      <c r="H284" s="104"/>
      <c r="I284" s="104"/>
      <c r="J284" s="104"/>
      <c r="K284" s="104"/>
    </row>
    <row r="285" spans="5:11" x14ac:dyDescent="0.2">
      <c r="E285" s="104"/>
      <c r="F285" s="104"/>
      <c r="G285" s="104"/>
      <c r="H285" s="104"/>
      <c r="I285" s="104"/>
      <c r="J285" s="104"/>
      <c r="K285" s="104"/>
    </row>
    <row r="286" spans="5:11" x14ac:dyDescent="0.2">
      <c r="E286" s="104"/>
      <c r="F286" s="104"/>
      <c r="G286" s="104"/>
      <c r="H286" s="104"/>
      <c r="I286" s="104"/>
      <c r="J286" s="104"/>
      <c r="K286" s="104"/>
    </row>
    <row r="287" spans="5:11" x14ac:dyDescent="0.2">
      <c r="E287" s="104"/>
      <c r="F287" s="104"/>
      <c r="G287" s="104"/>
      <c r="H287" s="104"/>
      <c r="I287" s="104"/>
      <c r="J287" s="104"/>
      <c r="K287" s="104"/>
    </row>
    <row r="288" spans="5:11" x14ac:dyDescent="0.2">
      <c r="E288" s="104"/>
      <c r="F288" s="104"/>
      <c r="G288" s="104"/>
      <c r="H288" s="104"/>
      <c r="I288" s="104"/>
      <c r="J288" s="104"/>
      <c r="K288" s="104"/>
    </row>
    <row r="289" spans="5:11" x14ac:dyDescent="0.2">
      <c r="E289" s="104"/>
      <c r="F289" s="104"/>
      <c r="G289" s="104"/>
      <c r="H289" s="104"/>
      <c r="I289" s="104"/>
      <c r="J289" s="104"/>
      <c r="K289" s="104"/>
    </row>
    <row r="290" spans="5:11" x14ac:dyDescent="0.2">
      <c r="E290" s="104"/>
      <c r="F290" s="104"/>
      <c r="G290" s="104"/>
      <c r="H290" s="104"/>
      <c r="I290" s="104"/>
      <c r="J290" s="104"/>
      <c r="K290" s="104"/>
    </row>
    <row r="291" spans="5:11" x14ac:dyDescent="0.2">
      <c r="E291" s="104"/>
      <c r="F291" s="104"/>
      <c r="G291" s="104"/>
      <c r="H291" s="104"/>
      <c r="I291" s="104"/>
      <c r="J291" s="104"/>
      <c r="K291" s="104"/>
    </row>
    <row r="292" spans="5:11" x14ac:dyDescent="0.2">
      <c r="E292" s="104"/>
      <c r="F292" s="104"/>
      <c r="G292" s="104"/>
      <c r="H292" s="104"/>
      <c r="I292" s="104"/>
      <c r="J292" s="104"/>
      <c r="K292" s="104"/>
    </row>
    <row r="293" spans="5:11" x14ac:dyDescent="0.2">
      <c r="E293" s="104"/>
      <c r="F293" s="104"/>
      <c r="G293" s="104"/>
      <c r="H293" s="104"/>
      <c r="I293" s="104"/>
      <c r="J293" s="104"/>
      <c r="K293" s="104"/>
    </row>
    <row r="294" spans="5:11" x14ac:dyDescent="0.2">
      <c r="E294" s="104"/>
      <c r="F294" s="104"/>
      <c r="G294" s="104"/>
      <c r="H294" s="104"/>
      <c r="I294" s="104"/>
      <c r="J294" s="104"/>
      <c r="K294" s="104"/>
    </row>
    <row r="295" spans="5:11" x14ac:dyDescent="0.2">
      <c r="E295" s="104"/>
      <c r="F295" s="104"/>
      <c r="G295" s="104"/>
      <c r="H295" s="104"/>
      <c r="I295" s="104"/>
      <c r="J295" s="104"/>
      <c r="K295" s="104"/>
    </row>
    <row r="296" spans="5:11" x14ac:dyDescent="0.2">
      <c r="E296" s="104"/>
      <c r="F296" s="104"/>
      <c r="G296" s="104"/>
      <c r="H296" s="104"/>
      <c r="I296" s="104"/>
      <c r="J296" s="104"/>
      <c r="K296" s="104"/>
    </row>
    <row r="297" spans="5:11" x14ac:dyDescent="0.2">
      <c r="E297" s="104"/>
      <c r="F297" s="104"/>
      <c r="G297" s="104"/>
      <c r="H297" s="104"/>
      <c r="I297" s="104"/>
      <c r="J297" s="104"/>
      <c r="K297" s="104"/>
    </row>
    <row r="298" spans="5:11" x14ac:dyDescent="0.2">
      <c r="E298" s="104"/>
      <c r="F298" s="104"/>
      <c r="G298" s="104"/>
      <c r="H298" s="104"/>
      <c r="I298" s="104"/>
      <c r="J298" s="104"/>
      <c r="K298" s="104"/>
    </row>
    <row r="299" spans="5:11" x14ac:dyDescent="0.2">
      <c r="E299" s="104"/>
      <c r="F299" s="104"/>
      <c r="G299" s="104"/>
      <c r="H299" s="104"/>
      <c r="I299" s="104"/>
      <c r="J299" s="104"/>
      <c r="K299" s="104"/>
    </row>
    <row r="300" spans="5:11" x14ac:dyDescent="0.2">
      <c r="E300" s="104"/>
      <c r="F300" s="104"/>
      <c r="G300" s="104"/>
      <c r="H300" s="104"/>
      <c r="I300" s="104"/>
      <c r="J300" s="104"/>
      <c r="K300" s="104"/>
    </row>
    <row r="301" spans="5:11" x14ac:dyDescent="0.2">
      <c r="E301" s="104"/>
      <c r="F301" s="104"/>
      <c r="G301" s="104"/>
      <c r="H301" s="104"/>
      <c r="I301" s="104"/>
      <c r="J301" s="104"/>
      <c r="K301" s="104"/>
    </row>
    <row r="302" spans="5:11" x14ac:dyDescent="0.2">
      <c r="E302" s="104"/>
      <c r="F302" s="104"/>
      <c r="G302" s="104"/>
      <c r="H302" s="104"/>
      <c r="I302" s="104"/>
      <c r="J302" s="104"/>
      <c r="K302" s="104"/>
    </row>
    <row r="303" spans="5:11" x14ac:dyDescent="0.2">
      <c r="E303" s="104"/>
      <c r="F303" s="104"/>
      <c r="G303" s="104"/>
      <c r="H303" s="104"/>
      <c r="I303" s="104"/>
      <c r="J303" s="104"/>
      <c r="K303" s="104"/>
    </row>
    <row r="304" spans="5:11" x14ac:dyDescent="0.2">
      <c r="E304" s="104"/>
      <c r="F304" s="104"/>
      <c r="G304" s="104"/>
      <c r="H304" s="104"/>
      <c r="I304" s="104"/>
      <c r="J304" s="104"/>
      <c r="K304" s="104"/>
    </row>
    <row r="305" spans="5:11" x14ac:dyDescent="0.2">
      <c r="E305" s="104"/>
      <c r="F305" s="104"/>
      <c r="G305" s="104"/>
      <c r="H305" s="104"/>
      <c r="I305" s="104"/>
      <c r="J305" s="104"/>
      <c r="K305" s="104"/>
    </row>
    <row r="306" spans="5:11" x14ac:dyDescent="0.2">
      <c r="E306" s="104"/>
      <c r="F306" s="104"/>
      <c r="G306" s="104"/>
      <c r="H306" s="104"/>
      <c r="I306" s="104"/>
      <c r="J306" s="104"/>
      <c r="K306" s="104"/>
    </row>
    <row r="307" spans="5:11" x14ac:dyDescent="0.2">
      <c r="E307" s="104"/>
      <c r="F307" s="104"/>
      <c r="G307" s="104"/>
      <c r="H307" s="104"/>
      <c r="I307" s="104"/>
      <c r="J307" s="104"/>
      <c r="K307" s="104"/>
    </row>
    <row r="308" spans="5:11" x14ac:dyDescent="0.2">
      <c r="E308" s="104"/>
      <c r="F308" s="104"/>
      <c r="G308" s="104"/>
      <c r="H308" s="104"/>
      <c r="I308" s="104"/>
      <c r="J308" s="104"/>
      <c r="K308" s="104"/>
    </row>
    <row r="309" spans="5:11" x14ac:dyDescent="0.2">
      <c r="E309" s="104"/>
      <c r="F309" s="104"/>
      <c r="G309" s="104"/>
      <c r="H309" s="104"/>
      <c r="I309" s="104"/>
      <c r="J309" s="104"/>
      <c r="K309" s="104"/>
    </row>
    <row r="310" spans="5:11" x14ac:dyDescent="0.2">
      <c r="E310" s="104"/>
      <c r="F310" s="104"/>
      <c r="G310" s="104"/>
      <c r="H310" s="104"/>
      <c r="I310" s="104"/>
      <c r="J310" s="104"/>
      <c r="K310" s="104"/>
    </row>
    <row r="311" spans="5:11" x14ac:dyDescent="0.2">
      <c r="E311" s="104"/>
      <c r="F311" s="104"/>
      <c r="G311" s="104"/>
      <c r="H311" s="104"/>
      <c r="I311" s="104"/>
      <c r="J311" s="104"/>
      <c r="K311" s="104"/>
    </row>
    <row r="312" spans="5:11" x14ac:dyDescent="0.2">
      <c r="E312" s="104"/>
      <c r="F312" s="104"/>
      <c r="G312" s="104"/>
      <c r="H312" s="104"/>
      <c r="I312" s="104"/>
      <c r="J312" s="104"/>
      <c r="K312" s="104"/>
    </row>
    <row r="313" spans="5:11" x14ac:dyDescent="0.2">
      <c r="E313" s="104"/>
      <c r="F313" s="104"/>
      <c r="G313" s="104"/>
      <c r="H313" s="104"/>
      <c r="I313" s="104"/>
      <c r="J313" s="104"/>
      <c r="K313" s="104"/>
    </row>
    <row r="314" spans="5:11" x14ac:dyDescent="0.2">
      <c r="E314" s="104"/>
      <c r="F314" s="104"/>
      <c r="G314" s="104"/>
      <c r="H314" s="104"/>
      <c r="I314" s="104"/>
      <c r="J314" s="104"/>
      <c r="K314" s="104"/>
    </row>
    <row r="315" spans="5:11" x14ac:dyDescent="0.2">
      <c r="E315" s="104"/>
      <c r="F315" s="104"/>
      <c r="G315" s="104"/>
      <c r="H315" s="104"/>
      <c r="I315" s="104"/>
      <c r="J315" s="104"/>
      <c r="K315" s="104"/>
    </row>
    <row r="316" spans="5:11" x14ac:dyDescent="0.2">
      <c r="E316" s="104"/>
      <c r="F316" s="104"/>
      <c r="G316" s="104"/>
      <c r="H316" s="104"/>
      <c r="I316" s="104"/>
      <c r="J316" s="104"/>
      <c r="K316" s="104"/>
    </row>
    <row r="317" spans="5:11" x14ac:dyDescent="0.2">
      <c r="E317" s="104"/>
      <c r="F317" s="104"/>
      <c r="G317" s="104"/>
      <c r="H317" s="104"/>
      <c r="I317" s="104"/>
      <c r="J317" s="104"/>
      <c r="K317" s="104"/>
    </row>
    <row r="318" spans="5:11" x14ac:dyDescent="0.2">
      <c r="E318" s="104"/>
      <c r="F318" s="104"/>
      <c r="G318" s="104"/>
      <c r="H318" s="104"/>
      <c r="I318" s="104"/>
      <c r="J318" s="104"/>
      <c r="K318" s="104"/>
    </row>
    <row r="319" spans="5:11" x14ac:dyDescent="0.2">
      <c r="E319" s="104"/>
      <c r="F319" s="104"/>
      <c r="G319" s="104"/>
      <c r="H319" s="104"/>
      <c r="I319" s="104"/>
      <c r="J319" s="104"/>
      <c r="K319" s="104"/>
    </row>
    <row r="320" spans="5:11" x14ac:dyDescent="0.2">
      <c r="E320" s="104"/>
      <c r="F320" s="104"/>
      <c r="G320" s="104"/>
      <c r="H320" s="104"/>
      <c r="I320" s="104"/>
      <c r="J320" s="104"/>
      <c r="K320" s="104"/>
    </row>
    <row r="321" spans="5:11" x14ac:dyDescent="0.2">
      <c r="E321" s="104"/>
      <c r="F321" s="104"/>
      <c r="G321" s="104"/>
      <c r="H321" s="104"/>
      <c r="I321" s="104"/>
      <c r="J321" s="104"/>
      <c r="K321" s="104"/>
    </row>
    <row r="322" spans="5:11" x14ac:dyDescent="0.2">
      <c r="E322" s="104"/>
      <c r="F322" s="104"/>
      <c r="G322" s="104"/>
      <c r="H322" s="104"/>
      <c r="I322" s="104"/>
      <c r="J322" s="104"/>
      <c r="K322" s="104"/>
    </row>
    <row r="323" spans="5:11" x14ac:dyDescent="0.2">
      <c r="E323" s="104"/>
      <c r="F323" s="104"/>
      <c r="G323" s="104"/>
      <c r="H323" s="104"/>
      <c r="I323" s="104"/>
      <c r="J323" s="104"/>
      <c r="K323" s="104"/>
    </row>
    <row r="324" spans="5:11" x14ac:dyDescent="0.2">
      <c r="E324" s="104"/>
      <c r="F324" s="104"/>
      <c r="G324" s="104"/>
      <c r="H324" s="104"/>
      <c r="I324" s="104"/>
      <c r="J324" s="104"/>
      <c r="K324" s="104"/>
    </row>
    <row r="325" spans="5:11" x14ac:dyDescent="0.2">
      <c r="E325" s="104"/>
      <c r="F325" s="104"/>
      <c r="G325" s="104"/>
      <c r="H325" s="104"/>
      <c r="I325" s="104"/>
      <c r="J325" s="104"/>
      <c r="K325" s="104"/>
    </row>
    <row r="326" spans="5:11" x14ac:dyDescent="0.2">
      <c r="E326" s="104"/>
      <c r="F326" s="104"/>
      <c r="G326" s="104"/>
      <c r="H326" s="104"/>
      <c r="I326" s="104"/>
      <c r="J326" s="104"/>
      <c r="K326" s="104"/>
    </row>
    <row r="327" spans="5:11" x14ac:dyDescent="0.2">
      <c r="E327" s="104"/>
      <c r="F327" s="104"/>
      <c r="G327" s="104"/>
      <c r="H327" s="104"/>
      <c r="I327" s="104"/>
      <c r="J327" s="104"/>
      <c r="K327" s="104"/>
    </row>
    <row r="328" spans="5:11" x14ac:dyDescent="0.2">
      <c r="E328" s="104"/>
      <c r="F328" s="104"/>
      <c r="G328" s="104"/>
      <c r="H328" s="104"/>
      <c r="I328" s="104"/>
      <c r="J328" s="104"/>
      <c r="K328" s="104"/>
    </row>
    <row r="329" spans="5:11" x14ac:dyDescent="0.2">
      <c r="E329" s="104"/>
      <c r="F329" s="104"/>
      <c r="G329" s="104"/>
      <c r="H329" s="104"/>
      <c r="I329" s="104"/>
      <c r="J329" s="104"/>
      <c r="K329" s="104"/>
    </row>
    <row r="330" spans="5:11" x14ac:dyDescent="0.2">
      <c r="E330" s="104"/>
      <c r="F330" s="104"/>
      <c r="G330" s="104"/>
      <c r="H330" s="104"/>
      <c r="I330" s="104"/>
      <c r="J330" s="104"/>
      <c r="K330" s="104"/>
    </row>
    <row r="331" spans="5:11" x14ac:dyDescent="0.2">
      <c r="E331" s="104"/>
      <c r="F331" s="104"/>
      <c r="G331" s="104"/>
      <c r="H331" s="104"/>
      <c r="I331" s="104"/>
      <c r="J331" s="104"/>
      <c r="K331" s="104"/>
    </row>
    <row r="332" spans="5:11" x14ac:dyDescent="0.2">
      <c r="E332" s="104"/>
      <c r="F332" s="104"/>
      <c r="G332" s="104"/>
      <c r="H332" s="104"/>
      <c r="I332" s="104"/>
      <c r="J332" s="104"/>
      <c r="K332" s="104"/>
    </row>
    <row r="333" spans="5:11" x14ac:dyDescent="0.2">
      <c r="E333" s="104"/>
      <c r="F333" s="104"/>
      <c r="G333" s="104"/>
      <c r="H333" s="104"/>
      <c r="I333" s="104"/>
      <c r="J333" s="104"/>
      <c r="K333" s="104"/>
    </row>
    <row r="334" spans="5:11" x14ac:dyDescent="0.2">
      <c r="E334" s="104"/>
      <c r="F334" s="104"/>
      <c r="G334" s="104"/>
      <c r="H334" s="104"/>
      <c r="I334" s="104"/>
      <c r="J334" s="104"/>
      <c r="K334" s="104"/>
    </row>
    <row r="335" spans="5:11" x14ac:dyDescent="0.2">
      <c r="E335" s="104"/>
      <c r="F335" s="104"/>
      <c r="G335" s="104"/>
      <c r="H335" s="104"/>
      <c r="I335" s="104"/>
      <c r="J335" s="104"/>
      <c r="K335" s="104"/>
    </row>
    <row r="336" spans="5:11" x14ac:dyDescent="0.2">
      <c r="E336" s="104"/>
      <c r="F336" s="104"/>
      <c r="G336" s="104"/>
      <c r="H336" s="104"/>
      <c r="I336" s="104"/>
      <c r="J336" s="104"/>
      <c r="K336" s="104"/>
    </row>
    <row r="337" spans="5:11" x14ac:dyDescent="0.2">
      <c r="E337" s="104"/>
      <c r="F337" s="104"/>
      <c r="G337" s="104"/>
      <c r="H337" s="104"/>
      <c r="I337" s="104"/>
      <c r="J337" s="104"/>
      <c r="K337" s="104"/>
    </row>
    <row r="338" spans="5:11" x14ac:dyDescent="0.2">
      <c r="E338" s="104"/>
      <c r="F338" s="104"/>
      <c r="G338" s="104"/>
      <c r="H338" s="104"/>
      <c r="I338" s="104"/>
      <c r="J338" s="104"/>
      <c r="K338" s="104"/>
    </row>
    <row r="339" spans="5:11" x14ac:dyDescent="0.2">
      <c r="E339" s="104"/>
      <c r="F339" s="104"/>
      <c r="G339" s="104"/>
      <c r="H339" s="104"/>
      <c r="I339" s="104"/>
      <c r="J339" s="104"/>
      <c r="K339" s="104"/>
    </row>
    <row r="340" spans="5:11" x14ac:dyDescent="0.2">
      <c r="E340" s="104"/>
      <c r="F340" s="104"/>
      <c r="G340" s="104"/>
      <c r="H340" s="104"/>
      <c r="I340" s="104"/>
      <c r="J340" s="104"/>
      <c r="K340" s="104"/>
    </row>
    <row r="341" spans="5:11" x14ac:dyDescent="0.2">
      <c r="E341" s="104"/>
      <c r="F341" s="104"/>
      <c r="G341" s="104"/>
      <c r="H341" s="104"/>
      <c r="I341" s="104"/>
      <c r="J341" s="104"/>
      <c r="K341" s="104"/>
    </row>
    <row r="342" spans="5:11" x14ac:dyDescent="0.2">
      <c r="E342" s="104"/>
      <c r="F342" s="104"/>
      <c r="G342" s="104"/>
      <c r="H342" s="104"/>
      <c r="I342" s="104"/>
      <c r="J342" s="104"/>
      <c r="K342" s="104"/>
    </row>
    <row r="343" spans="5:11" x14ac:dyDescent="0.2">
      <c r="E343" s="104"/>
      <c r="F343" s="104"/>
      <c r="G343" s="104"/>
      <c r="H343" s="104"/>
      <c r="I343" s="104"/>
      <c r="J343" s="104"/>
      <c r="K343" s="104"/>
    </row>
    <row r="344" spans="5:11" x14ac:dyDescent="0.2">
      <c r="E344" s="104"/>
      <c r="F344" s="104"/>
      <c r="G344" s="104"/>
      <c r="H344" s="104"/>
      <c r="I344" s="104"/>
      <c r="J344" s="104"/>
      <c r="K344" s="104"/>
    </row>
    <row r="345" spans="5:11" x14ac:dyDescent="0.2">
      <c r="E345" s="104"/>
      <c r="F345" s="104"/>
      <c r="G345" s="104"/>
      <c r="H345" s="104"/>
      <c r="I345" s="104"/>
      <c r="J345" s="104"/>
      <c r="K345" s="104"/>
    </row>
    <row r="346" spans="5:11" x14ac:dyDescent="0.2">
      <c r="E346" s="104"/>
      <c r="F346" s="104"/>
      <c r="G346" s="104"/>
      <c r="H346" s="104"/>
      <c r="I346" s="104"/>
      <c r="J346" s="104"/>
      <c r="K346" s="104"/>
    </row>
    <row r="347" spans="5:11" x14ac:dyDescent="0.2">
      <c r="E347" s="104"/>
      <c r="F347" s="104"/>
      <c r="G347" s="104"/>
      <c r="H347" s="104"/>
      <c r="I347" s="104"/>
      <c r="J347" s="104"/>
      <c r="K347" s="104"/>
    </row>
    <row r="348" spans="5:11" x14ac:dyDescent="0.2">
      <c r="E348" s="104"/>
      <c r="F348" s="104"/>
      <c r="G348" s="104"/>
      <c r="H348" s="104"/>
      <c r="I348" s="104"/>
      <c r="J348" s="104"/>
      <c r="K348" s="104"/>
    </row>
    <row r="349" spans="5:11" x14ac:dyDescent="0.2">
      <c r="E349" s="104"/>
      <c r="F349" s="104"/>
      <c r="G349" s="104"/>
      <c r="H349" s="104"/>
      <c r="I349" s="104"/>
      <c r="J349" s="104"/>
      <c r="K349" s="104"/>
    </row>
    <row r="350" spans="5:11" x14ac:dyDescent="0.2">
      <c r="E350" s="104"/>
      <c r="F350" s="104"/>
      <c r="G350" s="104"/>
      <c r="H350" s="104"/>
      <c r="I350" s="104"/>
      <c r="J350" s="104"/>
      <c r="K350" s="104"/>
    </row>
    <row r="351" spans="5:11" x14ac:dyDescent="0.2">
      <c r="E351" s="104"/>
      <c r="F351" s="104"/>
      <c r="G351" s="104"/>
      <c r="H351" s="104"/>
      <c r="I351" s="104"/>
      <c r="J351" s="104"/>
      <c r="K351" s="104"/>
    </row>
    <row r="352" spans="5:11" x14ac:dyDescent="0.2">
      <c r="E352" s="104"/>
      <c r="F352" s="104"/>
      <c r="G352" s="104"/>
      <c r="H352" s="104"/>
      <c r="I352" s="104"/>
      <c r="J352" s="104"/>
      <c r="K352" s="104"/>
    </row>
    <row r="353" spans="5:11" x14ac:dyDescent="0.2">
      <c r="E353" s="104"/>
      <c r="F353" s="104"/>
      <c r="G353" s="104"/>
      <c r="H353" s="104"/>
      <c r="I353" s="104"/>
      <c r="J353" s="104"/>
      <c r="K353" s="104"/>
    </row>
    <row r="354" spans="5:11" x14ac:dyDescent="0.2">
      <c r="E354" s="104"/>
      <c r="F354" s="104"/>
      <c r="G354" s="104"/>
      <c r="H354" s="104"/>
      <c r="I354" s="104"/>
      <c r="J354" s="104"/>
      <c r="K354" s="104"/>
    </row>
    <row r="355" spans="5:11" x14ac:dyDescent="0.2">
      <c r="E355" s="104"/>
      <c r="F355" s="104"/>
      <c r="G355" s="104"/>
      <c r="H355" s="104"/>
      <c r="I355" s="104"/>
      <c r="J355" s="104"/>
      <c r="K355" s="104"/>
    </row>
    <row r="356" spans="5:11" x14ac:dyDescent="0.2">
      <c r="E356" s="104"/>
      <c r="F356" s="104"/>
      <c r="G356" s="104"/>
      <c r="H356" s="104"/>
      <c r="I356" s="104"/>
      <c r="J356" s="104"/>
      <c r="K356" s="104"/>
    </row>
    <row r="357" spans="5:11" x14ac:dyDescent="0.2">
      <c r="E357" s="104"/>
      <c r="F357" s="104"/>
      <c r="G357" s="104"/>
      <c r="H357" s="104"/>
      <c r="I357" s="104"/>
      <c r="J357" s="104"/>
      <c r="K357" s="104"/>
    </row>
    <row r="358" spans="5:11" x14ac:dyDescent="0.2">
      <c r="E358" s="104"/>
      <c r="F358" s="104"/>
      <c r="G358" s="104"/>
      <c r="H358" s="104"/>
      <c r="I358" s="104"/>
      <c r="J358" s="104"/>
      <c r="K358" s="104"/>
    </row>
    <row r="359" spans="5:11" x14ac:dyDescent="0.2">
      <c r="E359" s="104"/>
      <c r="F359" s="104"/>
      <c r="G359" s="104"/>
      <c r="H359" s="104"/>
      <c r="I359" s="104"/>
      <c r="J359" s="104"/>
      <c r="K359" s="104"/>
    </row>
    <row r="360" spans="5:11" x14ac:dyDescent="0.2">
      <c r="E360" s="104"/>
      <c r="F360" s="104"/>
      <c r="G360" s="104"/>
      <c r="H360" s="104"/>
      <c r="I360" s="104"/>
      <c r="J360" s="104"/>
      <c r="K360" s="104"/>
    </row>
    <row r="361" spans="5:11" x14ac:dyDescent="0.2">
      <c r="E361" s="104"/>
      <c r="F361" s="104"/>
      <c r="G361" s="104"/>
      <c r="H361" s="104"/>
      <c r="I361" s="104"/>
      <c r="J361" s="104"/>
      <c r="K361" s="104"/>
    </row>
    <row r="362" spans="5:11" x14ac:dyDescent="0.2">
      <c r="E362" s="104"/>
      <c r="F362" s="104"/>
      <c r="G362" s="104"/>
      <c r="H362" s="104"/>
      <c r="I362" s="104"/>
      <c r="J362" s="104"/>
      <c r="K362" s="104"/>
    </row>
    <row r="363" spans="5:11" x14ac:dyDescent="0.2">
      <c r="E363" s="104"/>
      <c r="F363" s="104"/>
      <c r="G363" s="104"/>
      <c r="H363" s="104"/>
      <c r="I363" s="104"/>
      <c r="J363" s="104"/>
      <c r="K363" s="104"/>
    </row>
    <row r="364" spans="5:11" x14ac:dyDescent="0.2">
      <c r="E364" s="104"/>
      <c r="F364" s="104"/>
      <c r="G364" s="104"/>
      <c r="H364" s="104"/>
      <c r="I364" s="104"/>
      <c r="J364" s="104"/>
      <c r="K364" s="104"/>
    </row>
    <row r="365" spans="5:11" x14ac:dyDescent="0.2">
      <c r="E365" s="104"/>
      <c r="F365" s="104"/>
      <c r="G365" s="104"/>
      <c r="H365" s="104"/>
      <c r="I365" s="104"/>
      <c r="J365" s="104"/>
      <c r="K365" s="104"/>
    </row>
    <row r="366" spans="5:11" x14ac:dyDescent="0.2">
      <c r="E366" s="104"/>
      <c r="F366" s="104"/>
      <c r="G366" s="104"/>
      <c r="H366" s="104"/>
      <c r="I366" s="104"/>
      <c r="J366" s="104"/>
      <c r="K366" s="104"/>
    </row>
    <row r="367" spans="5:11" x14ac:dyDescent="0.2">
      <c r="E367" s="104"/>
      <c r="F367" s="104"/>
      <c r="G367" s="104"/>
      <c r="H367" s="104"/>
      <c r="I367" s="104"/>
      <c r="J367" s="104"/>
      <c r="K367" s="104"/>
    </row>
    <row r="368" spans="5:11" x14ac:dyDescent="0.2">
      <c r="E368" s="104"/>
      <c r="F368" s="104"/>
      <c r="G368" s="104"/>
      <c r="H368" s="104"/>
      <c r="I368" s="104"/>
      <c r="J368" s="104"/>
      <c r="K368" s="104"/>
    </row>
    <row r="369" spans="5:11" x14ac:dyDescent="0.2">
      <c r="E369" s="104"/>
      <c r="F369" s="104"/>
      <c r="G369" s="104"/>
      <c r="H369" s="104"/>
      <c r="I369" s="104"/>
      <c r="J369" s="104"/>
      <c r="K369" s="104"/>
    </row>
    <row r="370" spans="5:11" x14ac:dyDescent="0.2">
      <c r="E370" s="104"/>
      <c r="F370" s="104"/>
      <c r="G370" s="104"/>
      <c r="H370" s="104"/>
      <c r="I370" s="104"/>
      <c r="J370" s="104"/>
      <c r="K370" s="104"/>
    </row>
    <row r="371" spans="5:11" x14ac:dyDescent="0.2">
      <c r="E371" s="104"/>
      <c r="F371" s="104"/>
      <c r="G371" s="104"/>
      <c r="H371" s="104"/>
      <c r="I371" s="104"/>
      <c r="J371" s="104"/>
      <c r="K371" s="104"/>
    </row>
    <row r="372" spans="5:11" x14ac:dyDescent="0.2">
      <c r="E372" s="104"/>
      <c r="F372" s="104"/>
      <c r="G372" s="104"/>
      <c r="H372" s="104"/>
      <c r="I372" s="104"/>
      <c r="J372" s="104"/>
      <c r="K372" s="104"/>
    </row>
    <row r="373" spans="5:11" x14ac:dyDescent="0.2">
      <c r="E373" s="104"/>
      <c r="F373" s="104"/>
      <c r="G373" s="104"/>
      <c r="H373" s="104"/>
      <c r="I373" s="104"/>
      <c r="J373" s="104"/>
      <c r="K373" s="104"/>
    </row>
    <row r="374" spans="5:11" x14ac:dyDescent="0.2">
      <c r="E374" s="104"/>
      <c r="F374" s="104"/>
      <c r="G374" s="104"/>
      <c r="H374" s="104"/>
      <c r="I374" s="104"/>
      <c r="J374" s="104"/>
      <c r="K374" s="104"/>
    </row>
    <row r="375" spans="5:11" x14ac:dyDescent="0.2">
      <c r="E375" s="104"/>
      <c r="F375" s="104"/>
      <c r="G375" s="104"/>
      <c r="H375" s="104"/>
      <c r="I375" s="104"/>
      <c r="J375" s="104"/>
      <c r="K375" s="104"/>
    </row>
    <row r="376" spans="5:11" x14ac:dyDescent="0.2">
      <c r="E376" s="104"/>
      <c r="F376" s="104"/>
      <c r="G376" s="104"/>
      <c r="H376" s="104"/>
      <c r="I376" s="104"/>
      <c r="J376" s="104"/>
      <c r="K376" s="104"/>
    </row>
    <row r="377" spans="5:11" x14ac:dyDescent="0.2">
      <c r="E377" s="104"/>
      <c r="F377" s="104"/>
      <c r="G377" s="104"/>
      <c r="H377" s="104"/>
      <c r="I377" s="104"/>
      <c r="J377" s="104"/>
      <c r="K377" s="104"/>
    </row>
    <row r="378" spans="5:11" x14ac:dyDescent="0.2">
      <c r="E378" s="104"/>
      <c r="F378" s="104"/>
      <c r="G378" s="104"/>
      <c r="H378" s="104"/>
      <c r="I378" s="104"/>
      <c r="J378" s="104"/>
      <c r="K378" s="104"/>
    </row>
    <row r="379" spans="5:11" x14ac:dyDescent="0.2">
      <c r="E379" s="104"/>
      <c r="F379" s="104"/>
      <c r="G379" s="104"/>
      <c r="H379" s="104"/>
      <c r="I379" s="104"/>
      <c r="J379" s="104"/>
      <c r="K379" s="104"/>
    </row>
    <row r="380" spans="5:11" x14ac:dyDescent="0.2">
      <c r="E380" s="104"/>
      <c r="F380" s="104"/>
      <c r="G380" s="104"/>
      <c r="H380" s="104"/>
      <c r="I380" s="104"/>
      <c r="J380" s="104"/>
      <c r="K380" s="104"/>
    </row>
    <row r="381" spans="5:11" x14ac:dyDescent="0.2">
      <c r="E381" s="104"/>
      <c r="F381" s="104"/>
      <c r="G381" s="104"/>
      <c r="H381" s="104"/>
      <c r="I381" s="104"/>
      <c r="J381" s="104"/>
      <c r="K381" s="104"/>
    </row>
    <row r="382" spans="5:11" x14ac:dyDescent="0.2">
      <c r="E382" s="104"/>
      <c r="F382" s="104"/>
      <c r="G382" s="104"/>
      <c r="H382" s="104"/>
      <c r="I382" s="104"/>
      <c r="J382" s="104"/>
      <c r="K382" s="104"/>
    </row>
    <row r="383" spans="5:11" x14ac:dyDescent="0.2">
      <c r="E383" s="104"/>
      <c r="F383" s="104"/>
      <c r="G383" s="104"/>
      <c r="H383" s="104"/>
      <c r="I383" s="104"/>
      <c r="J383" s="104"/>
      <c r="K383" s="104"/>
    </row>
    <row r="384" spans="5:11" x14ac:dyDescent="0.2">
      <c r="E384" s="104"/>
      <c r="F384" s="104"/>
      <c r="G384" s="104"/>
      <c r="H384" s="104"/>
      <c r="I384" s="104"/>
      <c r="J384" s="104"/>
      <c r="K384" s="104"/>
    </row>
    <row r="385" spans="5:11" x14ac:dyDescent="0.2">
      <c r="E385" s="104"/>
      <c r="F385" s="104"/>
      <c r="G385" s="104"/>
      <c r="H385" s="104"/>
      <c r="I385" s="104"/>
      <c r="J385" s="104"/>
      <c r="K385" s="104"/>
    </row>
    <row r="386" spans="5:11" x14ac:dyDescent="0.2">
      <c r="E386" s="104"/>
      <c r="F386" s="104"/>
      <c r="G386" s="104"/>
      <c r="H386" s="104"/>
      <c r="I386" s="104"/>
      <c r="J386" s="104"/>
      <c r="K386" s="104"/>
    </row>
    <row r="387" spans="5:11" x14ac:dyDescent="0.2">
      <c r="E387" s="104"/>
      <c r="F387" s="104"/>
      <c r="G387" s="104"/>
      <c r="H387" s="104"/>
      <c r="I387" s="104"/>
      <c r="J387" s="104"/>
      <c r="K387" s="104"/>
    </row>
    <row r="388" spans="5:11" x14ac:dyDescent="0.2">
      <c r="E388" s="104"/>
      <c r="F388" s="104"/>
      <c r="G388" s="104"/>
      <c r="H388" s="104"/>
      <c r="I388" s="104"/>
      <c r="J388" s="104"/>
      <c r="K388" s="104"/>
    </row>
    <row r="389" spans="5:11" x14ac:dyDescent="0.2">
      <c r="E389" s="104"/>
      <c r="F389" s="104"/>
      <c r="G389" s="104"/>
      <c r="H389" s="104"/>
      <c r="I389" s="104"/>
      <c r="J389" s="104"/>
      <c r="K389" s="104"/>
    </row>
    <row r="390" spans="5:11" x14ac:dyDescent="0.2">
      <c r="E390" s="104"/>
      <c r="F390" s="104"/>
      <c r="G390" s="104"/>
      <c r="H390" s="104"/>
      <c r="I390" s="104"/>
      <c r="J390" s="104"/>
      <c r="K390" s="104"/>
    </row>
    <row r="391" spans="5:11" x14ac:dyDescent="0.2">
      <c r="E391" s="104"/>
      <c r="F391" s="104"/>
      <c r="G391" s="104"/>
      <c r="H391" s="104"/>
      <c r="I391" s="104"/>
      <c r="J391" s="104"/>
      <c r="K391" s="104"/>
    </row>
    <row r="392" spans="5:11" x14ac:dyDescent="0.2">
      <c r="E392" s="104"/>
      <c r="F392" s="104"/>
      <c r="G392" s="104"/>
      <c r="H392" s="104"/>
      <c r="I392" s="104"/>
      <c r="J392" s="104"/>
      <c r="K392" s="104"/>
    </row>
    <row r="393" spans="5:11" x14ac:dyDescent="0.2">
      <c r="E393" s="104"/>
      <c r="F393" s="104"/>
      <c r="G393" s="104"/>
      <c r="H393" s="104"/>
      <c r="I393" s="104"/>
      <c r="J393" s="104"/>
      <c r="K393" s="104"/>
    </row>
    <row r="394" spans="5:11" x14ac:dyDescent="0.2">
      <c r="E394" s="104"/>
      <c r="F394" s="104"/>
      <c r="G394" s="104"/>
      <c r="H394" s="104"/>
      <c r="I394" s="104"/>
      <c r="J394" s="104"/>
      <c r="K394" s="104"/>
    </row>
    <row r="395" spans="5:11" x14ac:dyDescent="0.2">
      <c r="E395" s="104"/>
      <c r="F395" s="104"/>
      <c r="G395" s="104"/>
      <c r="H395" s="104"/>
      <c r="I395" s="104"/>
      <c r="J395" s="104"/>
      <c r="K395" s="104"/>
    </row>
    <row r="396" spans="5:11" x14ac:dyDescent="0.2">
      <c r="E396" s="104"/>
      <c r="F396" s="104"/>
      <c r="G396" s="104"/>
      <c r="H396" s="104"/>
      <c r="I396" s="104"/>
      <c r="J396" s="104"/>
      <c r="K396" s="104"/>
    </row>
    <row r="397" spans="5:11" x14ac:dyDescent="0.2">
      <c r="E397" s="104"/>
      <c r="F397" s="104"/>
      <c r="G397" s="104"/>
      <c r="H397" s="104"/>
      <c r="I397" s="104"/>
      <c r="J397" s="104"/>
      <c r="K397" s="104"/>
    </row>
    <row r="398" spans="5:11" x14ac:dyDescent="0.2">
      <c r="E398" s="104"/>
      <c r="F398" s="104"/>
      <c r="G398" s="104"/>
      <c r="H398" s="104"/>
      <c r="I398" s="104"/>
      <c r="J398" s="104"/>
      <c r="K398" s="104"/>
    </row>
    <row r="399" spans="5:11" x14ac:dyDescent="0.2">
      <c r="E399" s="104"/>
      <c r="F399" s="104"/>
      <c r="G399" s="104"/>
      <c r="H399" s="104"/>
      <c r="I399" s="104"/>
      <c r="J399" s="104"/>
      <c r="K399" s="104"/>
    </row>
    <row r="400" spans="5:11" x14ac:dyDescent="0.2">
      <c r="E400" s="104"/>
      <c r="F400" s="104"/>
      <c r="G400" s="104"/>
      <c r="H400" s="104"/>
      <c r="I400" s="104"/>
      <c r="J400" s="104"/>
      <c r="K400" s="104"/>
    </row>
    <row r="401" spans="5:11" x14ac:dyDescent="0.2">
      <c r="E401" s="104"/>
      <c r="F401" s="104"/>
      <c r="G401" s="104"/>
      <c r="H401" s="104"/>
      <c r="I401" s="104"/>
      <c r="J401" s="104"/>
      <c r="K401" s="104"/>
    </row>
    <row r="402" spans="5:11" x14ac:dyDescent="0.2">
      <c r="E402" s="104"/>
      <c r="F402" s="104"/>
      <c r="G402" s="104"/>
      <c r="H402" s="104"/>
      <c r="I402" s="104"/>
      <c r="J402" s="104"/>
      <c r="K402" s="104"/>
    </row>
    <row r="403" spans="5:11" x14ac:dyDescent="0.2">
      <c r="E403" s="104"/>
      <c r="F403" s="104"/>
      <c r="G403" s="104"/>
      <c r="H403" s="104"/>
      <c r="I403" s="104"/>
      <c r="J403" s="104"/>
      <c r="K403" s="104"/>
    </row>
    <row r="404" spans="5:11" x14ac:dyDescent="0.2">
      <c r="E404" s="104"/>
      <c r="F404" s="104"/>
      <c r="G404" s="104"/>
      <c r="H404" s="104"/>
      <c r="I404" s="104"/>
      <c r="J404" s="104"/>
      <c r="K404" s="104"/>
    </row>
    <row r="405" spans="5:11" x14ac:dyDescent="0.2">
      <c r="E405" s="104"/>
      <c r="F405" s="104"/>
      <c r="G405" s="104"/>
      <c r="H405" s="104"/>
      <c r="I405" s="104"/>
      <c r="J405" s="104"/>
      <c r="K405" s="104"/>
    </row>
    <row r="406" spans="5:11" x14ac:dyDescent="0.2">
      <c r="E406" s="104"/>
      <c r="F406" s="104"/>
      <c r="G406" s="104"/>
      <c r="H406" s="104"/>
      <c r="I406" s="104"/>
      <c r="J406" s="104"/>
      <c r="K406" s="104"/>
    </row>
    <row r="407" spans="5:11" x14ac:dyDescent="0.2">
      <c r="E407" s="104"/>
      <c r="F407" s="104"/>
      <c r="G407" s="104"/>
      <c r="H407" s="104"/>
      <c r="I407" s="104"/>
      <c r="J407" s="104"/>
      <c r="K407" s="104"/>
    </row>
    <row r="408" spans="5:11" x14ac:dyDescent="0.2">
      <c r="E408" s="104"/>
      <c r="F408" s="104"/>
      <c r="G408" s="104"/>
      <c r="H408" s="104"/>
      <c r="I408" s="104"/>
      <c r="J408" s="104"/>
      <c r="K408" s="104"/>
    </row>
    <row r="409" spans="5:11" x14ac:dyDescent="0.2">
      <c r="E409" s="104"/>
      <c r="F409" s="104"/>
      <c r="G409" s="104"/>
      <c r="H409" s="104"/>
      <c r="I409" s="104"/>
      <c r="J409" s="104"/>
      <c r="K409" s="104"/>
    </row>
    <row r="410" spans="5:11" x14ac:dyDescent="0.2">
      <c r="E410" s="104"/>
      <c r="F410" s="104"/>
      <c r="G410" s="104"/>
      <c r="H410" s="104"/>
      <c r="I410" s="104"/>
      <c r="J410" s="104"/>
      <c r="K410" s="104"/>
    </row>
    <row r="411" spans="5:11" x14ac:dyDescent="0.2">
      <c r="E411" s="104"/>
      <c r="F411" s="104"/>
      <c r="G411" s="104"/>
      <c r="H411" s="104"/>
      <c r="I411" s="104"/>
      <c r="J411" s="104"/>
      <c r="K411" s="104"/>
    </row>
    <row r="412" spans="5:11" x14ac:dyDescent="0.2">
      <c r="E412" s="104"/>
      <c r="F412" s="104"/>
      <c r="G412" s="104"/>
      <c r="H412" s="104"/>
      <c r="I412" s="104"/>
      <c r="J412" s="104"/>
      <c r="K412" s="104"/>
    </row>
    <row r="413" spans="5:11" x14ac:dyDescent="0.2">
      <c r="E413" s="104"/>
      <c r="F413" s="104"/>
      <c r="G413" s="104"/>
      <c r="H413" s="104"/>
      <c r="I413" s="104"/>
      <c r="J413" s="104"/>
      <c r="K413" s="104"/>
    </row>
    <row r="414" spans="5:11" x14ac:dyDescent="0.2">
      <c r="E414" s="104"/>
      <c r="F414" s="104"/>
      <c r="G414" s="104"/>
      <c r="H414" s="104"/>
      <c r="I414" s="104"/>
      <c r="J414" s="104"/>
      <c r="K414" s="104"/>
    </row>
    <row r="415" spans="5:11" x14ac:dyDescent="0.2">
      <c r="E415" s="104"/>
      <c r="F415" s="104"/>
      <c r="G415" s="104"/>
      <c r="H415" s="104"/>
      <c r="I415" s="104"/>
      <c r="J415" s="104"/>
      <c r="K415" s="104"/>
    </row>
    <row r="416" spans="5:11" x14ac:dyDescent="0.2">
      <c r="E416" s="104"/>
      <c r="F416" s="104"/>
      <c r="G416" s="104"/>
      <c r="H416" s="104"/>
      <c r="I416" s="104"/>
      <c r="J416" s="104"/>
      <c r="K416" s="104"/>
    </row>
    <row r="417" spans="5:11" x14ac:dyDescent="0.2">
      <c r="E417" s="104"/>
      <c r="F417" s="104"/>
      <c r="G417" s="104"/>
      <c r="H417" s="104"/>
      <c r="I417" s="104"/>
      <c r="J417" s="104"/>
      <c r="K417" s="104"/>
    </row>
    <row r="418" spans="5:11" x14ac:dyDescent="0.2">
      <c r="E418" s="104"/>
      <c r="F418" s="104"/>
      <c r="G418" s="104"/>
      <c r="H418" s="104"/>
      <c r="I418" s="104"/>
      <c r="J418" s="104"/>
      <c r="K418" s="104"/>
    </row>
    <row r="419" spans="5:11" x14ac:dyDescent="0.2">
      <c r="E419" s="104"/>
      <c r="F419" s="104"/>
      <c r="G419" s="104"/>
      <c r="H419" s="104"/>
      <c r="I419" s="104"/>
      <c r="J419" s="104"/>
      <c r="K419" s="104"/>
    </row>
    <row r="420" spans="5:11" x14ac:dyDescent="0.2">
      <c r="E420" s="104"/>
      <c r="F420" s="104"/>
      <c r="G420" s="104"/>
      <c r="H420" s="104"/>
      <c r="I420" s="104"/>
      <c r="J420" s="104"/>
      <c r="K420" s="104"/>
    </row>
    <row r="421" spans="5:11" x14ac:dyDescent="0.2">
      <c r="E421" s="104"/>
      <c r="F421" s="104"/>
      <c r="G421" s="104"/>
      <c r="H421" s="104"/>
      <c r="I421" s="104"/>
      <c r="J421" s="104"/>
      <c r="K421" s="104"/>
    </row>
    <row r="422" spans="5:11" x14ac:dyDescent="0.2">
      <c r="E422" s="104"/>
      <c r="F422" s="104"/>
      <c r="G422" s="104"/>
      <c r="H422" s="104"/>
      <c r="I422" s="104"/>
      <c r="J422" s="104"/>
      <c r="K422" s="104"/>
    </row>
    <row r="423" spans="5:11" x14ac:dyDescent="0.2">
      <c r="E423" s="104"/>
      <c r="F423" s="104"/>
      <c r="G423" s="104"/>
      <c r="H423" s="104"/>
      <c r="I423" s="104"/>
      <c r="J423" s="104"/>
      <c r="K423" s="104"/>
    </row>
    <row r="424" spans="5:11" x14ac:dyDescent="0.2">
      <c r="E424" s="104"/>
      <c r="F424" s="104"/>
      <c r="G424" s="104"/>
      <c r="H424" s="104"/>
      <c r="I424" s="104"/>
      <c r="J424" s="104"/>
      <c r="K424" s="104"/>
    </row>
    <row r="425" spans="5:11" x14ac:dyDescent="0.2">
      <c r="E425" s="104"/>
      <c r="F425" s="104"/>
      <c r="G425" s="104"/>
      <c r="H425" s="104"/>
      <c r="I425" s="104"/>
      <c r="J425" s="104"/>
      <c r="K425" s="104"/>
    </row>
    <row r="426" spans="5:11" x14ac:dyDescent="0.2">
      <c r="E426" s="104"/>
      <c r="F426" s="104"/>
      <c r="G426" s="104"/>
      <c r="H426" s="104"/>
      <c r="I426" s="104"/>
      <c r="J426" s="104"/>
      <c r="K426" s="104"/>
    </row>
    <row r="427" spans="5:11" x14ac:dyDescent="0.2">
      <c r="E427" s="104"/>
      <c r="F427" s="104"/>
      <c r="G427" s="104"/>
      <c r="H427" s="104"/>
      <c r="I427" s="104"/>
      <c r="J427" s="104"/>
      <c r="K427" s="104"/>
    </row>
    <row r="428" spans="5:11" x14ac:dyDescent="0.2">
      <c r="E428" s="104"/>
      <c r="F428" s="104"/>
      <c r="G428" s="104"/>
      <c r="H428" s="104"/>
      <c r="I428" s="104"/>
      <c r="J428" s="104"/>
      <c r="K428" s="104"/>
    </row>
    <row r="429" spans="5:11" x14ac:dyDescent="0.2">
      <c r="E429" s="104"/>
      <c r="F429" s="104"/>
      <c r="G429" s="104"/>
      <c r="H429" s="104"/>
      <c r="I429" s="104"/>
      <c r="J429" s="104"/>
      <c r="K429" s="104"/>
    </row>
    <row r="430" spans="5:11" x14ac:dyDescent="0.2">
      <c r="E430" s="104"/>
      <c r="F430" s="104"/>
      <c r="G430" s="104"/>
      <c r="H430" s="104"/>
      <c r="I430" s="104"/>
      <c r="J430" s="104"/>
      <c r="K430" s="104"/>
    </row>
    <row r="431" spans="5:11" x14ac:dyDescent="0.2">
      <c r="E431" s="104"/>
      <c r="F431" s="104"/>
      <c r="G431" s="104"/>
      <c r="H431" s="104"/>
      <c r="I431" s="104"/>
      <c r="J431" s="104"/>
      <c r="K431" s="104"/>
    </row>
    <row r="432" spans="5:11" x14ac:dyDescent="0.2">
      <c r="E432" s="104"/>
      <c r="F432" s="104"/>
      <c r="G432" s="104"/>
      <c r="H432" s="104"/>
      <c r="I432" s="104"/>
      <c r="J432" s="104"/>
      <c r="K432" s="104"/>
    </row>
    <row r="433" spans="5:11" x14ac:dyDescent="0.2">
      <c r="E433" s="104"/>
      <c r="F433" s="104"/>
      <c r="G433" s="104"/>
      <c r="H433" s="104"/>
      <c r="I433" s="104"/>
      <c r="J433" s="104"/>
      <c r="K433" s="104"/>
    </row>
    <row r="434" spans="5:11" x14ac:dyDescent="0.2">
      <c r="E434" s="104"/>
      <c r="F434" s="104"/>
      <c r="G434" s="104"/>
      <c r="H434" s="104"/>
      <c r="I434" s="104"/>
      <c r="J434" s="104"/>
      <c r="K434" s="104"/>
    </row>
    <row r="435" spans="5:11" x14ac:dyDescent="0.2">
      <c r="E435" s="104"/>
      <c r="F435" s="104"/>
      <c r="G435" s="104"/>
      <c r="H435" s="104"/>
      <c r="I435" s="104"/>
      <c r="J435" s="104"/>
      <c r="K435" s="104"/>
    </row>
    <row r="436" spans="5:11" x14ac:dyDescent="0.2">
      <c r="E436" s="104"/>
      <c r="F436" s="104"/>
      <c r="G436" s="104"/>
      <c r="H436" s="104"/>
      <c r="I436" s="104"/>
      <c r="J436" s="104"/>
      <c r="K436" s="104"/>
    </row>
    <row r="437" spans="5:11" x14ac:dyDescent="0.2">
      <c r="E437" s="104"/>
      <c r="F437" s="104"/>
      <c r="G437" s="104"/>
      <c r="H437" s="104"/>
      <c r="I437" s="104"/>
      <c r="J437" s="104"/>
      <c r="K437" s="104"/>
    </row>
    <row r="438" spans="5:11" x14ac:dyDescent="0.2">
      <c r="E438" s="104"/>
      <c r="F438" s="104"/>
      <c r="G438" s="104"/>
      <c r="H438" s="104"/>
      <c r="I438" s="104"/>
      <c r="J438" s="104"/>
      <c r="K438" s="104"/>
    </row>
    <row r="439" spans="5:11" x14ac:dyDescent="0.2">
      <c r="E439" s="104"/>
      <c r="F439" s="104"/>
      <c r="G439" s="104"/>
      <c r="H439" s="104"/>
      <c r="I439" s="104"/>
      <c r="J439" s="104"/>
      <c r="K439" s="104"/>
    </row>
    <row r="440" spans="5:11" x14ac:dyDescent="0.2">
      <c r="E440" s="104"/>
      <c r="F440" s="104"/>
      <c r="G440" s="104"/>
      <c r="H440" s="104"/>
      <c r="I440" s="104"/>
      <c r="J440" s="104"/>
      <c r="K440" s="104"/>
    </row>
    <row r="441" spans="5:11" x14ac:dyDescent="0.2">
      <c r="E441" s="104"/>
      <c r="F441" s="104"/>
      <c r="G441" s="104"/>
      <c r="H441" s="104"/>
      <c r="I441" s="104"/>
      <c r="J441" s="104"/>
      <c r="K441" s="104"/>
    </row>
    <row r="442" spans="5:11" x14ac:dyDescent="0.2">
      <c r="E442" s="104"/>
      <c r="F442" s="104"/>
      <c r="G442" s="104"/>
      <c r="H442" s="104"/>
      <c r="I442" s="104"/>
      <c r="J442" s="104"/>
      <c r="K442" s="104"/>
    </row>
    <row r="443" spans="5:11" x14ac:dyDescent="0.2">
      <c r="E443" s="104"/>
      <c r="F443" s="104"/>
      <c r="G443" s="104"/>
      <c r="H443" s="104"/>
      <c r="I443" s="104"/>
      <c r="J443" s="104"/>
      <c r="K443" s="104"/>
    </row>
    <row r="444" spans="5:11" x14ac:dyDescent="0.2">
      <c r="E444" s="104"/>
      <c r="F444" s="104"/>
      <c r="G444" s="104"/>
      <c r="H444" s="104"/>
      <c r="I444" s="104"/>
      <c r="J444" s="104"/>
      <c r="K444" s="104"/>
    </row>
    <row r="445" spans="5:11" x14ac:dyDescent="0.2">
      <c r="E445" s="104"/>
      <c r="F445" s="104"/>
      <c r="G445" s="104"/>
      <c r="H445" s="104"/>
      <c r="I445" s="104"/>
      <c r="J445" s="104"/>
      <c r="K445" s="104"/>
    </row>
    <row r="446" spans="5:11" x14ac:dyDescent="0.2">
      <c r="E446" s="104"/>
      <c r="F446" s="104"/>
      <c r="G446" s="104"/>
      <c r="H446" s="104"/>
      <c r="I446" s="104"/>
      <c r="J446" s="104"/>
      <c r="K446" s="104"/>
    </row>
    <row r="447" spans="5:11" x14ac:dyDescent="0.2">
      <c r="E447" s="104"/>
      <c r="F447" s="104"/>
      <c r="G447" s="104"/>
      <c r="H447" s="104"/>
      <c r="I447" s="104"/>
      <c r="J447" s="104"/>
      <c r="K447" s="104"/>
    </row>
    <row r="448" spans="5:11" x14ac:dyDescent="0.2">
      <c r="E448" s="104"/>
      <c r="F448" s="104"/>
      <c r="G448" s="104"/>
      <c r="H448" s="104"/>
      <c r="I448" s="104"/>
      <c r="J448" s="104"/>
      <c r="K448" s="104"/>
    </row>
    <row r="449" spans="5:11" x14ac:dyDescent="0.2">
      <c r="E449" s="104"/>
      <c r="F449" s="104"/>
      <c r="G449" s="104"/>
      <c r="H449" s="104"/>
      <c r="I449" s="104"/>
      <c r="J449" s="104"/>
      <c r="K449" s="104"/>
    </row>
    <row r="450" spans="5:11" x14ac:dyDescent="0.2">
      <c r="E450" s="104"/>
      <c r="F450" s="104"/>
      <c r="G450" s="104"/>
      <c r="H450" s="104"/>
      <c r="I450" s="104"/>
      <c r="J450" s="104"/>
      <c r="K450" s="104"/>
    </row>
    <row r="451" spans="5:11" x14ac:dyDescent="0.2">
      <c r="E451" s="104"/>
      <c r="F451" s="104"/>
      <c r="G451" s="104"/>
      <c r="H451" s="104"/>
      <c r="I451" s="104"/>
      <c r="J451" s="104"/>
      <c r="K451" s="104"/>
    </row>
    <row r="452" spans="5:11" x14ac:dyDescent="0.2">
      <c r="E452" s="104"/>
      <c r="F452" s="104"/>
      <c r="G452" s="104"/>
      <c r="H452" s="104"/>
      <c r="I452" s="104"/>
      <c r="J452" s="104"/>
      <c r="K452" s="104"/>
    </row>
    <row r="453" spans="5:11" x14ac:dyDescent="0.2">
      <c r="E453" s="104"/>
      <c r="F453" s="104"/>
      <c r="G453" s="104"/>
      <c r="H453" s="104"/>
      <c r="I453" s="104"/>
      <c r="J453" s="104"/>
      <c r="K453" s="104"/>
    </row>
    <row r="454" spans="5:11" x14ac:dyDescent="0.2">
      <c r="E454" s="104"/>
      <c r="F454" s="104"/>
      <c r="G454" s="104"/>
      <c r="H454" s="104"/>
      <c r="I454" s="104"/>
      <c r="J454" s="104"/>
      <c r="K454" s="104"/>
    </row>
    <row r="455" spans="5:11" x14ac:dyDescent="0.2">
      <c r="E455" s="104"/>
      <c r="F455" s="104"/>
      <c r="G455" s="104"/>
      <c r="H455" s="104"/>
      <c r="I455" s="104"/>
      <c r="J455" s="104"/>
      <c r="K455" s="104"/>
    </row>
    <row r="456" spans="5:11" x14ac:dyDescent="0.2">
      <c r="E456" s="104"/>
      <c r="F456" s="104"/>
      <c r="G456" s="104"/>
      <c r="H456" s="104"/>
      <c r="I456" s="104"/>
      <c r="J456" s="104"/>
      <c r="K456" s="104"/>
    </row>
    <row r="457" spans="5:11" x14ac:dyDescent="0.2">
      <c r="E457" s="104"/>
      <c r="F457" s="104"/>
      <c r="G457" s="104"/>
      <c r="H457" s="104"/>
      <c r="I457" s="104"/>
      <c r="J457" s="104"/>
      <c r="K457" s="104"/>
    </row>
    <row r="458" spans="5:11" x14ac:dyDescent="0.2">
      <c r="E458" s="104"/>
      <c r="F458" s="104"/>
      <c r="G458" s="104"/>
      <c r="H458" s="104"/>
      <c r="I458" s="104"/>
      <c r="J458" s="104"/>
      <c r="K458" s="104"/>
    </row>
    <row r="459" spans="5:11" x14ac:dyDescent="0.2">
      <c r="E459" s="104"/>
      <c r="F459" s="104"/>
      <c r="G459" s="104"/>
      <c r="H459" s="104"/>
      <c r="I459" s="104"/>
      <c r="J459" s="104"/>
      <c r="K459" s="104"/>
    </row>
    <row r="460" spans="5:11" x14ac:dyDescent="0.2">
      <c r="E460" s="104"/>
      <c r="F460" s="104"/>
      <c r="G460" s="104"/>
      <c r="H460" s="104"/>
      <c r="I460" s="104"/>
      <c r="J460" s="104"/>
      <c r="K460" s="104"/>
    </row>
    <row r="461" spans="5:11" x14ac:dyDescent="0.2">
      <c r="E461" s="104"/>
      <c r="F461" s="104"/>
      <c r="G461" s="104"/>
      <c r="H461" s="104"/>
      <c r="I461" s="104"/>
      <c r="J461" s="104"/>
      <c r="K461" s="104"/>
    </row>
    <row r="462" spans="5:11" x14ac:dyDescent="0.2">
      <c r="E462" s="104"/>
      <c r="F462" s="104"/>
      <c r="G462" s="104"/>
      <c r="H462" s="104"/>
      <c r="I462" s="104"/>
      <c r="J462" s="104"/>
      <c r="K462" s="104"/>
    </row>
    <row r="463" spans="5:11" x14ac:dyDescent="0.2">
      <c r="E463" s="104"/>
      <c r="F463" s="104"/>
      <c r="G463" s="104"/>
      <c r="H463" s="104"/>
      <c r="I463" s="104"/>
      <c r="J463" s="104"/>
      <c r="K463" s="104"/>
    </row>
    <row r="464" spans="5:11" x14ac:dyDescent="0.2">
      <c r="E464" s="104"/>
      <c r="F464" s="104"/>
      <c r="G464" s="104"/>
      <c r="H464" s="104"/>
      <c r="I464" s="104"/>
      <c r="J464" s="104"/>
      <c r="K464" s="104"/>
    </row>
    <row r="465" spans="5:11" x14ac:dyDescent="0.2">
      <c r="E465" s="104"/>
      <c r="F465" s="104"/>
      <c r="G465" s="104"/>
      <c r="H465" s="104"/>
      <c r="I465" s="104"/>
      <c r="J465" s="104"/>
      <c r="K465" s="104"/>
    </row>
    <row r="466" spans="5:11" x14ac:dyDescent="0.2">
      <c r="E466" s="104"/>
      <c r="F466" s="104"/>
      <c r="G466" s="104"/>
      <c r="H466" s="104"/>
      <c r="I466" s="104"/>
      <c r="J466" s="104"/>
      <c r="K466" s="104"/>
    </row>
    <row r="467" spans="5:11" x14ac:dyDescent="0.2">
      <c r="E467" s="104"/>
      <c r="F467" s="104"/>
      <c r="G467" s="104"/>
      <c r="H467" s="104"/>
      <c r="I467" s="104"/>
      <c r="J467" s="104"/>
      <c r="K467" s="104"/>
    </row>
    <row r="468" spans="5:11" x14ac:dyDescent="0.2">
      <c r="E468" s="104"/>
      <c r="F468" s="104"/>
      <c r="G468" s="104"/>
      <c r="H468" s="104"/>
      <c r="I468" s="104"/>
      <c r="J468" s="104"/>
      <c r="K468" s="104"/>
    </row>
    <row r="469" spans="5:11" x14ac:dyDescent="0.2">
      <c r="E469" s="104"/>
      <c r="F469" s="104"/>
      <c r="G469" s="104"/>
      <c r="H469" s="104"/>
      <c r="I469" s="104"/>
      <c r="J469" s="104"/>
      <c r="K469" s="104"/>
    </row>
    <row r="470" spans="5:11" x14ac:dyDescent="0.2">
      <c r="E470" s="104"/>
      <c r="F470" s="104"/>
      <c r="G470" s="104"/>
      <c r="H470" s="104"/>
      <c r="I470" s="104"/>
      <c r="J470" s="104"/>
      <c r="K470" s="104"/>
    </row>
    <row r="471" spans="5:11" x14ac:dyDescent="0.2">
      <c r="E471" s="104"/>
      <c r="F471" s="104"/>
      <c r="G471" s="104"/>
      <c r="H471" s="104"/>
      <c r="I471" s="104"/>
      <c r="J471" s="104"/>
      <c r="K471" s="104"/>
    </row>
    <row r="472" spans="5:11" x14ac:dyDescent="0.2">
      <c r="E472" s="104"/>
      <c r="F472" s="104"/>
      <c r="G472" s="104"/>
      <c r="H472" s="104"/>
      <c r="I472" s="104"/>
      <c r="J472" s="104"/>
      <c r="K472" s="104"/>
    </row>
    <row r="473" spans="5:11" x14ac:dyDescent="0.2">
      <c r="E473" s="104"/>
      <c r="F473" s="104"/>
      <c r="G473" s="104"/>
      <c r="H473" s="104"/>
      <c r="I473" s="104"/>
      <c r="J473" s="104"/>
      <c r="K473" s="104"/>
    </row>
    <row r="474" spans="5:11" x14ac:dyDescent="0.2">
      <c r="E474" s="104"/>
      <c r="F474" s="104"/>
      <c r="G474" s="104"/>
      <c r="H474" s="104"/>
      <c r="I474" s="104"/>
      <c r="J474" s="104"/>
      <c r="K474" s="104"/>
    </row>
    <row r="475" spans="5:11" x14ac:dyDescent="0.2">
      <c r="E475" s="104"/>
      <c r="F475" s="104"/>
      <c r="G475" s="104"/>
      <c r="H475" s="104"/>
      <c r="I475" s="104"/>
      <c r="J475" s="104"/>
      <c r="K475" s="104"/>
    </row>
    <row r="476" spans="5:11" x14ac:dyDescent="0.2">
      <c r="E476" s="104"/>
      <c r="F476" s="104"/>
      <c r="G476" s="104"/>
      <c r="H476" s="104"/>
      <c r="I476" s="104"/>
      <c r="J476" s="104"/>
      <c r="K476" s="104"/>
    </row>
    <row r="477" spans="5:11" x14ac:dyDescent="0.2">
      <c r="E477" s="104"/>
      <c r="F477" s="104"/>
      <c r="G477" s="104"/>
      <c r="H477" s="104"/>
      <c r="I477" s="104"/>
      <c r="J477" s="104"/>
      <c r="K477" s="104"/>
    </row>
    <row r="478" spans="5:11" x14ac:dyDescent="0.2">
      <c r="E478" s="104"/>
      <c r="F478" s="104"/>
      <c r="G478" s="104"/>
      <c r="H478" s="104"/>
      <c r="I478" s="104"/>
      <c r="J478" s="104"/>
      <c r="K478" s="104"/>
    </row>
    <row r="479" spans="5:11" x14ac:dyDescent="0.2">
      <c r="E479" s="104"/>
      <c r="F479" s="104"/>
      <c r="G479" s="104"/>
      <c r="H479" s="104"/>
      <c r="I479" s="104"/>
      <c r="J479" s="104"/>
      <c r="K479" s="104"/>
    </row>
    <row r="480" spans="5:11" x14ac:dyDescent="0.2">
      <c r="E480" s="104"/>
      <c r="F480" s="104"/>
      <c r="G480" s="104"/>
      <c r="H480" s="104"/>
      <c r="I480" s="104"/>
      <c r="J480" s="104"/>
      <c r="K480" s="104"/>
    </row>
    <row r="481" spans="5:11" x14ac:dyDescent="0.2">
      <c r="E481" s="104"/>
      <c r="F481" s="104"/>
      <c r="G481" s="104"/>
      <c r="H481" s="104"/>
      <c r="I481" s="104"/>
      <c r="J481" s="104"/>
      <c r="K481" s="104"/>
    </row>
    <row r="482" spans="5:11" x14ac:dyDescent="0.2">
      <c r="E482" s="104"/>
      <c r="F482" s="104"/>
      <c r="G482" s="104"/>
      <c r="H482" s="104"/>
      <c r="I482" s="104"/>
      <c r="J482" s="104"/>
      <c r="K482" s="104"/>
    </row>
    <row r="483" spans="5:11" x14ac:dyDescent="0.2">
      <c r="E483" s="104"/>
      <c r="F483" s="104"/>
      <c r="G483" s="104"/>
      <c r="H483" s="104"/>
      <c r="I483" s="104"/>
      <c r="J483" s="104"/>
      <c r="K483" s="104"/>
    </row>
    <row r="484" spans="5:11" x14ac:dyDescent="0.2">
      <c r="E484" s="104"/>
      <c r="F484" s="104"/>
      <c r="G484" s="104"/>
      <c r="H484" s="104"/>
      <c r="I484" s="104"/>
      <c r="J484" s="104"/>
      <c r="K484" s="104"/>
    </row>
    <row r="485" spans="5:11" x14ac:dyDescent="0.2">
      <c r="E485" s="104"/>
      <c r="F485" s="104"/>
      <c r="G485" s="104"/>
      <c r="H485" s="104"/>
      <c r="I485" s="104"/>
      <c r="J485" s="104"/>
      <c r="K485" s="104"/>
    </row>
    <row r="486" spans="5:11" x14ac:dyDescent="0.2">
      <c r="E486" s="104"/>
      <c r="F486" s="104"/>
      <c r="G486" s="104"/>
      <c r="H486" s="104"/>
      <c r="I486" s="104"/>
      <c r="J486" s="104"/>
      <c r="K486" s="104"/>
    </row>
    <row r="487" spans="5:11" x14ac:dyDescent="0.2">
      <c r="E487" s="104"/>
      <c r="F487" s="104"/>
      <c r="G487" s="104"/>
      <c r="H487" s="104"/>
      <c r="I487" s="104"/>
      <c r="J487" s="104"/>
      <c r="K487" s="104"/>
    </row>
    <row r="488" spans="5:11" x14ac:dyDescent="0.2">
      <c r="E488" s="104"/>
      <c r="F488" s="104"/>
      <c r="G488" s="104"/>
      <c r="H488" s="104"/>
      <c r="I488" s="104"/>
      <c r="J488" s="104"/>
      <c r="K488" s="104"/>
    </row>
    <row r="489" spans="5:11" x14ac:dyDescent="0.2">
      <c r="E489" s="104"/>
      <c r="F489" s="104"/>
      <c r="G489" s="104"/>
      <c r="H489" s="104"/>
      <c r="I489" s="104"/>
      <c r="J489" s="104"/>
      <c r="K489" s="104"/>
    </row>
    <row r="490" spans="5:11" x14ac:dyDescent="0.2">
      <c r="E490" s="104"/>
      <c r="F490" s="104"/>
      <c r="G490" s="104"/>
      <c r="H490" s="104"/>
      <c r="I490" s="104"/>
      <c r="J490" s="104"/>
      <c r="K490" s="104"/>
    </row>
    <row r="491" spans="5:11" x14ac:dyDescent="0.2">
      <c r="E491" s="104"/>
      <c r="F491" s="104"/>
      <c r="G491" s="104"/>
      <c r="H491" s="104"/>
      <c r="I491" s="104"/>
      <c r="J491" s="104"/>
      <c r="K491" s="104"/>
    </row>
    <row r="492" spans="5:11" x14ac:dyDescent="0.2">
      <c r="E492" s="104"/>
      <c r="F492" s="104"/>
      <c r="G492" s="104"/>
      <c r="H492" s="104"/>
      <c r="I492" s="104"/>
      <c r="J492" s="104"/>
      <c r="K492" s="104"/>
    </row>
    <row r="493" spans="5:11" x14ac:dyDescent="0.2">
      <c r="E493" s="104"/>
      <c r="F493" s="104"/>
      <c r="G493" s="104"/>
      <c r="H493" s="104"/>
      <c r="I493" s="104"/>
      <c r="J493" s="104"/>
      <c r="K493" s="104"/>
    </row>
    <row r="494" spans="5:11" x14ac:dyDescent="0.2">
      <c r="E494" s="104"/>
      <c r="F494" s="104"/>
      <c r="G494" s="104"/>
      <c r="H494" s="104"/>
      <c r="I494" s="104"/>
      <c r="J494" s="104"/>
      <c r="K494" s="104"/>
    </row>
    <row r="495" spans="5:11" x14ac:dyDescent="0.2">
      <c r="E495" s="104"/>
      <c r="F495" s="104"/>
      <c r="G495" s="104"/>
      <c r="H495" s="104"/>
      <c r="I495" s="104"/>
      <c r="J495" s="104"/>
      <c r="K495" s="104"/>
    </row>
    <row r="496" spans="5:11" x14ac:dyDescent="0.2">
      <c r="E496" s="104"/>
      <c r="F496" s="104"/>
      <c r="G496" s="104"/>
      <c r="H496" s="104"/>
      <c r="I496" s="104"/>
      <c r="J496" s="104"/>
      <c r="K496" s="104"/>
    </row>
    <row r="497" spans="5:11" x14ac:dyDescent="0.2">
      <c r="E497" s="104"/>
      <c r="F497" s="104"/>
      <c r="G497" s="104"/>
      <c r="H497" s="104"/>
      <c r="I497" s="104"/>
      <c r="J497" s="104"/>
      <c r="K497" s="104"/>
    </row>
    <row r="498" spans="5:11" x14ac:dyDescent="0.2">
      <c r="E498" s="104"/>
      <c r="F498" s="104"/>
      <c r="G498" s="104"/>
      <c r="H498" s="104"/>
      <c r="I498" s="104"/>
      <c r="J498" s="104"/>
      <c r="K498" s="104"/>
    </row>
    <row r="499" spans="5:11" x14ac:dyDescent="0.2">
      <c r="E499" s="104"/>
      <c r="F499" s="104"/>
      <c r="G499" s="104"/>
      <c r="H499" s="104"/>
      <c r="I499" s="104"/>
      <c r="J499" s="104"/>
      <c r="K499" s="104"/>
    </row>
    <row r="500" spans="5:11" x14ac:dyDescent="0.2">
      <c r="E500" s="104"/>
      <c r="F500" s="104"/>
      <c r="G500" s="104"/>
      <c r="H500" s="104"/>
      <c r="I500" s="104"/>
      <c r="J500" s="104"/>
      <c r="K500" s="104"/>
    </row>
    <row r="501" spans="5:11" x14ac:dyDescent="0.2">
      <c r="E501" s="104"/>
      <c r="F501" s="104"/>
      <c r="G501" s="104"/>
      <c r="H501" s="104"/>
      <c r="I501" s="104"/>
      <c r="J501" s="104"/>
      <c r="K501" s="104"/>
    </row>
    <row r="502" spans="5:11" x14ac:dyDescent="0.2">
      <c r="E502" s="104"/>
      <c r="F502" s="104"/>
      <c r="G502" s="104"/>
      <c r="H502" s="104"/>
      <c r="I502" s="104"/>
      <c r="J502" s="104"/>
      <c r="K502" s="104"/>
    </row>
    <row r="503" spans="5:11" x14ac:dyDescent="0.2">
      <c r="E503" s="104"/>
      <c r="F503" s="104"/>
      <c r="G503" s="104"/>
      <c r="H503" s="104"/>
      <c r="I503" s="104"/>
      <c r="J503" s="104"/>
      <c r="K503" s="104"/>
    </row>
    <row r="504" spans="5:11" x14ac:dyDescent="0.2">
      <c r="E504" s="104"/>
      <c r="F504" s="104"/>
      <c r="G504" s="104"/>
      <c r="H504" s="104"/>
      <c r="I504" s="104"/>
      <c r="J504" s="104"/>
      <c r="K504" s="104"/>
    </row>
    <row r="505" spans="5:11" x14ac:dyDescent="0.2">
      <c r="E505" s="104"/>
      <c r="F505" s="104"/>
      <c r="G505" s="104"/>
      <c r="H505" s="104"/>
      <c r="I505" s="104"/>
      <c r="J505" s="104"/>
      <c r="K505" s="104"/>
    </row>
    <row r="506" spans="5:11" x14ac:dyDescent="0.2">
      <c r="E506" s="104"/>
      <c r="F506" s="104"/>
      <c r="G506" s="104"/>
      <c r="H506" s="104"/>
      <c r="I506" s="104"/>
      <c r="J506" s="104"/>
      <c r="K506" s="104"/>
    </row>
    <row r="507" spans="5:11" x14ac:dyDescent="0.2">
      <c r="E507" s="104"/>
      <c r="F507" s="104"/>
      <c r="G507" s="104"/>
      <c r="H507" s="104"/>
      <c r="I507" s="104"/>
      <c r="J507" s="104"/>
      <c r="K507" s="104"/>
    </row>
    <row r="508" spans="5:11" x14ac:dyDescent="0.2">
      <c r="E508" s="104"/>
      <c r="F508" s="104"/>
      <c r="G508" s="104"/>
      <c r="H508" s="104"/>
      <c r="I508" s="104"/>
      <c r="J508" s="104"/>
      <c r="K508" s="104"/>
    </row>
    <row r="509" spans="5:11" x14ac:dyDescent="0.2">
      <c r="E509" s="104"/>
      <c r="F509" s="104"/>
      <c r="G509" s="104"/>
      <c r="H509" s="104"/>
      <c r="I509" s="104"/>
      <c r="J509" s="104"/>
      <c r="K509" s="104"/>
    </row>
    <row r="510" spans="5:11" x14ac:dyDescent="0.2">
      <c r="E510" s="104"/>
      <c r="F510" s="104"/>
      <c r="G510" s="104"/>
      <c r="H510" s="104"/>
      <c r="I510" s="104"/>
      <c r="J510" s="104"/>
      <c r="K510" s="104"/>
    </row>
    <row r="511" spans="5:11" x14ac:dyDescent="0.2">
      <c r="E511" s="104"/>
      <c r="F511" s="104"/>
      <c r="G511" s="104"/>
      <c r="H511" s="104"/>
      <c r="I511" s="104"/>
      <c r="J511" s="104"/>
      <c r="K511" s="104"/>
    </row>
    <row r="512" spans="5:11" x14ac:dyDescent="0.2">
      <c r="E512" s="104"/>
      <c r="F512" s="104"/>
      <c r="G512" s="104"/>
      <c r="H512" s="104"/>
      <c r="I512" s="104"/>
      <c r="J512" s="104"/>
      <c r="K512" s="104"/>
    </row>
    <row r="513" spans="5:11" x14ac:dyDescent="0.2">
      <c r="E513" s="104"/>
      <c r="F513" s="104"/>
      <c r="G513" s="104"/>
      <c r="H513" s="104"/>
      <c r="I513" s="104"/>
      <c r="J513" s="104"/>
      <c r="K513" s="104"/>
    </row>
    <row r="514" spans="5:11" x14ac:dyDescent="0.2">
      <c r="E514" s="104"/>
      <c r="F514" s="104"/>
      <c r="G514" s="104"/>
      <c r="H514" s="104"/>
      <c r="I514" s="104"/>
      <c r="J514" s="104"/>
      <c r="K514" s="104"/>
    </row>
    <row r="515" spans="5:11" x14ac:dyDescent="0.2">
      <c r="E515" s="104"/>
      <c r="F515" s="104"/>
      <c r="G515" s="104"/>
      <c r="H515" s="104"/>
      <c r="I515" s="104"/>
      <c r="J515" s="104"/>
      <c r="K515" s="104"/>
    </row>
    <row r="516" spans="5:11" x14ac:dyDescent="0.2">
      <c r="E516" s="104"/>
      <c r="F516" s="104"/>
      <c r="G516" s="104"/>
      <c r="H516" s="104"/>
      <c r="I516" s="104"/>
      <c r="J516" s="104"/>
      <c r="K516" s="104"/>
    </row>
    <row r="517" spans="5:11" x14ac:dyDescent="0.2">
      <c r="E517" s="104"/>
      <c r="F517" s="104"/>
      <c r="G517" s="104"/>
      <c r="H517" s="104"/>
      <c r="I517" s="104"/>
      <c r="J517" s="104"/>
      <c r="K517" s="104"/>
    </row>
    <row r="518" spans="5:11" x14ac:dyDescent="0.2">
      <c r="E518" s="104"/>
      <c r="F518" s="104"/>
      <c r="G518" s="104"/>
      <c r="H518" s="104"/>
      <c r="I518" s="104"/>
      <c r="J518" s="104"/>
      <c r="K518" s="104"/>
    </row>
    <row r="519" spans="5:11" x14ac:dyDescent="0.2">
      <c r="E519" s="104"/>
      <c r="F519" s="104"/>
      <c r="G519" s="104"/>
      <c r="H519" s="104"/>
      <c r="I519" s="104"/>
      <c r="J519" s="104"/>
      <c r="K519" s="104"/>
    </row>
    <row r="520" spans="5:11" x14ac:dyDescent="0.2">
      <c r="E520" s="104"/>
      <c r="F520" s="104"/>
      <c r="G520" s="104"/>
      <c r="H520" s="104"/>
      <c r="I520" s="104"/>
      <c r="J520" s="104"/>
      <c r="K520" s="104"/>
    </row>
    <row r="521" spans="5:11" x14ac:dyDescent="0.2">
      <c r="E521" s="104"/>
      <c r="F521" s="104"/>
      <c r="G521" s="104"/>
      <c r="H521" s="104"/>
      <c r="I521" s="104"/>
      <c r="J521" s="104"/>
      <c r="K521" s="104"/>
    </row>
    <row r="522" spans="5:11" x14ac:dyDescent="0.2">
      <c r="E522" s="104"/>
      <c r="F522" s="104"/>
      <c r="G522" s="104"/>
      <c r="H522" s="104"/>
      <c r="I522" s="104"/>
      <c r="J522" s="104"/>
      <c r="K522" s="104"/>
    </row>
    <row r="523" spans="5:11" x14ac:dyDescent="0.2">
      <c r="E523" s="104"/>
      <c r="F523" s="104"/>
      <c r="G523" s="104"/>
      <c r="H523" s="104"/>
      <c r="I523" s="104"/>
      <c r="J523" s="104"/>
      <c r="K523" s="104"/>
    </row>
    <row r="524" spans="5:11" x14ac:dyDescent="0.2">
      <c r="E524" s="104"/>
      <c r="F524" s="104"/>
      <c r="G524" s="104"/>
      <c r="H524" s="104"/>
      <c r="I524" s="104"/>
      <c r="J524" s="104"/>
      <c r="K524" s="104"/>
    </row>
    <row r="525" spans="5:11" x14ac:dyDescent="0.2">
      <c r="E525" s="104"/>
      <c r="F525" s="104"/>
      <c r="G525" s="104"/>
      <c r="H525" s="104"/>
      <c r="I525" s="104"/>
      <c r="J525" s="104"/>
      <c r="K525" s="104"/>
    </row>
    <row r="526" spans="5:11" x14ac:dyDescent="0.2">
      <c r="E526" s="104"/>
      <c r="F526" s="104"/>
      <c r="G526" s="104"/>
      <c r="H526" s="104"/>
      <c r="I526" s="104"/>
      <c r="J526" s="104"/>
      <c r="K526" s="104"/>
    </row>
    <row r="527" spans="5:11" x14ac:dyDescent="0.2">
      <c r="E527" s="104"/>
      <c r="F527" s="104"/>
      <c r="G527" s="104"/>
      <c r="H527" s="104"/>
      <c r="I527" s="104"/>
      <c r="J527" s="104"/>
      <c r="K527" s="104"/>
    </row>
    <row r="528" spans="5:11" x14ac:dyDescent="0.2">
      <c r="E528" s="104"/>
      <c r="F528" s="104"/>
      <c r="G528" s="104"/>
      <c r="H528" s="104"/>
      <c r="I528" s="104"/>
      <c r="J528" s="104"/>
      <c r="K528" s="104"/>
    </row>
    <row r="529" spans="5:11" x14ac:dyDescent="0.2">
      <c r="E529" s="104"/>
      <c r="F529" s="104"/>
      <c r="G529" s="104"/>
      <c r="H529" s="104"/>
      <c r="I529" s="104"/>
      <c r="J529" s="104"/>
      <c r="K529" s="104"/>
    </row>
    <row r="530" spans="5:11" x14ac:dyDescent="0.2">
      <c r="E530" s="104"/>
      <c r="F530" s="104"/>
      <c r="G530" s="104"/>
      <c r="H530" s="104"/>
      <c r="I530" s="104"/>
      <c r="J530" s="104"/>
      <c r="K530" s="104"/>
    </row>
    <row r="531" spans="5:11" x14ac:dyDescent="0.2">
      <c r="E531" s="104"/>
      <c r="F531" s="104"/>
      <c r="G531" s="104"/>
      <c r="H531" s="104"/>
      <c r="I531" s="104"/>
      <c r="J531" s="104"/>
      <c r="K531" s="104"/>
    </row>
    <row r="532" spans="5:11" x14ac:dyDescent="0.2">
      <c r="E532" s="104"/>
      <c r="F532" s="104"/>
      <c r="G532" s="104"/>
      <c r="H532" s="104"/>
      <c r="I532" s="104"/>
      <c r="J532" s="104"/>
      <c r="K532" s="104"/>
    </row>
    <row r="533" spans="5:11" x14ac:dyDescent="0.2">
      <c r="E533" s="104"/>
      <c r="F533" s="104"/>
      <c r="G533" s="104"/>
      <c r="H533" s="104"/>
      <c r="I533" s="104"/>
      <c r="J533" s="104"/>
      <c r="K533" s="104"/>
    </row>
    <row r="534" spans="5:11" x14ac:dyDescent="0.2">
      <c r="E534" s="104"/>
      <c r="F534" s="104"/>
      <c r="G534" s="104"/>
      <c r="H534" s="104"/>
      <c r="I534" s="104"/>
      <c r="J534" s="104"/>
      <c r="K534" s="104"/>
    </row>
    <row r="535" spans="5:11" x14ac:dyDescent="0.2">
      <c r="E535" s="104"/>
      <c r="F535" s="104"/>
      <c r="G535" s="104"/>
      <c r="H535" s="104"/>
      <c r="I535" s="104"/>
      <c r="J535" s="104"/>
      <c r="K535" s="104"/>
    </row>
    <row r="536" spans="5:11" x14ac:dyDescent="0.2">
      <c r="E536" s="104"/>
      <c r="F536" s="104"/>
      <c r="G536" s="104"/>
      <c r="H536" s="104"/>
      <c r="I536" s="104"/>
      <c r="J536" s="104"/>
      <c r="K536" s="104"/>
    </row>
    <row r="537" spans="5:11" x14ac:dyDescent="0.2">
      <c r="E537" s="104"/>
      <c r="F537" s="104"/>
      <c r="G537" s="104"/>
      <c r="H537" s="104"/>
      <c r="I537" s="104"/>
      <c r="J537" s="104"/>
      <c r="K537" s="104"/>
    </row>
    <row r="538" spans="5:11" x14ac:dyDescent="0.2">
      <c r="E538" s="104"/>
      <c r="F538" s="104"/>
      <c r="G538" s="104"/>
      <c r="H538" s="104"/>
      <c r="I538" s="104"/>
      <c r="J538" s="104"/>
      <c r="K538" s="104"/>
    </row>
    <row r="539" spans="5:11" x14ac:dyDescent="0.2">
      <c r="E539" s="104"/>
      <c r="F539" s="104"/>
      <c r="G539" s="104"/>
      <c r="H539" s="104"/>
      <c r="I539" s="104"/>
      <c r="J539" s="104"/>
      <c r="K539" s="104"/>
    </row>
    <row r="540" spans="5:11" x14ac:dyDescent="0.2">
      <c r="E540" s="104"/>
      <c r="F540" s="104"/>
      <c r="G540" s="104"/>
      <c r="H540" s="104"/>
      <c r="I540" s="104"/>
      <c r="J540" s="104"/>
      <c r="K540" s="104"/>
    </row>
    <row r="541" spans="5:11" x14ac:dyDescent="0.2">
      <c r="E541" s="104"/>
      <c r="F541" s="104"/>
      <c r="G541" s="104"/>
      <c r="H541" s="104"/>
      <c r="I541" s="104"/>
      <c r="J541" s="104"/>
      <c r="K541" s="104"/>
    </row>
    <row r="542" spans="5:11" x14ac:dyDescent="0.2">
      <c r="E542" s="104"/>
      <c r="F542" s="104"/>
      <c r="G542" s="104"/>
      <c r="H542" s="104"/>
      <c r="I542" s="104"/>
      <c r="J542" s="104"/>
      <c r="K542" s="104"/>
    </row>
    <row r="543" spans="5:11" x14ac:dyDescent="0.2">
      <c r="E543" s="104"/>
      <c r="F543" s="104"/>
      <c r="G543" s="104"/>
      <c r="H543" s="104"/>
      <c r="I543" s="104"/>
      <c r="J543" s="104"/>
      <c r="K543" s="104"/>
    </row>
    <row r="544" spans="5:11" x14ac:dyDescent="0.2">
      <c r="E544" s="104"/>
      <c r="F544" s="104"/>
      <c r="G544" s="104"/>
      <c r="H544" s="104"/>
      <c r="I544" s="104"/>
      <c r="J544" s="104"/>
      <c r="K544" s="104"/>
    </row>
    <row r="545" spans="5:11" x14ac:dyDescent="0.2">
      <c r="E545" s="104"/>
      <c r="F545" s="104"/>
      <c r="G545" s="104"/>
      <c r="H545" s="104"/>
      <c r="I545" s="104"/>
      <c r="J545" s="104"/>
      <c r="K545" s="104"/>
    </row>
    <row r="546" spans="5:11" x14ac:dyDescent="0.2">
      <c r="E546" s="104"/>
      <c r="F546" s="104"/>
      <c r="G546" s="104"/>
      <c r="H546" s="104"/>
      <c r="I546" s="104"/>
      <c r="J546" s="104"/>
      <c r="K546" s="104"/>
    </row>
    <row r="547" spans="5:11" x14ac:dyDescent="0.2">
      <c r="E547" s="104"/>
      <c r="F547" s="104"/>
      <c r="G547" s="104"/>
      <c r="H547" s="104"/>
      <c r="I547" s="104"/>
      <c r="J547" s="104"/>
      <c r="K547" s="104"/>
    </row>
    <row r="548" spans="5:11" x14ac:dyDescent="0.2">
      <c r="E548" s="104"/>
      <c r="F548" s="104"/>
      <c r="G548" s="104"/>
      <c r="H548" s="104"/>
      <c r="I548" s="104"/>
      <c r="J548" s="104"/>
      <c r="K548" s="104"/>
    </row>
    <row r="549" spans="5:11" x14ac:dyDescent="0.2">
      <c r="E549" s="104"/>
      <c r="F549" s="104"/>
      <c r="G549" s="104"/>
      <c r="H549" s="104"/>
      <c r="I549" s="104"/>
      <c r="J549" s="104"/>
      <c r="K549" s="104"/>
    </row>
    <row r="550" spans="5:11" x14ac:dyDescent="0.2">
      <c r="E550" s="104"/>
      <c r="F550" s="104"/>
      <c r="G550" s="104"/>
      <c r="H550" s="104"/>
      <c r="I550" s="104"/>
      <c r="J550" s="104"/>
      <c r="K550" s="104"/>
    </row>
    <row r="551" spans="5:11" x14ac:dyDescent="0.2">
      <c r="E551" s="104"/>
      <c r="F551" s="104"/>
      <c r="G551" s="104"/>
      <c r="H551" s="104"/>
      <c r="I551" s="104"/>
      <c r="J551" s="104"/>
      <c r="K551" s="104"/>
    </row>
    <row r="552" spans="5:11" x14ac:dyDescent="0.2">
      <c r="E552" s="104"/>
      <c r="F552" s="104"/>
      <c r="G552" s="104"/>
      <c r="H552" s="104"/>
      <c r="I552" s="104"/>
      <c r="J552" s="104"/>
      <c r="K552" s="104"/>
    </row>
    <row r="553" spans="5:11" x14ac:dyDescent="0.2">
      <c r="E553" s="104"/>
      <c r="F553" s="104"/>
      <c r="G553" s="104"/>
      <c r="H553" s="104"/>
      <c r="I553" s="104"/>
      <c r="J553" s="104"/>
      <c r="K553" s="104"/>
    </row>
    <row r="554" spans="5:11" x14ac:dyDescent="0.2">
      <c r="E554" s="104"/>
      <c r="F554" s="104"/>
      <c r="G554" s="104"/>
      <c r="H554" s="104"/>
      <c r="I554" s="104"/>
      <c r="J554" s="104"/>
      <c r="K554" s="104"/>
    </row>
    <row r="555" spans="5:11" x14ac:dyDescent="0.2">
      <c r="E555" s="104"/>
      <c r="F555" s="104"/>
      <c r="G555" s="104"/>
      <c r="H555" s="104"/>
      <c r="I555" s="104"/>
      <c r="J555" s="104"/>
      <c r="K555" s="104"/>
    </row>
    <row r="556" spans="5:11" x14ac:dyDescent="0.2">
      <c r="E556" s="104"/>
      <c r="F556" s="104"/>
      <c r="G556" s="104"/>
      <c r="H556" s="104"/>
      <c r="I556" s="104"/>
      <c r="J556" s="104"/>
      <c r="K556" s="104"/>
    </row>
    <row r="557" spans="5:11" x14ac:dyDescent="0.2">
      <c r="E557" s="104"/>
      <c r="F557" s="104"/>
      <c r="G557" s="104"/>
      <c r="H557" s="104"/>
      <c r="I557" s="104"/>
      <c r="J557" s="104"/>
      <c r="K557" s="104"/>
    </row>
    <row r="558" spans="5:11" x14ac:dyDescent="0.2">
      <c r="E558" s="104"/>
      <c r="F558" s="104"/>
      <c r="G558" s="104"/>
      <c r="H558" s="104"/>
      <c r="I558" s="104"/>
      <c r="J558" s="104"/>
      <c r="K558" s="104"/>
    </row>
    <row r="559" spans="5:11" x14ac:dyDescent="0.2">
      <c r="E559" s="104"/>
      <c r="F559" s="104"/>
      <c r="G559" s="104"/>
      <c r="H559" s="104"/>
      <c r="I559" s="104"/>
      <c r="J559" s="104"/>
      <c r="K559" s="104"/>
    </row>
    <row r="560" spans="5:11" x14ac:dyDescent="0.2">
      <c r="E560" s="104"/>
      <c r="F560" s="104"/>
      <c r="G560" s="104"/>
      <c r="H560" s="104"/>
      <c r="I560" s="104"/>
      <c r="J560" s="104"/>
      <c r="K560" s="104"/>
    </row>
    <row r="561" spans="5:11" x14ac:dyDescent="0.2">
      <c r="E561" s="104"/>
      <c r="F561" s="104"/>
      <c r="G561" s="104"/>
      <c r="H561" s="104"/>
      <c r="I561" s="104"/>
      <c r="J561" s="104"/>
      <c r="K561" s="104"/>
    </row>
    <row r="562" spans="5:11" x14ac:dyDescent="0.2">
      <c r="E562" s="104"/>
      <c r="F562" s="104"/>
      <c r="G562" s="104"/>
      <c r="H562" s="104"/>
      <c r="I562" s="104"/>
      <c r="J562" s="104"/>
      <c r="K562" s="104"/>
    </row>
    <row r="563" spans="5:11" x14ac:dyDescent="0.2">
      <c r="E563" s="104"/>
      <c r="F563" s="104"/>
      <c r="G563" s="104"/>
      <c r="H563" s="104"/>
      <c r="I563" s="104"/>
      <c r="J563" s="104"/>
      <c r="K563" s="104"/>
    </row>
    <row r="564" spans="5:11" x14ac:dyDescent="0.2">
      <c r="E564" s="104"/>
      <c r="F564" s="104"/>
      <c r="G564" s="104"/>
      <c r="H564" s="104"/>
      <c r="I564" s="104"/>
      <c r="J564" s="104"/>
      <c r="K564" s="104"/>
    </row>
    <row r="565" spans="5:11" x14ac:dyDescent="0.2">
      <c r="E565" s="104"/>
      <c r="F565" s="104"/>
      <c r="G565" s="104"/>
      <c r="H565" s="104"/>
      <c r="I565" s="104"/>
      <c r="J565" s="104"/>
      <c r="K565" s="104"/>
    </row>
    <row r="566" spans="5:11" x14ac:dyDescent="0.2">
      <c r="E566" s="104"/>
      <c r="F566" s="104"/>
      <c r="G566" s="104"/>
      <c r="H566" s="104"/>
      <c r="I566" s="104"/>
      <c r="J566" s="104"/>
      <c r="K566" s="104"/>
    </row>
    <row r="567" spans="5:11" x14ac:dyDescent="0.2">
      <c r="E567" s="104"/>
      <c r="F567" s="104"/>
      <c r="G567" s="104"/>
      <c r="H567" s="104"/>
      <c r="I567" s="104"/>
      <c r="J567" s="104"/>
      <c r="K567" s="104"/>
    </row>
    <row r="568" spans="5:11" x14ac:dyDescent="0.2">
      <c r="E568" s="104"/>
      <c r="F568" s="104"/>
      <c r="G568" s="104"/>
      <c r="H568" s="104"/>
      <c r="I568" s="104"/>
      <c r="J568" s="104"/>
      <c r="K568" s="104"/>
    </row>
    <row r="569" spans="5:11" x14ac:dyDescent="0.2">
      <c r="E569" s="104"/>
      <c r="F569" s="104"/>
      <c r="G569" s="104"/>
      <c r="H569" s="104"/>
      <c r="I569" s="104"/>
      <c r="J569" s="104"/>
      <c r="K569" s="104"/>
    </row>
    <row r="570" spans="5:11" x14ac:dyDescent="0.2">
      <c r="E570" s="104"/>
      <c r="F570" s="104"/>
      <c r="G570" s="104"/>
      <c r="H570" s="104"/>
      <c r="I570" s="104"/>
      <c r="J570" s="104"/>
      <c r="K570" s="104"/>
    </row>
    <row r="571" spans="5:11" x14ac:dyDescent="0.2">
      <c r="E571" s="104"/>
      <c r="F571" s="104"/>
      <c r="G571" s="104"/>
      <c r="H571" s="104"/>
      <c r="I571" s="104"/>
      <c r="J571" s="104"/>
      <c r="K571" s="104"/>
    </row>
    <row r="572" spans="5:11" x14ac:dyDescent="0.2">
      <c r="E572" s="104"/>
      <c r="F572" s="104"/>
      <c r="G572" s="104"/>
      <c r="H572" s="104"/>
      <c r="I572" s="104"/>
      <c r="J572" s="104"/>
      <c r="K572" s="104"/>
    </row>
    <row r="573" spans="5:11" x14ac:dyDescent="0.2">
      <c r="E573" s="104"/>
      <c r="F573" s="104"/>
      <c r="G573" s="104"/>
      <c r="H573" s="104"/>
      <c r="I573" s="104"/>
      <c r="J573" s="104"/>
      <c r="K573" s="104"/>
    </row>
    <row r="574" spans="5:11" x14ac:dyDescent="0.2">
      <c r="E574" s="104"/>
      <c r="F574" s="104"/>
      <c r="G574" s="104"/>
      <c r="H574" s="104"/>
      <c r="I574" s="104"/>
      <c r="J574" s="104"/>
      <c r="K574" s="104"/>
    </row>
    <row r="575" spans="5:11" x14ac:dyDescent="0.2">
      <c r="E575" s="104"/>
      <c r="F575" s="104"/>
      <c r="G575" s="104"/>
      <c r="H575" s="104"/>
      <c r="I575" s="104"/>
      <c r="J575" s="104"/>
      <c r="K575" s="104"/>
    </row>
    <row r="576" spans="5:11" x14ac:dyDescent="0.2">
      <c r="E576" s="104"/>
      <c r="F576" s="104"/>
      <c r="G576" s="104"/>
      <c r="H576" s="104"/>
      <c r="I576" s="104"/>
      <c r="J576" s="104"/>
      <c r="K576" s="104"/>
    </row>
    <row r="577" spans="5:11" x14ac:dyDescent="0.2">
      <c r="E577" s="104"/>
      <c r="F577" s="104"/>
      <c r="G577" s="104"/>
      <c r="H577" s="104"/>
      <c r="I577" s="104"/>
      <c r="J577" s="104"/>
      <c r="K577" s="104"/>
    </row>
    <row r="578" spans="5:11" x14ac:dyDescent="0.2">
      <c r="E578" s="104"/>
      <c r="F578" s="104"/>
      <c r="G578" s="104"/>
      <c r="H578" s="104"/>
      <c r="I578" s="104"/>
      <c r="J578" s="104"/>
      <c r="K578" s="104"/>
    </row>
    <row r="579" spans="5:11" x14ac:dyDescent="0.2">
      <c r="E579" s="104"/>
      <c r="F579" s="104"/>
      <c r="G579" s="104"/>
      <c r="H579" s="104"/>
      <c r="I579" s="104"/>
      <c r="J579" s="104"/>
      <c r="K579" s="104"/>
    </row>
    <row r="580" spans="5:11" x14ac:dyDescent="0.2">
      <c r="E580" s="104"/>
      <c r="F580" s="104"/>
      <c r="G580" s="104"/>
      <c r="H580" s="104"/>
      <c r="I580" s="104"/>
      <c r="J580" s="104"/>
      <c r="K580" s="104"/>
    </row>
    <row r="581" spans="5:11" x14ac:dyDescent="0.2">
      <c r="E581" s="104"/>
      <c r="F581" s="104"/>
      <c r="G581" s="104"/>
      <c r="H581" s="104"/>
      <c r="I581" s="104"/>
      <c r="J581" s="104"/>
      <c r="K581" s="104"/>
    </row>
    <row r="582" spans="5:11" x14ac:dyDescent="0.2">
      <c r="E582" s="104"/>
      <c r="F582" s="104"/>
      <c r="G582" s="104"/>
      <c r="H582" s="104"/>
      <c r="I582" s="104"/>
      <c r="J582" s="104"/>
      <c r="K582" s="104"/>
    </row>
    <row r="583" spans="5:11" x14ac:dyDescent="0.2">
      <c r="E583" s="104"/>
      <c r="F583" s="104"/>
      <c r="G583" s="104"/>
      <c r="H583" s="104"/>
      <c r="I583" s="104"/>
      <c r="J583" s="104"/>
      <c r="K583" s="104"/>
    </row>
    <row r="584" spans="5:11" x14ac:dyDescent="0.2">
      <c r="E584" s="104"/>
      <c r="F584" s="104"/>
      <c r="G584" s="104"/>
      <c r="H584" s="104"/>
      <c r="I584" s="104"/>
      <c r="J584" s="104"/>
      <c r="K584" s="104"/>
    </row>
    <row r="585" spans="5:11" x14ac:dyDescent="0.2">
      <c r="E585" s="104"/>
      <c r="F585" s="104"/>
      <c r="G585" s="104"/>
      <c r="H585" s="104"/>
      <c r="I585" s="104"/>
      <c r="J585" s="104"/>
      <c r="K585" s="104"/>
    </row>
    <row r="586" spans="5:11" x14ac:dyDescent="0.2">
      <c r="E586" s="104"/>
      <c r="F586" s="104"/>
      <c r="G586" s="104"/>
      <c r="H586" s="104"/>
      <c r="I586" s="104"/>
      <c r="J586" s="104"/>
      <c r="K586" s="104"/>
    </row>
    <row r="587" spans="5:11" x14ac:dyDescent="0.2">
      <c r="E587" s="104"/>
      <c r="F587" s="104"/>
      <c r="G587" s="104"/>
      <c r="H587" s="104"/>
      <c r="I587" s="104"/>
      <c r="J587" s="104"/>
      <c r="K587" s="104"/>
    </row>
    <row r="588" spans="5:11" x14ac:dyDescent="0.2">
      <c r="E588" s="104"/>
      <c r="F588" s="104"/>
      <c r="G588" s="104"/>
      <c r="H588" s="104"/>
      <c r="I588" s="104"/>
      <c r="J588" s="104"/>
      <c r="K588" s="104"/>
    </row>
    <row r="589" spans="5:11" x14ac:dyDescent="0.2">
      <c r="E589" s="104"/>
      <c r="F589" s="104"/>
      <c r="G589" s="104"/>
      <c r="H589" s="104"/>
      <c r="I589" s="104"/>
      <c r="J589" s="104"/>
      <c r="K589" s="104"/>
    </row>
    <row r="590" spans="5:11" x14ac:dyDescent="0.2">
      <c r="E590" s="104"/>
      <c r="F590" s="104"/>
      <c r="G590" s="104"/>
      <c r="H590" s="104"/>
      <c r="I590" s="104"/>
      <c r="J590" s="104"/>
      <c r="K590" s="104"/>
    </row>
    <row r="591" spans="5:11" x14ac:dyDescent="0.2">
      <c r="E591" s="104"/>
      <c r="F591" s="104"/>
      <c r="G591" s="104"/>
      <c r="H591" s="104"/>
      <c r="I591" s="104"/>
      <c r="J591" s="104"/>
      <c r="K591" s="104"/>
    </row>
    <row r="592" spans="5:11" x14ac:dyDescent="0.2">
      <c r="E592" s="104"/>
      <c r="F592" s="104"/>
      <c r="G592" s="104"/>
      <c r="H592" s="104"/>
      <c r="I592" s="104"/>
      <c r="J592" s="104"/>
      <c r="K592" s="104"/>
    </row>
    <row r="593" spans="5:11" x14ac:dyDescent="0.2">
      <c r="E593" s="104"/>
      <c r="F593" s="104"/>
      <c r="G593" s="104"/>
      <c r="H593" s="104"/>
      <c r="I593" s="104"/>
      <c r="J593" s="104"/>
      <c r="K593" s="104"/>
    </row>
    <row r="594" spans="5:11" x14ac:dyDescent="0.2">
      <c r="E594" s="104"/>
      <c r="F594" s="104"/>
      <c r="G594" s="104"/>
      <c r="H594" s="104"/>
      <c r="I594" s="104"/>
      <c r="J594" s="104"/>
      <c r="K594" s="104"/>
    </row>
    <row r="595" spans="5:11" x14ac:dyDescent="0.2">
      <c r="E595" s="104"/>
      <c r="F595" s="104"/>
      <c r="G595" s="104"/>
      <c r="H595" s="104"/>
      <c r="I595" s="104"/>
      <c r="J595" s="104"/>
      <c r="K595" s="104"/>
    </row>
    <row r="596" spans="5:11" x14ac:dyDescent="0.2">
      <c r="E596" s="104"/>
      <c r="F596" s="104"/>
      <c r="G596" s="104"/>
      <c r="H596" s="104"/>
      <c r="I596" s="104"/>
      <c r="J596" s="104"/>
      <c r="K596" s="104"/>
    </row>
    <row r="597" spans="5:11" x14ac:dyDescent="0.2">
      <c r="E597" s="104"/>
      <c r="F597" s="104"/>
      <c r="G597" s="104"/>
      <c r="H597" s="104"/>
      <c r="I597" s="104"/>
      <c r="J597" s="104"/>
      <c r="K597" s="104"/>
    </row>
    <row r="598" spans="5:11" x14ac:dyDescent="0.2">
      <c r="E598" s="104"/>
      <c r="F598" s="104"/>
      <c r="G598" s="104"/>
      <c r="H598" s="104"/>
      <c r="I598" s="104"/>
      <c r="J598" s="104"/>
      <c r="K598" s="104"/>
    </row>
    <row r="599" spans="5:11" x14ac:dyDescent="0.2">
      <c r="E599" s="104"/>
      <c r="F599" s="104"/>
      <c r="G599" s="104"/>
      <c r="H599" s="104"/>
      <c r="I599" s="104"/>
      <c r="J599" s="104"/>
      <c r="K599" s="104"/>
    </row>
    <row r="600" spans="5:11" x14ac:dyDescent="0.2">
      <c r="E600" s="104"/>
      <c r="F600" s="104"/>
      <c r="G600" s="104"/>
      <c r="H600" s="104"/>
      <c r="I600" s="104"/>
      <c r="J600" s="104"/>
      <c r="K600" s="104"/>
    </row>
    <row r="601" spans="5:11" x14ac:dyDescent="0.2">
      <c r="E601" s="104"/>
      <c r="F601" s="104"/>
      <c r="G601" s="104"/>
      <c r="H601" s="104"/>
      <c r="I601" s="104"/>
      <c r="J601" s="104"/>
      <c r="K601" s="104"/>
    </row>
    <row r="602" spans="5:11" x14ac:dyDescent="0.2">
      <c r="E602" s="104"/>
      <c r="F602" s="104"/>
      <c r="G602" s="104"/>
      <c r="H602" s="104"/>
      <c r="I602" s="104"/>
      <c r="J602" s="104"/>
      <c r="K602" s="104"/>
    </row>
    <row r="603" spans="5:11" x14ac:dyDescent="0.2">
      <c r="E603" s="104"/>
      <c r="F603" s="104"/>
      <c r="G603" s="104"/>
      <c r="H603" s="104"/>
      <c r="I603" s="104"/>
      <c r="J603" s="104"/>
      <c r="K603" s="104"/>
    </row>
    <row r="604" spans="5:11" x14ac:dyDescent="0.2">
      <c r="E604" s="104"/>
      <c r="F604" s="104"/>
      <c r="G604" s="104"/>
      <c r="H604" s="104"/>
      <c r="I604" s="104"/>
      <c r="J604" s="104"/>
      <c r="K604" s="104"/>
    </row>
    <row r="605" spans="5:11" x14ac:dyDescent="0.2">
      <c r="E605" s="104"/>
      <c r="F605" s="104"/>
      <c r="G605" s="104"/>
      <c r="H605" s="104"/>
      <c r="I605" s="104"/>
      <c r="J605" s="104"/>
      <c r="K605" s="104"/>
    </row>
    <row r="606" spans="5:11" x14ac:dyDescent="0.2">
      <c r="E606" s="104"/>
      <c r="F606" s="104"/>
      <c r="G606" s="104"/>
      <c r="H606" s="104"/>
      <c r="I606" s="104"/>
      <c r="J606" s="104"/>
      <c r="K606" s="104"/>
    </row>
    <row r="607" spans="5:11" x14ac:dyDescent="0.2">
      <c r="E607" s="104"/>
      <c r="F607" s="104"/>
      <c r="G607" s="104"/>
      <c r="H607" s="104"/>
      <c r="I607" s="104"/>
      <c r="J607" s="104"/>
      <c r="K607" s="104"/>
    </row>
    <row r="608" spans="5:11" x14ac:dyDescent="0.2">
      <c r="E608" s="104"/>
      <c r="F608" s="104"/>
      <c r="G608" s="104"/>
      <c r="H608" s="104"/>
      <c r="I608" s="104"/>
      <c r="J608" s="104"/>
      <c r="K608" s="104"/>
    </row>
    <row r="609" spans="5:11" x14ac:dyDescent="0.2">
      <c r="E609" s="104"/>
      <c r="F609" s="104"/>
      <c r="G609" s="104"/>
      <c r="H609" s="104"/>
      <c r="I609" s="104"/>
      <c r="J609" s="104"/>
      <c r="K609" s="104"/>
    </row>
    <row r="610" spans="5:11" x14ac:dyDescent="0.2">
      <c r="E610" s="104"/>
      <c r="F610" s="104"/>
      <c r="G610" s="104"/>
      <c r="H610" s="104"/>
      <c r="I610" s="104"/>
      <c r="J610" s="104"/>
      <c r="K610" s="104"/>
    </row>
    <row r="611" spans="5:11" x14ac:dyDescent="0.2">
      <c r="E611" s="104"/>
      <c r="F611" s="104"/>
      <c r="G611" s="104"/>
      <c r="H611" s="104"/>
      <c r="I611" s="104"/>
      <c r="J611" s="104"/>
      <c r="K611" s="104"/>
    </row>
    <row r="612" spans="5:11" x14ac:dyDescent="0.2">
      <c r="E612" s="104"/>
      <c r="F612" s="104"/>
      <c r="G612" s="104"/>
      <c r="H612" s="104"/>
      <c r="I612" s="104"/>
      <c r="J612" s="104"/>
      <c r="K612" s="104"/>
    </row>
    <row r="613" spans="5:11" x14ac:dyDescent="0.2">
      <c r="E613" s="104"/>
      <c r="F613" s="104"/>
      <c r="G613" s="104"/>
      <c r="H613" s="104"/>
      <c r="I613" s="104"/>
      <c r="J613" s="104"/>
      <c r="K613" s="104"/>
    </row>
    <row r="614" spans="5:11" x14ac:dyDescent="0.2">
      <c r="E614" s="104"/>
      <c r="F614" s="104"/>
      <c r="G614" s="104"/>
      <c r="H614" s="104"/>
      <c r="I614" s="104"/>
      <c r="J614" s="104"/>
      <c r="K614" s="104"/>
    </row>
    <row r="615" spans="5:11" x14ac:dyDescent="0.2">
      <c r="E615" s="104"/>
      <c r="F615" s="104"/>
      <c r="G615" s="104"/>
      <c r="H615" s="104"/>
      <c r="I615" s="104"/>
      <c r="J615" s="104"/>
      <c r="K615" s="104"/>
    </row>
    <row r="616" spans="5:11" x14ac:dyDescent="0.2">
      <c r="E616" s="104"/>
      <c r="F616" s="104"/>
      <c r="G616" s="104"/>
      <c r="H616" s="104"/>
      <c r="I616" s="104"/>
      <c r="J616" s="104"/>
      <c r="K616" s="104"/>
    </row>
    <row r="617" spans="5:11" x14ac:dyDescent="0.2">
      <c r="E617" s="104"/>
      <c r="F617" s="104"/>
      <c r="G617" s="104"/>
      <c r="H617" s="104"/>
      <c r="I617" s="104"/>
      <c r="J617" s="104"/>
      <c r="K617" s="104"/>
    </row>
    <row r="618" spans="5:11" x14ac:dyDescent="0.2">
      <c r="E618" s="104"/>
      <c r="F618" s="104"/>
      <c r="G618" s="104"/>
      <c r="H618" s="104"/>
      <c r="I618" s="104"/>
      <c r="J618" s="104"/>
      <c r="K618" s="104"/>
    </row>
    <row r="619" spans="5:11" x14ac:dyDescent="0.2">
      <c r="E619" s="104"/>
      <c r="F619" s="104"/>
      <c r="G619" s="104"/>
      <c r="H619" s="104"/>
      <c r="I619" s="104"/>
      <c r="J619" s="104"/>
      <c r="K619" s="104"/>
    </row>
    <row r="620" spans="5:11" x14ac:dyDescent="0.2">
      <c r="E620" s="104"/>
      <c r="F620" s="104"/>
      <c r="G620" s="104"/>
      <c r="H620" s="104"/>
      <c r="I620" s="104"/>
      <c r="J620" s="104"/>
      <c r="K620" s="104"/>
    </row>
    <row r="621" spans="5:11" x14ac:dyDescent="0.2">
      <c r="E621" s="104"/>
      <c r="F621" s="104"/>
      <c r="G621" s="104"/>
      <c r="H621" s="104"/>
      <c r="I621" s="104"/>
      <c r="J621" s="104"/>
      <c r="K621" s="104"/>
    </row>
    <row r="622" spans="5:11" x14ac:dyDescent="0.2">
      <c r="E622" s="104"/>
      <c r="F622" s="104"/>
      <c r="G622" s="104"/>
      <c r="H622" s="104"/>
      <c r="I622" s="104"/>
      <c r="J622" s="104"/>
      <c r="K622" s="104"/>
    </row>
    <row r="623" spans="5:11" x14ac:dyDescent="0.2">
      <c r="E623" s="104"/>
      <c r="F623" s="104"/>
      <c r="G623" s="104"/>
      <c r="H623" s="104"/>
      <c r="I623" s="104"/>
      <c r="J623" s="104"/>
      <c r="K623" s="104"/>
    </row>
    <row r="624" spans="5:11" x14ac:dyDescent="0.2">
      <c r="E624" s="104"/>
      <c r="F624" s="104"/>
      <c r="G624" s="104"/>
      <c r="H624" s="104"/>
      <c r="I624" s="104"/>
      <c r="J624" s="104"/>
      <c r="K624" s="104"/>
    </row>
    <row r="625" spans="5:11" x14ac:dyDescent="0.2">
      <c r="E625" s="104"/>
      <c r="F625" s="104"/>
      <c r="G625" s="104"/>
      <c r="H625" s="104"/>
      <c r="I625" s="104"/>
      <c r="J625" s="104"/>
      <c r="K625" s="104"/>
    </row>
    <row r="626" spans="5:11" x14ac:dyDescent="0.2">
      <c r="E626" s="104"/>
      <c r="F626" s="104"/>
      <c r="G626" s="104"/>
      <c r="H626" s="104"/>
      <c r="I626" s="104"/>
      <c r="J626" s="104"/>
      <c r="K626" s="104"/>
    </row>
    <row r="627" spans="5:11" x14ac:dyDescent="0.2">
      <c r="E627" s="104"/>
      <c r="F627" s="104"/>
      <c r="G627" s="104"/>
      <c r="H627" s="104"/>
      <c r="I627" s="104"/>
      <c r="J627" s="104"/>
      <c r="K627" s="104"/>
    </row>
    <row r="628" spans="5:11" x14ac:dyDescent="0.2">
      <c r="E628" s="104"/>
      <c r="F628" s="104"/>
      <c r="G628" s="104"/>
      <c r="H628" s="104"/>
      <c r="I628" s="104"/>
      <c r="J628" s="104"/>
      <c r="K628" s="104"/>
    </row>
    <row r="629" spans="5:11" x14ac:dyDescent="0.2">
      <c r="E629" s="104"/>
      <c r="F629" s="104"/>
      <c r="G629" s="104"/>
      <c r="H629" s="104"/>
      <c r="I629" s="104"/>
      <c r="J629" s="104"/>
      <c r="K629" s="104"/>
    </row>
    <row r="630" spans="5:11" x14ac:dyDescent="0.2">
      <c r="E630" s="104"/>
      <c r="F630" s="104"/>
      <c r="G630" s="104"/>
      <c r="H630" s="104"/>
      <c r="I630" s="104"/>
      <c r="J630" s="104"/>
      <c r="K630" s="104"/>
    </row>
    <row r="631" spans="5:11" x14ac:dyDescent="0.2">
      <c r="E631" s="104"/>
      <c r="F631" s="104"/>
      <c r="G631" s="104"/>
      <c r="H631" s="104"/>
      <c r="I631" s="104"/>
      <c r="J631" s="104"/>
      <c r="K631" s="104"/>
    </row>
    <row r="632" spans="5:11" x14ac:dyDescent="0.2">
      <c r="E632" s="104"/>
      <c r="F632" s="104"/>
      <c r="G632" s="104"/>
      <c r="H632" s="104"/>
      <c r="I632" s="104"/>
      <c r="J632" s="104"/>
      <c r="K632" s="104"/>
    </row>
    <row r="633" spans="5:11" x14ac:dyDescent="0.2">
      <c r="E633" s="104"/>
      <c r="F633" s="104"/>
      <c r="G633" s="104"/>
      <c r="H633" s="104"/>
      <c r="I633" s="104"/>
      <c r="J633" s="104"/>
      <c r="K633" s="104"/>
    </row>
    <row r="634" spans="5:11" x14ac:dyDescent="0.2">
      <c r="E634" s="104"/>
      <c r="F634" s="104"/>
      <c r="G634" s="104"/>
      <c r="H634" s="104"/>
      <c r="I634" s="104"/>
      <c r="J634" s="104"/>
      <c r="K634" s="104"/>
    </row>
    <row r="635" spans="5:11" x14ac:dyDescent="0.2">
      <c r="E635" s="104"/>
      <c r="F635" s="104"/>
      <c r="G635" s="104"/>
      <c r="H635" s="104"/>
      <c r="I635" s="104"/>
      <c r="J635" s="104"/>
      <c r="K635" s="104"/>
    </row>
    <row r="636" spans="5:11" x14ac:dyDescent="0.2">
      <c r="E636" s="104"/>
      <c r="F636" s="104"/>
      <c r="G636" s="104"/>
      <c r="H636" s="104"/>
      <c r="I636" s="104"/>
      <c r="J636" s="104"/>
      <c r="K636" s="104"/>
    </row>
    <row r="637" spans="5:11" x14ac:dyDescent="0.2">
      <c r="E637" s="104"/>
      <c r="F637" s="104"/>
      <c r="G637" s="104"/>
      <c r="H637" s="104"/>
      <c r="I637" s="104"/>
      <c r="J637" s="104"/>
      <c r="K637" s="104"/>
    </row>
    <row r="638" spans="5:11" x14ac:dyDescent="0.2">
      <c r="E638" s="104"/>
      <c r="F638" s="104"/>
      <c r="G638" s="104"/>
      <c r="H638" s="104"/>
      <c r="I638" s="104"/>
      <c r="J638" s="104"/>
      <c r="K638" s="104"/>
    </row>
    <row r="639" spans="5:11" x14ac:dyDescent="0.2">
      <c r="E639" s="104"/>
      <c r="F639" s="104"/>
      <c r="G639" s="104"/>
      <c r="H639" s="104"/>
      <c r="I639" s="104"/>
      <c r="J639" s="104"/>
      <c r="K639" s="104"/>
    </row>
    <row r="640" spans="5:11" x14ac:dyDescent="0.2">
      <c r="E640" s="104"/>
      <c r="F640" s="104"/>
      <c r="G640" s="104"/>
      <c r="H640" s="104"/>
      <c r="I640" s="104"/>
      <c r="J640" s="104"/>
      <c r="K640" s="104"/>
    </row>
    <row r="641" spans="5:11" x14ac:dyDescent="0.2">
      <c r="E641" s="104"/>
      <c r="F641" s="104"/>
      <c r="G641" s="104"/>
      <c r="H641" s="104"/>
      <c r="I641" s="104"/>
      <c r="J641" s="104"/>
      <c r="K641" s="104"/>
    </row>
    <row r="642" spans="5:11" x14ac:dyDescent="0.2">
      <c r="E642" s="104"/>
      <c r="F642" s="104"/>
      <c r="G642" s="104"/>
      <c r="H642" s="104"/>
      <c r="I642" s="104"/>
      <c r="J642" s="104"/>
      <c r="K642" s="104"/>
    </row>
    <row r="643" spans="5:11" x14ac:dyDescent="0.2">
      <c r="E643" s="104"/>
      <c r="F643" s="104"/>
      <c r="G643" s="104"/>
      <c r="H643" s="104"/>
      <c r="I643" s="104"/>
      <c r="J643" s="104"/>
      <c r="K643" s="104"/>
    </row>
    <row r="644" spans="5:11" x14ac:dyDescent="0.2">
      <c r="E644" s="104"/>
      <c r="F644" s="104"/>
      <c r="G644" s="104"/>
      <c r="H644" s="104"/>
      <c r="I644" s="104"/>
      <c r="J644" s="104"/>
      <c r="K644" s="104"/>
    </row>
    <row r="645" spans="5:11" x14ac:dyDescent="0.2">
      <c r="E645" s="104"/>
      <c r="F645" s="104"/>
      <c r="G645" s="104"/>
      <c r="H645" s="104"/>
      <c r="I645" s="104"/>
      <c r="J645" s="104"/>
      <c r="K645" s="104"/>
    </row>
    <row r="646" spans="5:11" x14ac:dyDescent="0.2">
      <c r="E646" s="104"/>
      <c r="F646" s="104"/>
      <c r="G646" s="104"/>
      <c r="H646" s="104"/>
      <c r="I646" s="104"/>
      <c r="J646" s="104"/>
      <c r="K646" s="104"/>
    </row>
    <row r="647" spans="5:11" x14ac:dyDescent="0.2">
      <c r="E647" s="104"/>
      <c r="F647" s="104"/>
      <c r="G647" s="104"/>
      <c r="H647" s="104"/>
      <c r="I647" s="104"/>
      <c r="J647" s="104"/>
      <c r="K647" s="104"/>
    </row>
    <row r="648" spans="5:11" x14ac:dyDescent="0.2">
      <c r="E648" s="104"/>
      <c r="F648" s="104"/>
      <c r="G648" s="104"/>
      <c r="H648" s="104"/>
      <c r="I648" s="104"/>
      <c r="J648" s="104"/>
      <c r="K648" s="104"/>
    </row>
    <row r="649" spans="5:11" x14ac:dyDescent="0.2">
      <c r="E649" s="104"/>
      <c r="F649" s="104"/>
      <c r="G649" s="104"/>
      <c r="H649" s="104"/>
      <c r="I649" s="104"/>
      <c r="J649" s="104"/>
      <c r="K649" s="104"/>
    </row>
    <row r="650" spans="5:11" x14ac:dyDescent="0.2">
      <c r="E650" s="104"/>
      <c r="F650" s="104"/>
      <c r="G650" s="104"/>
      <c r="H650" s="104"/>
      <c r="I650" s="104"/>
      <c r="J650" s="104"/>
      <c r="K650" s="104"/>
    </row>
    <row r="651" spans="5:11" x14ac:dyDescent="0.2">
      <c r="E651" s="104"/>
      <c r="F651" s="104"/>
      <c r="G651" s="104"/>
      <c r="H651" s="104"/>
      <c r="I651" s="104"/>
      <c r="J651" s="104"/>
      <c r="K651" s="104"/>
    </row>
    <row r="652" spans="5:11" x14ac:dyDescent="0.2">
      <c r="E652" s="104"/>
      <c r="F652" s="104"/>
      <c r="G652" s="104"/>
      <c r="H652" s="104"/>
      <c r="I652" s="104"/>
      <c r="J652" s="104"/>
      <c r="K652" s="104"/>
    </row>
    <row r="653" spans="5:11" x14ac:dyDescent="0.2">
      <c r="E653" s="104"/>
      <c r="F653" s="104"/>
      <c r="G653" s="104"/>
      <c r="H653" s="104"/>
      <c r="I653" s="104"/>
      <c r="J653" s="104"/>
      <c r="K653" s="104"/>
    </row>
    <row r="654" spans="5:11" x14ac:dyDescent="0.2">
      <c r="E654" s="104"/>
      <c r="F654" s="104"/>
      <c r="G654" s="104"/>
      <c r="H654" s="104"/>
      <c r="I654" s="104"/>
      <c r="J654" s="104"/>
      <c r="K654" s="104"/>
    </row>
    <row r="655" spans="5:11" x14ac:dyDescent="0.2">
      <c r="E655" s="104"/>
      <c r="F655" s="104"/>
      <c r="G655" s="104"/>
      <c r="H655" s="104"/>
      <c r="I655" s="104"/>
      <c r="J655" s="104"/>
      <c r="K655" s="104"/>
    </row>
    <row r="656" spans="5:11" x14ac:dyDescent="0.2">
      <c r="E656" s="104"/>
      <c r="F656" s="104"/>
      <c r="G656" s="104"/>
      <c r="H656" s="104"/>
      <c r="I656" s="104"/>
      <c r="J656" s="104"/>
      <c r="K656" s="104"/>
    </row>
    <row r="657" spans="5:11" x14ac:dyDescent="0.2">
      <c r="E657" s="104"/>
      <c r="F657" s="104"/>
      <c r="G657" s="104"/>
      <c r="H657" s="104"/>
      <c r="I657" s="104"/>
      <c r="J657" s="104"/>
      <c r="K657" s="104"/>
    </row>
    <row r="658" spans="5:11" x14ac:dyDescent="0.2">
      <c r="E658" s="104"/>
      <c r="F658" s="104"/>
      <c r="G658" s="104"/>
      <c r="H658" s="104"/>
      <c r="I658" s="104"/>
      <c r="J658" s="104"/>
      <c r="K658" s="104"/>
    </row>
    <row r="659" spans="5:11" x14ac:dyDescent="0.2">
      <c r="E659" s="104"/>
      <c r="F659" s="104"/>
      <c r="G659" s="104"/>
      <c r="H659" s="104"/>
      <c r="I659" s="104"/>
      <c r="J659" s="104"/>
      <c r="K659" s="104"/>
    </row>
    <row r="660" spans="5:11" x14ac:dyDescent="0.2">
      <c r="E660" s="104"/>
      <c r="F660" s="104"/>
      <c r="G660" s="104"/>
      <c r="H660" s="104"/>
      <c r="I660" s="104"/>
      <c r="J660" s="104"/>
      <c r="K660" s="104"/>
    </row>
    <row r="661" spans="5:11" x14ac:dyDescent="0.2">
      <c r="E661" s="104"/>
      <c r="F661" s="104"/>
      <c r="G661" s="104"/>
      <c r="H661" s="104"/>
      <c r="I661" s="104"/>
      <c r="J661" s="104"/>
      <c r="K661" s="104"/>
    </row>
    <row r="662" spans="5:11" x14ac:dyDescent="0.2">
      <c r="E662" s="104"/>
      <c r="F662" s="104"/>
      <c r="G662" s="104"/>
      <c r="H662" s="104"/>
      <c r="I662" s="104"/>
      <c r="J662" s="104"/>
      <c r="K662" s="104"/>
    </row>
    <row r="663" spans="5:11" x14ac:dyDescent="0.2">
      <c r="E663" s="104"/>
      <c r="F663" s="104"/>
      <c r="G663" s="104"/>
      <c r="H663" s="104"/>
      <c r="I663" s="104"/>
      <c r="J663" s="104"/>
      <c r="K663" s="104"/>
    </row>
    <row r="664" spans="5:11" x14ac:dyDescent="0.2">
      <c r="E664" s="104"/>
      <c r="F664" s="104"/>
      <c r="G664" s="104"/>
      <c r="H664" s="104"/>
      <c r="I664" s="104"/>
      <c r="J664" s="104"/>
      <c r="K664" s="104"/>
    </row>
    <row r="665" spans="5:11" x14ac:dyDescent="0.2">
      <c r="E665" s="104"/>
      <c r="F665" s="104"/>
      <c r="G665" s="104"/>
      <c r="H665" s="104"/>
      <c r="I665" s="104"/>
      <c r="J665" s="104"/>
      <c r="K665" s="104"/>
    </row>
    <row r="666" spans="5:11" x14ac:dyDescent="0.2">
      <c r="E666" s="104"/>
      <c r="F666" s="104"/>
      <c r="G666" s="104"/>
      <c r="H666" s="104"/>
      <c r="I666" s="104"/>
      <c r="J666" s="104"/>
      <c r="K666" s="104"/>
    </row>
    <row r="667" spans="5:11" x14ac:dyDescent="0.2">
      <c r="E667" s="104"/>
      <c r="F667" s="104"/>
      <c r="G667" s="104"/>
      <c r="H667" s="104"/>
      <c r="I667" s="104"/>
      <c r="J667" s="104"/>
      <c r="K667" s="104"/>
    </row>
    <row r="668" spans="5:11" x14ac:dyDescent="0.2">
      <c r="E668" s="104"/>
      <c r="F668" s="104"/>
      <c r="G668" s="104"/>
      <c r="H668" s="104"/>
      <c r="I668" s="104"/>
      <c r="J668" s="104"/>
      <c r="K668" s="104"/>
    </row>
    <row r="669" spans="5:11" x14ac:dyDescent="0.2">
      <c r="E669" s="104"/>
      <c r="F669" s="104"/>
      <c r="G669" s="104"/>
      <c r="H669" s="104"/>
      <c r="I669" s="104"/>
      <c r="J669" s="104"/>
      <c r="K669" s="104"/>
    </row>
    <row r="670" spans="5:11" x14ac:dyDescent="0.2">
      <c r="E670" s="104"/>
      <c r="F670" s="104"/>
      <c r="G670" s="104"/>
      <c r="H670" s="104"/>
      <c r="I670" s="104"/>
      <c r="J670" s="104"/>
      <c r="K670" s="104"/>
    </row>
    <row r="671" spans="5:11" x14ac:dyDescent="0.2">
      <c r="E671" s="104"/>
      <c r="F671" s="104"/>
      <c r="G671" s="104"/>
      <c r="H671" s="104"/>
      <c r="I671" s="104"/>
      <c r="J671" s="104"/>
      <c r="K671" s="104"/>
    </row>
    <row r="672" spans="5:11" x14ac:dyDescent="0.2">
      <c r="E672" s="104"/>
      <c r="F672" s="104"/>
      <c r="G672" s="104"/>
      <c r="H672" s="104"/>
      <c r="I672" s="104"/>
      <c r="J672" s="104"/>
      <c r="K672" s="104"/>
    </row>
    <row r="673" spans="5:11" x14ac:dyDescent="0.2">
      <c r="E673" s="104"/>
      <c r="F673" s="104"/>
      <c r="G673" s="104"/>
      <c r="H673" s="104"/>
      <c r="I673" s="104"/>
      <c r="J673" s="104"/>
      <c r="K673" s="104"/>
    </row>
    <row r="674" spans="5:11" x14ac:dyDescent="0.2">
      <c r="E674" s="104"/>
      <c r="F674" s="104"/>
      <c r="G674" s="104"/>
      <c r="H674" s="104"/>
      <c r="I674" s="104"/>
      <c r="J674" s="104"/>
      <c r="K674" s="104"/>
    </row>
    <row r="675" spans="5:11" x14ac:dyDescent="0.2">
      <c r="E675" s="104"/>
      <c r="F675" s="104"/>
      <c r="G675" s="104"/>
      <c r="H675" s="104"/>
      <c r="I675" s="104"/>
      <c r="J675" s="104"/>
      <c r="K675" s="104"/>
    </row>
    <row r="676" spans="5:11" x14ac:dyDescent="0.2">
      <c r="E676" s="104"/>
      <c r="F676" s="104"/>
      <c r="G676" s="104"/>
      <c r="H676" s="104"/>
      <c r="I676" s="104"/>
      <c r="J676" s="104"/>
      <c r="K676" s="104"/>
    </row>
    <row r="677" spans="5:11" x14ac:dyDescent="0.2">
      <c r="E677" s="104"/>
      <c r="F677" s="104"/>
      <c r="G677" s="104"/>
      <c r="H677" s="104"/>
      <c r="I677" s="104"/>
      <c r="J677" s="104"/>
      <c r="K677" s="104"/>
    </row>
    <row r="678" spans="5:11" x14ac:dyDescent="0.2">
      <c r="E678" s="104"/>
      <c r="F678" s="104"/>
      <c r="G678" s="104"/>
      <c r="H678" s="104"/>
      <c r="I678" s="104"/>
      <c r="J678" s="104"/>
      <c r="K678" s="104"/>
    </row>
    <row r="679" spans="5:11" x14ac:dyDescent="0.2">
      <c r="E679" s="104"/>
      <c r="F679" s="104"/>
      <c r="G679" s="104"/>
      <c r="H679" s="104"/>
      <c r="I679" s="104"/>
      <c r="J679" s="104"/>
      <c r="K679" s="104"/>
    </row>
    <row r="680" spans="5:11" x14ac:dyDescent="0.2">
      <c r="E680" s="104"/>
      <c r="F680" s="104"/>
      <c r="G680" s="104"/>
      <c r="H680" s="104"/>
      <c r="I680" s="104"/>
      <c r="J680" s="104"/>
      <c r="K680" s="104"/>
    </row>
    <row r="681" spans="5:11" x14ac:dyDescent="0.2">
      <c r="E681" s="104"/>
      <c r="F681" s="104"/>
      <c r="G681" s="104"/>
      <c r="H681" s="104"/>
      <c r="I681" s="104"/>
      <c r="J681" s="104"/>
      <c r="K681" s="104"/>
    </row>
    <row r="682" spans="5:11" x14ac:dyDescent="0.2">
      <c r="E682" s="104"/>
      <c r="F682" s="104"/>
      <c r="G682" s="104"/>
      <c r="H682" s="104"/>
      <c r="I682" s="104"/>
      <c r="J682" s="104"/>
      <c r="K682" s="104"/>
    </row>
    <row r="683" spans="5:11" x14ac:dyDescent="0.2">
      <c r="E683" s="104"/>
      <c r="F683" s="104"/>
      <c r="G683" s="104"/>
      <c r="H683" s="104"/>
      <c r="I683" s="104"/>
      <c r="J683" s="104"/>
      <c r="K683" s="104"/>
    </row>
    <row r="684" spans="5:11" x14ac:dyDescent="0.2">
      <c r="E684" s="104"/>
      <c r="F684" s="104"/>
      <c r="G684" s="104"/>
      <c r="H684" s="104"/>
      <c r="I684" s="104"/>
      <c r="J684" s="104"/>
      <c r="K684" s="104"/>
    </row>
    <row r="685" spans="5:11" x14ac:dyDescent="0.2">
      <c r="E685" s="104"/>
      <c r="F685" s="104"/>
      <c r="G685" s="104"/>
      <c r="H685" s="104"/>
      <c r="I685" s="104"/>
      <c r="J685" s="104"/>
      <c r="K685" s="104"/>
    </row>
    <row r="686" spans="5:11" x14ac:dyDescent="0.2">
      <c r="E686" s="104"/>
      <c r="F686" s="104"/>
      <c r="G686" s="104"/>
      <c r="H686" s="104"/>
      <c r="I686" s="104"/>
      <c r="J686" s="104"/>
      <c r="K686" s="104"/>
    </row>
    <row r="687" spans="5:11" x14ac:dyDescent="0.2">
      <c r="E687" s="104"/>
      <c r="F687" s="104"/>
      <c r="G687" s="104"/>
      <c r="H687" s="104"/>
      <c r="I687" s="104"/>
      <c r="J687" s="104"/>
      <c r="K687" s="104"/>
    </row>
    <row r="688" spans="5:11" x14ac:dyDescent="0.2">
      <c r="E688" s="104"/>
      <c r="F688" s="104"/>
      <c r="G688" s="104"/>
      <c r="H688" s="104"/>
      <c r="I688" s="104"/>
      <c r="J688" s="104"/>
      <c r="K688" s="104"/>
    </row>
    <row r="689" spans="5:11" x14ac:dyDescent="0.2">
      <c r="E689" s="104"/>
      <c r="F689" s="104"/>
      <c r="G689" s="104"/>
      <c r="H689" s="104"/>
      <c r="I689" s="104"/>
      <c r="J689" s="104"/>
      <c r="K689" s="104"/>
    </row>
    <row r="690" spans="5:11" x14ac:dyDescent="0.2">
      <c r="E690" s="104"/>
      <c r="F690" s="104"/>
      <c r="G690" s="104"/>
      <c r="H690" s="104"/>
      <c r="I690" s="104"/>
      <c r="J690" s="104"/>
      <c r="K690" s="104"/>
    </row>
    <row r="691" spans="5:11" x14ac:dyDescent="0.2">
      <c r="E691" s="104"/>
      <c r="F691" s="104"/>
      <c r="G691" s="104"/>
      <c r="H691" s="104"/>
      <c r="I691" s="104"/>
      <c r="J691" s="104"/>
      <c r="K691" s="104"/>
    </row>
    <row r="692" spans="5:11" x14ac:dyDescent="0.2">
      <c r="E692" s="104"/>
      <c r="F692" s="104"/>
      <c r="G692" s="104"/>
      <c r="H692" s="104"/>
      <c r="I692" s="104"/>
      <c r="J692" s="104"/>
      <c r="K692" s="104"/>
    </row>
    <row r="693" spans="5:11" x14ac:dyDescent="0.2">
      <c r="E693" s="104"/>
      <c r="F693" s="104"/>
      <c r="G693" s="104"/>
      <c r="H693" s="104"/>
      <c r="I693" s="104"/>
      <c r="J693" s="104"/>
      <c r="K693" s="104"/>
    </row>
    <row r="694" spans="5:11" x14ac:dyDescent="0.2">
      <c r="E694" s="104"/>
      <c r="F694" s="104"/>
      <c r="G694" s="104"/>
      <c r="H694" s="104"/>
      <c r="I694" s="104"/>
      <c r="J694" s="104"/>
      <c r="K694" s="104"/>
    </row>
    <row r="695" spans="5:11" x14ac:dyDescent="0.2">
      <c r="E695" s="104"/>
      <c r="F695" s="104"/>
      <c r="G695" s="104"/>
      <c r="H695" s="104"/>
      <c r="I695" s="104"/>
      <c r="J695" s="104"/>
      <c r="K695" s="104"/>
    </row>
    <row r="696" spans="5:11" x14ac:dyDescent="0.2">
      <c r="E696" s="104"/>
      <c r="F696" s="104"/>
      <c r="G696" s="104"/>
      <c r="H696" s="104"/>
      <c r="I696" s="104"/>
      <c r="J696" s="104"/>
      <c r="K696" s="104"/>
    </row>
    <row r="697" spans="5:11" x14ac:dyDescent="0.2">
      <c r="E697" s="104"/>
      <c r="F697" s="104"/>
      <c r="G697" s="104"/>
      <c r="H697" s="104"/>
      <c r="I697" s="104"/>
      <c r="J697" s="104"/>
      <c r="K697" s="104"/>
    </row>
    <row r="698" spans="5:11" x14ac:dyDescent="0.2">
      <c r="E698" s="104"/>
      <c r="F698" s="104"/>
      <c r="G698" s="104"/>
      <c r="H698" s="104"/>
      <c r="I698" s="104"/>
      <c r="J698" s="104"/>
      <c r="K698" s="104"/>
    </row>
    <row r="699" spans="5:11" x14ac:dyDescent="0.2">
      <c r="E699" s="104"/>
      <c r="F699" s="104"/>
      <c r="G699" s="104"/>
      <c r="H699" s="104"/>
      <c r="I699" s="104"/>
      <c r="J699" s="104"/>
      <c r="K699" s="104"/>
    </row>
    <row r="700" spans="5:11" x14ac:dyDescent="0.2">
      <c r="E700" s="104"/>
      <c r="F700" s="104"/>
      <c r="G700" s="104"/>
      <c r="H700" s="104"/>
      <c r="I700" s="104"/>
      <c r="J700" s="104"/>
      <c r="K700" s="104"/>
    </row>
    <row r="701" spans="5:11" x14ac:dyDescent="0.2">
      <c r="E701" s="104"/>
      <c r="F701" s="104"/>
      <c r="G701" s="104"/>
      <c r="H701" s="104"/>
      <c r="I701" s="104"/>
      <c r="J701" s="104"/>
      <c r="K701" s="104"/>
    </row>
    <row r="702" spans="5:11" x14ac:dyDescent="0.2">
      <c r="E702" s="104"/>
      <c r="F702" s="104"/>
      <c r="G702" s="104"/>
      <c r="H702" s="104"/>
      <c r="I702" s="104"/>
      <c r="J702" s="104"/>
      <c r="K702" s="104"/>
    </row>
    <row r="703" spans="5:11" x14ac:dyDescent="0.2">
      <c r="E703" s="104"/>
      <c r="F703" s="104"/>
      <c r="G703" s="104"/>
      <c r="H703" s="104"/>
      <c r="I703" s="104"/>
      <c r="J703" s="104"/>
      <c r="K703" s="104"/>
    </row>
    <row r="704" spans="5:11" x14ac:dyDescent="0.2">
      <c r="E704" s="104"/>
      <c r="F704" s="104"/>
      <c r="G704" s="104"/>
      <c r="H704" s="104"/>
      <c r="I704" s="104"/>
      <c r="J704" s="104"/>
      <c r="K704" s="104"/>
    </row>
    <row r="705" spans="5:11" x14ac:dyDescent="0.2">
      <c r="E705" s="104"/>
      <c r="F705" s="104"/>
      <c r="G705" s="104"/>
      <c r="H705" s="104"/>
      <c r="I705" s="104"/>
      <c r="J705" s="104"/>
      <c r="K705" s="104"/>
    </row>
    <row r="706" spans="5:11" x14ac:dyDescent="0.2">
      <c r="E706" s="104"/>
      <c r="F706" s="104"/>
      <c r="G706" s="104"/>
      <c r="H706" s="104"/>
      <c r="I706" s="104"/>
      <c r="J706" s="104"/>
      <c r="K706" s="104"/>
    </row>
    <row r="707" spans="5:11" x14ac:dyDescent="0.2">
      <c r="E707" s="104"/>
      <c r="F707" s="104"/>
      <c r="G707" s="104"/>
      <c r="H707" s="104"/>
      <c r="I707" s="104"/>
      <c r="J707" s="104"/>
      <c r="K707" s="104"/>
    </row>
    <row r="708" spans="5:11" x14ac:dyDescent="0.2">
      <c r="E708" s="104"/>
      <c r="F708" s="104"/>
      <c r="G708" s="104"/>
      <c r="H708" s="104"/>
      <c r="I708" s="104"/>
      <c r="J708" s="104"/>
      <c r="K708" s="104"/>
    </row>
    <row r="709" spans="5:11" x14ac:dyDescent="0.2">
      <c r="E709" s="104"/>
      <c r="F709" s="104"/>
      <c r="G709" s="104"/>
      <c r="H709" s="104"/>
      <c r="I709" s="104"/>
      <c r="J709" s="104"/>
      <c r="K709" s="104"/>
    </row>
    <row r="710" spans="5:11" x14ac:dyDescent="0.2">
      <c r="E710" s="104"/>
      <c r="F710" s="104"/>
      <c r="G710" s="104"/>
      <c r="H710" s="104"/>
      <c r="I710" s="104"/>
      <c r="J710" s="104"/>
      <c r="K710" s="104"/>
    </row>
    <row r="711" spans="5:11" x14ac:dyDescent="0.2">
      <c r="E711" s="104"/>
      <c r="F711" s="104"/>
      <c r="G711" s="104"/>
      <c r="H711" s="104"/>
      <c r="I711" s="104"/>
      <c r="J711" s="104"/>
      <c r="K711" s="104"/>
    </row>
    <row r="712" spans="5:11" x14ac:dyDescent="0.2">
      <c r="E712" s="104"/>
      <c r="F712" s="104"/>
      <c r="G712" s="104"/>
      <c r="H712" s="104"/>
      <c r="I712" s="104"/>
      <c r="J712" s="104"/>
      <c r="K712" s="104"/>
    </row>
    <row r="713" spans="5:11" x14ac:dyDescent="0.2">
      <c r="E713" s="104"/>
      <c r="F713" s="104"/>
      <c r="G713" s="104"/>
      <c r="H713" s="104"/>
      <c r="I713" s="104"/>
      <c r="J713" s="104"/>
      <c r="K713" s="104"/>
    </row>
    <row r="714" spans="5:11" x14ac:dyDescent="0.2">
      <c r="E714" s="104"/>
      <c r="F714" s="104"/>
      <c r="G714" s="104"/>
      <c r="H714" s="104"/>
      <c r="I714" s="104"/>
      <c r="J714" s="104"/>
      <c r="K714" s="104"/>
    </row>
    <row r="715" spans="5:11" x14ac:dyDescent="0.2">
      <c r="E715" s="104"/>
      <c r="F715" s="104"/>
      <c r="G715" s="104"/>
      <c r="H715" s="104"/>
      <c r="I715" s="104"/>
      <c r="J715" s="104"/>
      <c r="K715" s="104"/>
    </row>
    <row r="716" spans="5:11" x14ac:dyDescent="0.2">
      <c r="E716" s="104"/>
      <c r="F716" s="104"/>
      <c r="G716" s="104"/>
      <c r="H716" s="104"/>
      <c r="I716" s="104"/>
      <c r="J716" s="104"/>
      <c r="K716" s="104"/>
    </row>
    <row r="717" spans="5:11" x14ac:dyDescent="0.2">
      <c r="E717" s="104"/>
      <c r="F717" s="104"/>
      <c r="G717" s="104"/>
      <c r="H717" s="104"/>
      <c r="I717" s="104"/>
      <c r="J717" s="104"/>
      <c r="K717" s="104"/>
    </row>
    <row r="718" spans="5:11" x14ac:dyDescent="0.2">
      <c r="E718" s="104"/>
      <c r="F718" s="104"/>
      <c r="G718" s="104"/>
      <c r="H718" s="104"/>
      <c r="I718" s="104"/>
      <c r="J718" s="104"/>
      <c r="K718" s="104"/>
    </row>
    <row r="719" spans="5:11" x14ac:dyDescent="0.2">
      <c r="E719" s="104"/>
      <c r="F719" s="104"/>
      <c r="G719" s="104"/>
      <c r="H719" s="104"/>
      <c r="I719" s="104"/>
      <c r="J719" s="104"/>
      <c r="K719" s="104"/>
    </row>
    <row r="720" spans="5:11" x14ac:dyDescent="0.2">
      <c r="E720" s="104"/>
      <c r="F720" s="104"/>
      <c r="G720" s="104"/>
      <c r="H720" s="104"/>
      <c r="I720" s="104"/>
      <c r="J720" s="104"/>
      <c r="K720" s="104"/>
    </row>
    <row r="721" spans="5:11" x14ac:dyDescent="0.2">
      <c r="E721" s="104"/>
      <c r="F721" s="104"/>
      <c r="G721" s="104"/>
      <c r="H721" s="104"/>
      <c r="I721" s="104"/>
      <c r="J721" s="104"/>
      <c r="K721" s="104"/>
    </row>
    <row r="722" spans="5:11" x14ac:dyDescent="0.2">
      <c r="E722" s="104"/>
      <c r="F722" s="104"/>
      <c r="G722" s="104"/>
      <c r="H722" s="104"/>
      <c r="I722" s="104"/>
      <c r="J722" s="104"/>
      <c r="K722" s="104"/>
    </row>
    <row r="723" spans="5:11" x14ac:dyDescent="0.2">
      <c r="E723" s="104"/>
      <c r="F723" s="104"/>
      <c r="G723" s="104"/>
      <c r="H723" s="104"/>
      <c r="I723" s="104"/>
      <c r="J723" s="104"/>
      <c r="K723" s="104"/>
    </row>
    <row r="724" spans="5:11" x14ac:dyDescent="0.2">
      <c r="E724" s="104"/>
      <c r="F724" s="104"/>
      <c r="G724" s="104"/>
      <c r="H724" s="104"/>
      <c r="I724" s="104"/>
      <c r="J724" s="104"/>
      <c r="K724" s="104"/>
    </row>
    <row r="725" spans="5:11" x14ac:dyDescent="0.2">
      <c r="E725" s="104"/>
      <c r="F725" s="104"/>
      <c r="G725" s="104"/>
      <c r="H725" s="104"/>
      <c r="I725" s="104"/>
      <c r="J725" s="104"/>
      <c r="K725" s="104"/>
    </row>
    <row r="726" spans="5:11" x14ac:dyDescent="0.2">
      <c r="E726" s="104"/>
      <c r="F726" s="104"/>
      <c r="G726" s="104"/>
      <c r="H726" s="104"/>
      <c r="I726" s="104"/>
      <c r="J726" s="104"/>
      <c r="K726" s="104"/>
    </row>
    <row r="727" spans="5:11" x14ac:dyDescent="0.2">
      <c r="E727" s="104"/>
      <c r="F727" s="104"/>
      <c r="G727" s="104"/>
      <c r="H727" s="104"/>
      <c r="I727" s="104"/>
      <c r="J727" s="104"/>
      <c r="K727" s="104"/>
    </row>
    <row r="728" spans="5:11" x14ac:dyDescent="0.2">
      <c r="E728" s="104"/>
      <c r="F728" s="104"/>
      <c r="G728" s="104"/>
      <c r="H728" s="104"/>
      <c r="I728" s="104"/>
      <c r="J728" s="104"/>
      <c r="K728" s="104"/>
    </row>
    <row r="729" spans="5:11" x14ac:dyDescent="0.2">
      <c r="E729" s="104"/>
      <c r="F729" s="104"/>
      <c r="G729" s="104"/>
      <c r="H729" s="104"/>
      <c r="I729" s="104"/>
      <c r="J729" s="104"/>
      <c r="K729" s="104"/>
    </row>
    <row r="730" spans="5:11" x14ac:dyDescent="0.2">
      <c r="E730" s="104"/>
      <c r="F730" s="104"/>
      <c r="G730" s="104"/>
      <c r="H730" s="104"/>
      <c r="I730" s="104"/>
      <c r="J730" s="104"/>
      <c r="K730" s="104"/>
    </row>
    <row r="731" spans="5:11" x14ac:dyDescent="0.2">
      <c r="E731" s="104"/>
      <c r="F731" s="104"/>
      <c r="G731" s="104"/>
      <c r="H731" s="104"/>
      <c r="I731" s="104"/>
      <c r="J731" s="104"/>
      <c r="K731" s="104"/>
    </row>
    <row r="732" spans="5:11" x14ac:dyDescent="0.2">
      <c r="E732" s="104"/>
      <c r="F732" s="104"/>
      <c r="G732" s="104"/>
      <c r="H732" s="104"/>
      <c r="I732" s="104"/>
      <c r="J732" s="104"/>
      <c r="K732" s="104"/>
    </row>
    <row r="733" spans="5:11" x14ac:dyDescent="0.2">
      <c r="E733" s="104"/>
      <c r="F733" s="104"/>
      <c r="G733" s="104"/>
      <c r="H733" s="104"/>
      <c r="I733" s="104"/>
      <c r="J733" s="104"/>
      <c r="K733" s="104"/>
    </row>
    <row r="734" spans="5:11" x14ac:dyDescent="0.2">
      <c r="E734" s="104"/>
      <c r="F734" s="104"/>
      <c r="G734" s="104"/>
      <c r="H734" s="104"/>
      <c r="I734" s="104"/>
      <c r="J734" s="104"/>
      <c r="K734" s="104"/>
    </row>
    <row r="735" spans="5:11" x14ac:dyDescent="0.2">
      <c r="E735" s="104"/>
      <c r="F735" s="104"/>
      <c r="G735" s="104"/>
      <c r="H735" s="104"/>
      <c r="I735" s="104"/>
      <c r="J735" s="104"/>
      <c r="K735" s="104"/>
    </row>
    <row r="736" spans="5:11" x14ac:dyDescent="0.2">
      <c r="E736" s="104"/>
      <c r="F736" s="104"/>
      <c r="G736" s="104"/>
      <c r="H736" s="104"/>
      <c r="I736" s="104"/>
      <c r="J736" s="104"/>
      <c r="K736" s="104"/>
    </row>
    <row r="737" spans="5:11" x14ac:dyDescent="0.2">
      <c r="E737" s="104"/>
      <c r="F737" s="104"/>
      <c r="G737" s="104"/>
      <c r="H737" s="104"/>
      <c r="I737" s="104"/>
      <c r="J737" s="104"/>
      <c r="K737" s="104"/>
    </row>
    <row r="738" spans="5:11" x14ac:dyDescent="0.2">
      <c r="E738" s="104"/>
      <c r="F738" s="104"/>
      <c r="G738" s="104"/>
      <c r="H738" s="104"/>
      <c r="I738" s="104"/>
      <c r="J738" s="104"/>
      <c r="K738" s="104"/>
    </row>
    <row r="739" spans="5:11" x14ac:dyDescent="0.2">
      <c r="E739" s="104"/>
      <c r="F739" s="104"/>
      <c r="G739" s="104"/>
      <c r="H739" s="104"/>
      <c r="I739" s="104"/>
      <c r="J739" s="104"/>
      <c r="K739" s="104"/>
    </row>
    <row r="740" spans="5:11" x14ac:dyDescent="0.2">
      <c r="E740" s="104"/>
      <c r="F740" s="104"/>
      <c r="G740" s="104"/>
      <c r="H740" s="104"/>
      <c r="I740" s="104"/>
      <c r="J740" s="104"/>
      <c r="K740" s="104"/>
    </row>
    <row r="741" spans="5:11" x14ac:dyDescent="0.2">
      <c r="E741" s="104"/>
      <c r="F741" s="104"/>
      <c r="G741" s="104"/>
      <c r="H741" s="104"/>
      <c r="I741" s="104"/>
      <c r="J741" s="104"/>
      <c r="K741" s="104"/>
    </row>
    <row r="742" spans="5:11" x14ac:dyDescent="0.2">
      <c r="E742" s="104"/>
      <c r="F742" s="104"/>
      <c r="G742" s="104"/>
      <c r="H742" s="104"/>
      <c r="I742" s="104"/>
      <c r="J742" s="104"/>
      <c r="K742" s="104"/>
    </row>
    <row r="743" spans="5:11" x14ac:dyDescent="0.2">
      <c r="E743" s="104"/>
      <c r="F743" s="104"/>
      <c r="G743" s="104"/>
      <c r="H743" s="104"/>
      <c r="I743" s="104"/>
      <c r="J743" s="104"/>
      <c r="K743" s="104"/>
    </row>
    <row r="744" spans="5:11" x14ac:dyDescent="0.2">
      <c r="E744" s="104"/>
      <c r="F744" s="104"/>
      <c r="G744" s="104"/>
      <c r="H744" s="104"/>
      <c r="I744" s="104"/>
      <c r="J744" s="104"/>
      <c r="K744" s="104"/>
    </row>
    <row r="745" spans="5:11" x14ac:dyDescent="0.2">
      <c r="E745" s="104"/>
      <c r="F745" s="104"/>
      <c r="G745" s="104"/>
      <c r="H745" s="104"/>
      <c r="I745" s="104"/>
      <c r="J745" s="104"/>
      <c r="K745" s="104"/>
    </row>
    <row r="746" spans="5:11" x14ac:dyDescent="0.2">
      <c r="E746" s="104"/>
      <c r="F746" s="104"/>
      <c r="G746" s="104"/>
      <c r="H746" s="104"/>
      <c r="I746" s="104"/>
      <c r="J746" s="104"/>
      <c r="K746" s="104"/>
    </row>
    <row r="747" spans="5:11" x14ac:dyDescent="0.2">
      <c r="E747" s="104"/>
      <c r="F747" s="104"/>
      <c r="G747" s="104"/>
      <c r="H747" s="104"/>
      <c r="I747" s="104"/>
      <c r="J747" s="104"/>
      <c r="K747" s="104"/>
    </row>
    <row r="748" spans="5:11" x14ac:dyDescent="0.2">
      <c r="E748" s="104"/>
      <c r="F748" s="104"/>
      <c r="G748" s="104"/>
      <c r="H748" s="104"/>
      <c r="I748" s="104"/>
      <c r="J748" s="104"/>
      <c r="K748" s="104"/>
    </row>
    <row r="749" spans="5:11" x14ac:dyDescent="0.2">
      <c r="E749" s="104"/>
      <c r="F749" s="104"/>
      <c r="G749" s="104"/>
      <c r="H749" s="104"/>
      <c r="I749" s="104"/>
      <c r="J749" s="104"/>
      <c r="K749" s="104"/>
    </row>
    <row r="750" spans="5:11" x14ac:dyDescent="0.2">
      <c r="E750" s="104"/>
      <c r="F750" s="104"/>
      <c r="G750" s="104"/>
      <c r="H750" s="104"/>
      <c r="I750" s="104"/>
      <c r="J750" s="104"/>
      <c r="K750" s="104"/>
    </row>
    <row r="751" spans="5:11" x14ac:dyDescent="0.2">
      <c r="E751" s="104"/>
      <c r="F751" s="104"/>
      <c r="G751" s="104"/>
      <c r="H751" s="104"/>
      <c r="I751" s="104"/>
      <c r="J751" s="104"/>
      <c r="K751" s="104"/>
    </row>
    <row r="752" spans="5:11" x14ac:dyDescent="0.2">
      <c r="E752" s="104"/>
      <c r="F752" s="104"/>
      <c r="G752" s="104"/>
      <c r="H752" s="104"/>
      <c r="I752" s="104"/>
      <c r="J752" s="104"/>
      <c r="K752" s="104"/>
    </row>
    <row r="753" spans="5:11" x14ac:dyDescent="0.2">
      <c r="E753" s="104"/>
      <c r="F753" s="104"/>
      <c r="G753" s="104"/>
      <c r="H753" s="104"/>
      <c r="I753" s="104"/>
      <c r="J753" s="104"/>
      <c r="K753" s="104"/>
    </row>
    <row r="754" spans="5:11" x14ac:dyDescent="0.2">
      <c r="E754" s="104"/>
      <c r="F754" s="104"/>
      <c r="G754" s="104"/>
      <c r="H754" s="104"/>
      <c r="I754" s="104"/>
      <c r="J754" s="104"/>
      <c r="K754" s="104"/>
    </row>
    <row r="755" spans="5:11" x14ac:dyDescent="0.2">
      <c r="E755" s="104"/>
      <c r="F755" s="104"/>
      <c r="G755" s="104"/>
      <c r="H755" s="104"/>
      <c r="I755" s="104"/>
      <c r="J755" s="104"/>
      <c r="K755" s="104"/>
    </row>
    <row r="756" spans="5:11" x14ac:dyDescent="0.2">
      <c r="E756" s="104"/>
      <c r="F756" s="104"/>
      <c r="G756" s="104"/>
      <c r="H756" s="104"/>
      <c r="I756" s="104"/>
      <c r="J756" s="104"/>
      <c r="K756" s="104"/>
    </row>
    <row r="757" spans="5:11" x14ac:dyDescent="0.2">
      <c r="E757" s="104"/>
      <c r="F757" s="104"/>
      <c r="G757" s="104"/>
      <c r="H757" s="104"/>
      <c r="I757" s="104"/>
      <c r="J757" s="104"/>
      <c r="K757" s="104"/>
    </row>
    <row r="758" spans="5:11" x14ac:dyDescent="0.2">
      <c r="E758" s="104"/>
      <c r="F758" s="104"/>
      <c r="G758" s="104"/>
      <c r="H758" s="104"/>
      <c r="I758" s="104"/>
      <c r="J758" s="104"/>
      <c r="K758" s="104"/>
    </row>
    <row r="759" spans="5:11" x14ac:dyDescent="0.2">
      <c r="E759" s="104"/>
      <c r="F759" s="104"/>
      <c r="G759" s="104"/>
      <c r="H759" s="104"/>
      <c r="I759" s="104"/>
      <c r="J759" s="104"/>
      <c r="K759" s="104"/>
    </row>
    <row r="760" spans="5:11" x14ac:dyDescent="0.2">
      <c r="E760" s="104"/>
      <c r="F760" s="104"/>
      <c r="G760" s="104"/>
      <c r="H760" s="104"/>
      <c r="I760" s="104"/>
      <c r="J760" s="104"/>
      <c r="K760" s="104"/>
    </row>
    <row r="761" spans="5:11" x14ac:dyDescent="0.2">
      <c r="E761" s="104"/>
      <c r="F761" s="104"/>
      <c r="G761" s="104"/>
      <c r="H761" s="104"/>
      <c r="I761" s="104"/>
      <c r="J761" s="104"/>
      <c r="K761" s="104"/>
    </row>
    <row r="762" spans="5:11" x14ac:dyDescent="0.2">
      <c r="E762" s="104"/>
      <c r="F762" s="104"/>
      <c r="G762" s="104"/>
      <c r="H762" s="104"/>
      <c r="I762" s="104"/>
      <c r="J762" s="104"/>
      <c r="K762" s="104"/>
    </row>
    <row r="763" spans="5:11" x14ac:dyDescent="0.2">
      <c r="E763" s="104"/>
      <c r="F763" s="104"/>
      <c r="G763" s="104"/>
      <c r="H763" s="104"/>
      <c r="I763" s="104"/>
      <c r="J763" s="104"/>
      <c r="K763" s="104"/>
    </row>
    <row r="764" spans="5:11" x14ac:dyDescent="0.2">
      <c r="E764" s="104"/>
      <c r="F764" s="104"/>
      <c r="G764" s="104"/>
      <c r="H764" s="104"/>
      <c r="I764" s="104"/>
      <c r="J764" s="104"/>
      <c r="K764" s="104"/>
    </row>
    <row r="765" spans="5:11" x14ac:dyDescent="0.2">
      <c r="E765" s="104"/>
      <c r="F765" s="104"/>
      <c r="G765" s="104"/>
      <c r="H765" s="104"/>
      <c r="I765" s="104"/>
      <c r="J765" s="104"/>
      <c r="K765" s="104"/>
    </row>
    <row r="766" spans="5:11" x14ac:dyDescent="0.2">
      <c r="E766" s="104"/>
      <c r="F766" s="104"/>
      <c r="G766" s="104"/>
      <c r="H766" s="104"/>
      <c r="I766" s="104"/>
      <c r="J766" s="104"/>
      <c r="K766" s="104"/>
    </row>
    <row r="767" spans="5:11" x14ac:dyDescent="0.2">
      <c r="E767" s="104"/>
      <c r="F767" s="104"/>
      <c r="G767" s="104"/>
      <c r="H767" s="104"/>
      <c r="I767" s="104"/>
      <c r="J767" s="104"/>
      <c r="K767" s="104"/>
    </row>
    <row r="768" spans="5:11" x14ac:dyDescent="0.2">
      <c r="E768" s="104"/>
      <c r="F768" s="104"/>
      <c r="G768" s="104"/>
      <c r="H768" s="104"/>
      <c r="I768" s="104"/>
      <c r="J768" s="104"/>
      <c r="K768" s="104"/>
    </row>
    <row r="769" spans="5:11" x14ac:dyDescent="0.2">
      <c r="E769" s="104"/>
      <c r="F769" s="104"/>
      <c r="G769" s="104"/>
      <c r="H769" s="104"/>
      <c r="I769" s="104"/>
      <c r="J769" s="104"/>
      <c r="K769" s="104"/>
    </row>
    <row r="770" spans="5:11" x14ac:dyDescent="0.2">
      <c r="E770" s="104"/>
      <c r="F770" s="104"/>
      <c r="G770" s="104"/>
      <c r="H770" s="104"/>
      <c r="I770" s="104"/>
      <c r="J770" s="104"/>
      <c r="K770" s="104"/>
    </row>
    <row r="771" spans="5:11" x14ac:dyDescent="0.2">
      <c r="E771" s="104"/>
      <c r="F771" s="104"/>
      <c r="G771" s="104"/>
      <c r="H771" s="104"/>
      <c r="I771" s="104"/>
      <c r="J771" s="104"/>
      <c r="K771" s="104"/>
    </row>
    <row r="772" spans="5:11" x14ac:dyDescent="0.2">
      <c r="E772" s="104"/>
      <c r="F772" s="104"/>
      <c r="G772" s="104"/>
      <c r="H772" s="104"/>
      <c r="I772" s="104"/>
      <c r="J772" s="104"/>
      <c r="K772" s="104"/>
    </row>
    <row r="773" spans="5:11" x14ac:dyDescent="0.2">
      <c r="E773" s="104"/>
      <c r="F773" s="104"/>
      <c r="G773" s="104"/>
      <c r="H773" s="104"/>
      <c r="I773" s="104"/>
      <c r="J773" s="104"/>
      <c r="K773" s="104"/>
    </row>
    <row r="774" spans="5:11" x14ac:dyDescent="0.2">
      <c r="E774" s="104"/>
      <c r="F774" s="104"/>
      <c r="G774" s="104"/>
      <c r="H774" s="104"/>
      <c r="I774" s="104"/>
      <c r="J774" s="104"/>
      <c r="K774" s="104"/>
    </row>
    <row r="775" spans="5:11" x14ac:dyDescent="0.2">
      <c r="E775" s="104"/>
      <c r="F775" s="104"/>
      <c r="G775" s="104"/>
      <c r="H775" s="104"/>
      <c r="I775" s="104"/>
      <c r="J775" s="104"/>
      <c r="K775" s="104"/>
    </row>
    <row r="776" spans="5:11" x14ac:dyDescent="0.2">
      <c r="E776" s="104"/>
      <c r="F776" s="104"/>
      <c r="G776" s="104"/>
      <c r="H776" s="104"/>
      <c r="I776" s="104"/>
      <c r="J776" s="104"/>
      <c r="K776" s="104"/>
    </row>
    <row r="777" spans="5:11" x14ac:dyDescent="0.2">
      <c r="E777" s="104"/>
      <c r="F777" s="104"/>
      <c r="G777" s="104"/>
      <c r="H777" s="104"/>
      <c r="I777" s="104"/>
      <c r="J777" s="104"/>
      <c r="K777" s="104"/>
    </row>
    <row r="778" spans="5:11" x14ac:dyDescent="0.2">
      <c r="E778" s="104"/>
      <c r="F778" s="104"/>
      <c r="G778" s="104"/>
      <c r="H778" s="104"/>
      <c r="I778" s="104"/>
      <c r="J778" s="104"/>
      <c r="K778" s="104"/>
    </row>
    <row r="779" spans="5:11" x14ac:dyDescent="0.2">
      <c r="E779" s="104"/>
      <c r="F779" s="104"/>
      <c r="G779" s="104"/>
      <c r="H779" s="104"/>
      <c r="I779" s="104"/>
      <c r="J779" s="104"/>
      <c r="K779" s="104"/>
    </row>
    <row r="780" spans="5:11" x14ac:dyDescent="0.2">
      <c r="E780" s="104"/>
      <c r="F780" s="104"/>
      <c r="G780" s="104"/>
      <c r="H780" s="104"/>
      <c r="I780" s="104"/>
      <c r="J780" s="104"/>
      <c r="K780" s="104"/>
    </row>
    <row r="781" spans="5:11" x14ac:dyDescent="0.2">
      <c r="E781" s="104"/>
      <c r="F781" s="104"/>
      <c r="G781" s="104"/>
      <c r="H781" s="104"/>
      <c r="I781" s="104"/>
      <c r="J781" s="104"/>
      <c r="K781" s="104"/>
    </row>
    <row r="782" spans="5:11" x14ac:dyDescent="0.2">
      <c r="E782" s="104"/>
      <c r="F782" s="104"/>
      <c r="G782" s="104"/>
      <c r="H782" s="104"/>
      <c r="I782" s="104"/>
      <c r="J782" s="104"/>
      <c r="K782" s="104"/>
    </row>
    <row r="783" spans="5:11" x14ac:dyDescent="0.2">
      <c r="E783" s="104"/>
      <c r="F783" s="104"/>
      <c r="G783" s="104"/>
      <c r="H783" s="104"/>
      <c r="I783" s="104"/>
      <c r="J783" s="104"/>
      <c r="K783" s="104"/>
    </row>
    <row r="784" spans="5:11" x14ac:dyDescent="0.2">
      <c r="E784" s="104"/>
      <c r="F784" s="104"/>
      <c r="G784" s="104"/>
      <c r="H784" s="104"/>
      <c r="I784" s="104"/>
      <c r="J784" s="104"/>
      <c r="K784" s="104"/>
    </row>
    <row r="785" spans="5:11" x14ac:dyDescent="0.2">
      <c r="E785" s="104"/>
      <c r="F785" s="104"/>
      <c r="G785" s="104"/>
      <c r="H785" s="104"/>
      <c r="I785" s="104"/>
      <c r="J785" s="104"/>
      <c r="K785" s="104"/>
    </row>
    <row r="786" spans="5:11" x14ac:dyDescent="0.2">
      <c r="E786" s="104"/>
      <c r="F786" s="104"/>
      <c r="G786" s="104"/>
      <c r="H786" s="104"/>
      <c r="I786" s="104"/>
      <c r="J786" s="104"/>
      <c r="K786" s="104"/>
    </row>
    <row r="787" spans="5:11" x14ac:dyDescent="0.2">
      <c r="E787" s="104"/>
      <c r="F787" s="104"/>
      <c r="G787" s="104"/>
      <c r="H787" s="104"/>
      <c r="I787" s="104"/>
      <c r="J787" s="104"/>
      <c r="K787" s="104"/>
    </row>
    <row r="788" spans="5:11" x14ac:dyDescent="0.2">
      <c r="E788" s="104"/>
      <c r="F788" s="104"/>
      <c r="G788" s="104"/>
      <c r="H788" s="104"/>
      <c r="I788" s="104"/>
      <c r="J788" s="104"/>
      <c r="K788" s="104"/>
    </row>
    <row r="789" spans="5:11" x14ac:dyDescent="0.2">
      <c r="E789" s="104"/>
      <c r="F789" s="104"/>
      <c r="G789" s="104"/>
      <c r="H789" s="104"/>
      <c r="I789" s="104"/>
      <c r="J789" s="104"/>
      <c r="K789" s="104"/>
    </row>
    <row r="790" spans="5:11" x14ac:dyDescent="0.2">
      <c r="E790" s="104"/>
      <c r="F790" s="104"/>
      <c r="G790" s="104"/>
      <c r="H790" s="104"/>
      <c r="I790" s="104"/>
      <c r="J790" s="104"/>
      <c r="K790" s="104"/>
    </row>
    <row r="791" spans="5:11" x14ac:dyDescent="0.2">
      <c r="E791" s="104"/>
      <c r="F791" s="104"/>
      <c r="G791" s="104"/>
      <c r="H791" s="104"/>
      <c r="I791" s="104"/>
      <c r="J791" s="104"/>
      <c r="K791" s="104"/>
    </row>
    <row r="792" spans="5:11" x14ac:dyDescent="0.2">
      <c r="E792" s="104"/>
      <c r="F792" s="104"/>
      <c r="G792" s="104"/>
      <c r="H792" s="104"/>
      <c r="I792" s="104"/>
      <c r="J792" s="104"/>
      <c r="K792" s="104"/>
    </row>
    <row r="793" spans="5:11" x14ac:dyDescent="0.2">
      <c r="E793" s="104"/>
      <c r="F793" s="104"/>
      <c r="G793" s="104"/>
      <c r="H793" s="104"/>
      <c r="I793" s="104"/>
      <c r="J793" s="104"/>
      <c r="K793" s="104"/>
    </row>
    <row r="794" spans="5:11" x14ac:dyDescent="0.2">
      <c r="E794" s="104"/>
      <c r="F794" s="104"/>
      <c r="G794" s="104"/>
      <c r="H794" s="104"/>
      <c r="I794" s="104"/>
      <c r="J794" s="104"/>
      <c r="K794" s="104"/>
    </row>
    <row r="795" spans="5:11" x14ac:dyDescent="0.2">
      <c r="E795" s="104"/>
      <c r="F795" s="104"/>
      <c r="G795" s="104"/>
      <c r="H795" s="104"/>
      <c r="I795" s="104"/>
      <c r="J795" s="104"/>
      <c r="K795" s="104"/>
    </row>
    <row r="796" spans="5:11" x14ac:dyDescent="0.2">
      <c r="E796" s="104"/>
      <c r="F796" s="104"/>
      <c r="G796" s="104"/>
      <c r="H796" s="104"/>
      <c r="I796" s="104"/>
      <c r="J796" s="104"/>
      <c r="K796" s="104"/>
    </row>
    <row r="797" spans="5:11" x14ac:dyDescent="0.2">
      <c r="E797" s="104"/>
      <c r="F797" s="104"/>
      <c r="G797" s="104"/>
      <c r="H797" s="104"/>
      <c r="I797" s="104"/>
      <c r="J797" s="104"/>
      <c r="K797" s="104"/>
    </row>
    <row r="798" spans="5:11" x14ac:dyDescent="0.2">
      <c r="E798" s="104"/>
      <c r="F798" s="104"/>
      <c r="G798" s="104"/>
      <c r="H798" s="104"/>
      <c r="I798" s="104"/>
      <c r="J798" s="104"/>
      <c r="K798" s="104"/>
    </row>
    <row r="799" spans="5:11" x14ac:dyDescent="0.2">
      <c r="E799" s="104"/>
      <c r="F799" s="104"/>
      <c r="G799" s="104"/>
      <c r="H799" s="104"/>
      <c r="I799" s="104"/>
      <c r="J799" s="104"/>
      <c r="K799" s="104"/>
    </row>
    <row r="800" spans="5:11" x14ac:dyDescent="0.2">
      <c r="E800" s="104"/>
      <c r="F800" s="104"/>
      <c r="G800" s="104"/>
      <c r="H800" s="104"/>
      <c r="I800" s="104"/>
      <c r="J800" s="104"/>
      <c r="K800" s="104"/>
    </row>
    <row r="801" spans="5:11" x14ac:dyDescent="0.2">
      <c r="E801" s="104"/>
      <c r="F801" s="104"/>
      <c r="G801" s="104"/>
      <c r="H801" s="104"/>
      <c r="I801" s="104"/>
      <c r="J801" s="104"/>
      <c r="K801" s="104"/>
    </row>
    <row r="802" spans="5:11" x14ac:dyDescent="0.2">
      <c r="E802" s="104"/>
      <c r="F802" s="104"/>
      <c r="G802" s="104"/>
      <c r="H802" s="104"/>
      <c r="I802" s="104"/>
      <c r="J802" s="104"/>
      <c r="K802" s="104"/>
    </row>
    <row r="803" spans="5:11" x14ac:dyDescent="0.2">
      <c r="E803" s="104"/>
      <c r="F803" s="104"/>
      <c r="G803" s="104"/>
      <c r="H803" s="104"/>
      <c r="I803" s="104"/>
      <c r="J803" s="104"/>
      <c r="K803" s="104"/>
    </row>
    <row r="804" spans="5:11" x14ac:dyDescent="0.2">
      <c r="E804" s="104"/>
      <c r="F804" s="104"/>
      <c r="G804" s="104"/>
      <c r="H804" s="104"/>
      <c r="I804" s="104"/>
      <c r="J804" s="104"/>
      <c r="K804" s="104"/>
    </row>
    <row r="805" spans="5:11" x14ac:dyDescent="0.2">
      <c r="E805" s="104"/>
      <c r="F805" s="104"/>
      <c r="G805" s="104"/>
      <c r="H805" s="104"/>
      <c r="I805" s="104"/>
      <c r="J805" s="104"/>
      <c r="K805" s="104"/>
    </row>
    <row r="806" spans="5:11" x14ac:dyDescent="0.2">
      <c r="E806" s="104"/>
      <c r="F806" s="104"/>
      <c r="G806" s="104"/>
      <c r="H806" s="104"/>
      <c r="I806" s="104"/>
      <c r="J806" s="104"/>
      <c r="K806" s="104"/>
    </row>
    <row r="807" spans="5:11" x14ac:dyDescent="0.2">
      <c r="E807" s="104"/>
      <c r="F807" s="104"/>
      <c r="G807" s="104"/>
      <c r="H807" s="104"/>
      <c r="I807" s="104"/>
      <c r="J807" s="104"/>
      <c r="K807" s="104"/>
    </row>
    <row r="808" spans="5:11" x14ac:dyDescent="0.2">
      <c r="E808" s="104"/>
      <c r="F808" s="104"/>
      <c r="G808" s="104"/>
      <c r="H808" s="104"/>
      <c r="I808" s="104"/>
      <c r="J808" s="104"/>
      <c r="K808" s="104"/>
    </row>
    <row r="809" spans="5:11" x14ac:dyDescent="0.2">
      <c r="E809" s="104"/>
      <c r="F809" s="104"/>
      <c r="G809" s="104"/>
      <c r="H809" s="104"/>
      <c r="I809" s="104"/>
      <c r="J809" s="104"/>
      <c r="K809" s="104"/>
    </row>
    <row r="810" spans="5:11" x14ac:dyDescent="0.2">
      <c r="E810" s="104"/>
      <c r="F810" s="104"/>
      <c r="G810" s="104"/>
      <c r="H810" s="104"/>
      <c r="I810" s="104"/>
      <c r="J810" s="104"/>
      <c r="K810" s="104"/>
    </row>
    <row r="811" spans="5:11" x14ac:dyDescent="0.2">
      <c r="E811" s="104"/>
      <c r="F811" s="104"/>
      <c r="G811" s="104"/>
      <c r="H811" s="104"/>
      <c r="I811" s="104"/>
      <c r="J811" s="104"/>
      <c r="K811" s="104"/>
    </row>
    <row r="812" spans="5:11" x14ac:dyDescent="0.2">
      <c r="E812" s="104"/>
      <c r="F812" s="104"/>
      <c r="G812" s="104"/>
      <c r="H812" s="104"/>
      <c r="I812" s="104"/>
      <c r="J812" s="104"/>
      <c r="K812" s="104"/>
    </row>
    <row r="813" spans="5:11" x14ac:dyDescent="0.2">
      <c r="E813" s="104"/>
      <c r="F813" s="104"/>
      <c r="G813" s="104"/>
      <c r="H813" s="104"/>
      <c r="I813" s="104"/>
      <c r="J813" s="104"/>
      <c r="K813" s="104"/>
    </row>
    <row r="814" spans="5:11" x14ac:dyDescent="0.2">
      <c r="E814" s="104"/>
      <c r="F814" s="104"/>
      <c r="G814" s="104"/>
      <c r="H814" s="104"/>
      <c r="I814" s="104"/>
      <c r="J814" s="104"/>
      <c r="K814" s="104"/>
    </row>
    <row r="815" spans="5:11" x14ac:dyDescent="0.2">
      <c r="E815" s="104"/>
      <c r="F815" s="104"/>
      <c r="G815" s="104"/>
      <c r="H815" s="104"/>
      <c r="I815" s="104"/>
      <c r="J815" s="104"/>
      <c r="K815" s="104"/>
    </row>
    <row r="816" spans="5:11" x14ac:dyDescent="0.2">
      <c r="E816" s="104"/>
      <c r="F816" s="104"/>
      <c r="G816" s="104"/>
      <c r="H816" s="104"/>
      <c r="I816" s="104"/>
      <c r="J816" s="104"/>
      <c r="K816" s="104"/>
    </row>
    <row r="817" spans="5:11" x14ac:dyDescent="0.2">
      <c r="E817" s="104"/>
      <c r="F817" s="104"/>
      <c r="G817" s="104"/>
      <c r="H817" s="104"/>
      <c r="I817" s="104"/>
      <c r="J817" s="104"/>
      <c r="K817" s="104"/>
    </row>
    <row r="818" spans="5:11" x14ac:dyDescent="0.2">
      <c r="E818" s="104"/>
      <c r="F818" s="104"/>
      <c r="G818" s="104"/>
      <c r="H818" s="104"/>
      <c r="I818" s="104"/>
      <c r="J818" s="104"/>
      <c r="K818" s="104"/>
    </row>
    <row r="819" spans="5:11" x14ac:dyDescent="0.2">
      <c r="E819" s="104"/>
      <c r="F819" s="104"/>
      <c r="G819" s="104"/>
      <c r="H819" s="104"/>
      <c r="I819" s="104"/>
      <c r="J819" s="104"/>
      <c r="K819" s="104"/>
    </row>
    <row r="820" spans="5:11" x14ac:dyDescent="0.2">
      <c r="E820" s="104"/>
      <c r="F820" s="104"/>
      <c r="G820" s="104"/>
      <c r="H820" s="104"/>
      <c r="I820" s="104"/>
      <c r="J820" s="104"/>
      <c r="K820" s="104"/>
    </row>
    <row r="821" spans="5:11" x14ac:dyDescent="0.2">
      <c r="E821" s="104"/>
      <c r="F821" s="104"/>
      <c r="G821" s="104"/>
      <c r="H821" s="104"/>
      <c r="I821" s="104"/>
      <c r="J821" s="104"/>
      <c r="K821" s="104"/>
    </row>
    <row r="822" spans="5:11" x14ac:dyDescent="0.2">
      <c r="E822" s="104"/>
      <c r="F822" s="104"/>
      <c r="G822" s="104"/>
      <c r="H822" s="104"/>
      <c r="I822" s="104"/>
      <c r="J822" s="104"/>
      <c r="K822" s="104"/>
    </row>
    <row r="823" spans="5:11" x14ac:dyDescent="0.2">
      <c r="E823" s="104"/>
      <c r="F823" s="104"/>
      <c r="G823" s="104"/>
      <c r="H823" s="104"/>
      <c r="I823" s="104"/>
      <c r="J823" s="104"/>
      <c r="K823" s="104"/>
    </row>
    <row r="824" spans="5:11" x14ac:dyDescent="0.2">
      <c r="E824" s="104"/>
      <c r="F824" s="104"/>
      <c r="G824" s="104"/>
      <c r="H824" s="104"/>
      <c r="I824" s="104"/>
      <c r="J824" s="104"/>
      <c r="K824" s="104"/>
    </row>
    <row r="825" spans="5:11" x14ac:dyDescent="0.2">
      <c r="E825" s="104"/>
      <c r="F825" s="104"/>
      <c r="G825" s="104"/>
      <c r="H825" s="104"/>
      <c r="I825" s="104"/>
      <c r="J825" s="104"/>
      <c r="K825" s="104"/>
    </row>
    <row r="826" spans="5:11" x14ac:dyDescent="0.2">
      <c r="E826" s="104"/>
      <c r="F826" s="104"/>
      <c r="G826" s="104"/>
      <c r="H826" s="104"/>
      <c r="I826" s="104"/>
      <c r="J826" s="104"/>
      <c r="K826" s="104"/>
    </row>
    <row r="827" spans="5:11" x14ac:dyDescent="0.2">
      <c r="E827" s="104"/>
      <c r="F827" s="104"/>
      <c r="G827" s="104"/>
      <c r="H827" s="104"/>
      <c r="I827" s="104"/>
      <c r="J827" s="104"/>
      <c r="K827" s="104"/>
    </row>
    <row r="828" spans="5:11" x14ac:dyDescent="0.2">
      <c r="E828" s="104"/>
      <c r="F828" s="104"/>
      <c r="G828" s="104"/>
      <c r="H828" s="104"/>
      <c r="I828" s="104"/>
      <c r="J828" s="104"/>
      <c r="K828" s="104"/>
    </row>
    <row r="829" spans="5:11" x14ac:dyDescent="0.2">
      <c r="E829" s="104"/>
      <c r="F829" s="104"/>
      <c r="G829" s="104"/>
      <c r="H829" s="104"/>
      <c r="I829" s="104"/>
      <c r="J829" s="104"/>
      <c r="K829" s="104"/>
    </row>
    <row r="830" spans="5:11" x14ac:dyDescent="0.2">
      <c r="E830" s="104"/>
      <c r="F830" s="104"/>
      <c r="G830" s="104"/>
      <c r="H830" s="104"/>
      <c r="I830" s="104"/>
      <c r="J830" s="104"/>
      <c r="K830" s="104"/>
    </row>
    <row r="831" spans="5:11" x14ac:dyDescent="0.2">
      <c r="E831" s="104"/>
      <c r="F831" s="104"/>
      <c r="G831" s="104"/>
      <c r="H831" s="104"/>
      <c r="I831" s="104"/>
      <c r="J831" s="104"/>
      <c r="K831" s="104"/>
    </row>
    <row r="832" spans="5:11" x14ac:dyDescent="0.2">
      <c r="E832" s="104"/>
      <c r="F832" s="104"/>
      <c r="G832" s="104"/>
      <c r="H832" s="104"/>
      <c r="I832" s="104"/>
      <c r="J832" s="104"/>
      <c r="K832" s="104"/>
    </row>
    <row r="833" spans="5:11" x14ac:dyDescent="0.2">
      <c r="E833" s="104"/>
      <c r="F833" s="104"/>
      <c r="G833" s="104"/>
      <c r="H833" s="104"/>
      <c r="I833" s="104"/>
      <c r="J833" s="104"/>
      <c r="K833" s="104"/>
    </row>
    <row r="834" spans="5:11" x14ac:dyDescent="0.2">
      <c r="E834" s="104"/>
      <c r="F834" s="104"/>
      <c r="G834" s="104"/>
      <c r="H834" s="104"/>
      <c r="I834" s="104"/>
      <c r="J834" s="104"/>
      <c r="K834" s="104"/>
    </row>
    <row r="835" spans="5:11" x14ac:dyDescent="0.2">
      <c r="E835" s="104"/>
      <c r="F835" s="104"/>
      <c r="G835" s="104"/>
      <c r="H835" s="104"/>
      <c r="I835" s="104"/>
      <c r="J835" s="104"/>
      <c r="K835" s="104"/>
    </row>
    <row r="836" spans="5:11" x14ac:dyDescent="0.2">
      <c r="E836" s="104"/>
      <c r="F836" s="104"/>
      <c r="G836" s="104"/>
      <c r="H836" s="104"/>
      <c r="I836" s="104"/>
      <c r="J836" s="104"/>
      <c r="K836" s="104"/>
    </row>
    <row r="837" spans="5:11" x14ac:dyDescent="0.2">
      <c r="E837" s="104"/>
      <c r="F837" s="104"/>
      <c r="G837" s="104"/>
      <c r="H837" s="104"/>
      <c r="I837" s="104"/>
      <c r="J837" s="104"/>
      <c r="K837" s="104"/>
    </row>
    <row r="838" spans="5:11" x14ac:dyDescent="0.2">
      <c r="E838" s="104"/>
      <c r="F838" s="104"/>
      <c r="G838" s="104"/>
      <c r="H838" s="104"/>
      <c r="I838" s="104"/>
      <c r="J838" s="104"/>
      <c r="K838" s="104"/>
    </row>
    <row r="839" spans="5:11" x14ac:dyDescent="0.2">
      <c r="E839" s="104"/>
      <c r="F839" s="104"/>
      <c r="G839" s="104"/>
      <c r="H839" s="104"/>
      <c r="I839" s="104"/>
      <c r="J839" s="104"/>
      <c r="K839" s="104"/>
    </row>
    <row r="840" spans="5:11" x14ac:dyDescent="0.2">
      <c r="E840" s="104"/>
      <c r="F840" s="104"/>
      <c r="G840" s="104"/>
      <c r="H840" s="104"/>
      <c r="I840" s="104"/>
      <c r="J840" s="104"/>
      <c r="K840" s="104"/>
    </row>
    <row r="841" spans="5:11" x14ac:dyDescent="0.2">
      <c r="E841" s="104"/>
      <c r="F841" s="104"/>
      <c r="G841" s="104"/>
      <c r="H841" s="104"/>
      <c r="I841" s="104"/>
      <c r="J841" s="104"/>
      <c r="K841" s="104"/>
    </row>
    <row r="842" spans="5:11" x14ac:dyDescent="0.2">
      <c r="E842" s="104"/>
      <c r="F842" s="104"/>
      <c r="G842" s="104"/>
      <c r="H842" s="104"/>
      <c r="I842" s="104"/>
      <c r="J842" s="104"/>
      <c r="K842" s="104"/>
    </row>
    <row r="843" spans="5:11" x14ac:dyDescent="0.2">
      <c r="E843" s="104"/>
      <c r="F843" s="104"/>
      <c r="G843" s="104"/>
      <c r="H843" s="104"/>
      <c r="I843" s="104"/>
      <c r="J843" s="104"/>
      <c r="K843" s="104"/>
    </row>
    <row r="844" spans="5:11" x14ac:dyDescent="0.2">
      <c r="E844" s="104"/>
      <c r="F844" s="104"/>
      <c r="G844" s="104"/>
      <c r="H844" s="104"/>
      <c r="I844" s="104"/>
      <c r="J844" s="104"/>
      <c r="K844" s="104"/>
    </row>
    <row r="845" spans="5:11" x14ac:dyDescent="0.2">
      <c r="E845" s="104"/>
      <c r="F845" s="104"/>
      <c r="G845" s="104"/>
      <c r="H845" s="104"/>
      <c r="I845" s="104"/>
      <c r="J845" s="104"/>
      <c r="K845" s="104"/>
    </row>
    <row r="846" spans="5:11" x14ac:dyDescent="0.2">
      <c r="E846" s="104"/>
      <c r="F846" s="104"/>
      <c r="G846" s="104"/>
      <c r="H846" s="104"/>
      <c r="I846" s="104"/>
      <c r="J846" s="104"/>
      <c r="K846" s="104"/>
    </row>
    <row r="847" spans="5:11" x14ac:dyDescent="0.2">
      <c r="E847" s="104"/>
      <c r="F847" s="104"/>
      <c r="G847" s="104"/>
      <c r="H847" s="104"/>
      <c r="I847" s="104"/>
      <c r="J847" s="104"/>
      <c r="K847" s="104"/>
    </row>
    <row r="848" spans="5:11" x14ac:dyDescent="0.2">
      <c r="E848" s="104"/>
      <c r="F848" s="104"/>
      <c r="G848" s="104"/>
      <c r="H848" s="104"/>
      <c r="I848" s="104"/>
      <c r="J848" s="104"/>
      <c r="K848" s="104"/>
    </row>
    <row r="849" spans="5:11" x14ac:dyDescent="0.2">
      <c r="E849" s="104"/>
      <c r="F849" s="104"/>
      <c r="G849" s="104"/>
      <c r="H849" s="104"/>
      <c r="I849" s="104"/>
      <c r="J849" s="104"/>
      <c r="K849" s="104"/>
    </row>
    <row r="850" spans="5:11" x14ac:dyDescent="0.2">
      <c r="E850" s="104"/>
      <c r="F850" s="104"/>
      <c r="G850" s="104"/>
      <c r="H850" s="104"/>
      <c r="I850" s="104"/>
      <c r="J850" s="104"/>
      <c r="K850" s="104"/>
    </row>
    <row r="851" spans="5:11" x14ac:dyDescent="0.2">
      <c r="E851" s="104"/>
      <c r="F851" s="104"/>
      <c r="G851" s="104"/>
      <c r="H851" s="104"/>
      <c r="I851" s="104"/>
      <c r="J851" s="104"/>
      <c r="K851" s="104"/>
    </row>
    <row r="852" spans="5:11" x14ac:dyDescent="0.2">
      <c r="E852" s="104"/>
      <c r="F852" s="104"/>
      <c r="G852" s="104"/>
      <c r="H852" s="104"/>
      <c r="I852" s="104"/>
      <c r="J852" s="104"/>
      <c r="K852" s="104"/>
    </row>
    <row r="853" spans="5:11" x14ac:dyDescent="0.2">
      <c r="E853" s="104"/>
      <c r="F853" s="104"/>
      <c r="G853" s="104"/>
      <c r="H853" s="104"/>
      <c r="I853" s="104"/>
      <c r="J853" s="104"/>
      <c r="K853" s="104"/>
    </row>
    <row r="854" spans="5:11" x14ac:dyDescent="0.2">
      <c r="E854" s="104"/>
      <c r="F854" s="104"/>
      <c r="G854" s="104"/>
      <c r="H854" s="104"/>
      <c r="I854" s="104"/>
      <c r="J854" s="104"/>
      <c r="K854" s="104"/>
    </row>
    <row r="855" spans="5:11" x14ac:dyDescent="0.2">
      <c r="E855" s="104"/>
      <c r="F855" s="104"/>
      <c r="G855" s="104"/>
      <c r="H855" s="104"/>
      <c r="I855" s="104"/>
      <c r="J855" s="104"/>
      <c r="K855" s="104"/>
    </row>
    <row r="856" spans="5:11" x14ac:dyDescent="0.2">
      <c r="E856" s="104"/>
      <c r="F856" s="104"/>
      <c r="G856" s="104"/>
      <c r="H856" s="104"/>
      <c r="I856" s="104"/>
      <c r="J856" s="104"/>
      <c r="K856" s="104"/>
    </row>
    <row r="857" spans="5:11" x14ac:dyDescent="0.2">
      <c r="E857" s="104"/>
      <c r="F857" s="104"/>
      <c r="G857" s="104"/>
      <c r="H857" s="104"/>
      <c r="I857" s="104"/>
      <c r="J857" s="104"/>
      <c r="K857" s="104"/>
    </row>
    <row r="858" spans="5:11" x14ac:dyDescent="0.2">
      <c r="E858" s="104"/>
      <c r="F858" s="104"/>
      <c r="G858" s="104"/>
      <c r="H858" s="104"/>
      <c r="I858" s="104"/>
      <c r="J858" s="104"/>
      <c r="K858" s="104"/>
    </row>
    <row r="859" spans="5:11" x14ac:dyDescent="0.2">
      <c r="E859" s="104"/>
      <c r="F859" s="104"/>
      <c r="G859" s="104"/>
      <c r="H859" s="104"/>
      <c r="I859" s="104"/>
      <c r="J859" s="104"/>
      <c r="K859" s="104"/>
    </row>
    <row r="860" spans="5:11" x14ac:dyDescent="0.2">
      <c r="E860" s="104"/>
      <c r="F860" s="104"/>
      <c r="G860" s="104"/>
      <c r="H860" s="104"/>
      <c r="I860" s="104"/>
      <c r="J860" s="104"/>
      <c r="K860" s="104"/>
    </row>
    <row r="861" spans="5:11" x14ac:dyDescent="0.2">
      <c r="E861" s="104"/>
      <c r="F861" s="104"/>
      <c r="G861" s="104"/>
      <c r="H861" s="104"/>
      <c r="I861" s="104"/>
      <c r="J861" s="104"/>
      <c r="K861" s="104"/>
    </row>
    <row r="862" spans="5:11" x14ac:dyDescent="0.2">
      <c r="E862" s="104"/>
      <c r="F862" s="104"/>
      <c r="G862" s="104"/>
      <c r="H862" s="104"/>
      <c r="I862" s="104"/>
      <c r="J862" s="104"/>
      <c r="K862" s="104"/>
    </row>
    <row r="863" spans="5:11" x14ac:dyDescent="0.2">
      <c r="E863" s="104"/>
      <c r="F863" s="104"/>
      <c r="G863" s="104"/>
      <c r="H863" s="104"/>
      <c r="I863" s="104"/>
      <c r="J863" s="104"/>
      <c r="K863" s="104"/>
    </row>
    <row r="864" spans="5:11" x14ac:dyDescent="0.2">
      <c r="E864" s="104"/>
      <c r="F864" s="104"/>
      <c r="G864" s="104"/>
      <c r="H864" s="104"/>
      <c r="I864" s="104"/>
      <c r="J864" s="104"/>
      <c r="K864" s="104"/>
    </row>
    <row r="865" spans="5:11" x14ac:dyDescent="0.2">
      <c r="E865" s="104"/>
      <c r="F865" s="104"/>
      <c r="G865" s="104"/>
      <c r="H865" s="104"/>
      <c r="I865" s="104"/>
      <c r="J865" s="104"/>
      <c r="K865" s="104"/>
    </row>
    <row r="866" spans="5:11" x14ac:dyDescent="0.2">
      <c r="E866" s="104"/>
      <c r="F866" s="104"/>
      <c r="G866" s="104"/>
      <c r="H866" s="104"/>
      <c r="I866" s="104"/>
      <c r="J866" s="104"/>
      <c r="K866" s="104"/>
    </row>
    <row r="867" spans="5:11" x14ac:dyDescent="0.2">
      <c r="E867" s="104"/>
      <c r="F867" s="104"/>
      <c r="G867" s="104"/>
      <c r="H867" s="104"/>
      <c r="I867" s="104"/>
      <c r="J867" s="104"/>
      <c r="K867" s="104"/>
    </row>
    <row r="868" spans="5:11" x14ac:dyDescent="0.2">
      <c r="E868" s="104"/>
      <c r="F868" s="104"/>
      <c r="G868" s="104"/>
      <c r="H868" s="104"/>
      <c r="I868" s="104"/>
      <c r="J868" s="104"/>
      <c r="K868" s="104"/>
    </row>
    <row r="869" spans="5:11" x14ac:dyDescent="0.2">
      <c r="E869" s="104"/>
      <c r="F869" s="104"/>
      <c r="G869" s="104"/>
      <c r="H869" s="104"/>
      <c r="I869" s="104"/>
      <c r="J869" s="104"/>
      <c r="K869" s="104"/>
    </row>
    <row r="870" spans="5:11" x14ac:dyDescent="0.2">
      <c r="E870" s="104"/>
      <c r="F870" s="104"/>
      <c r="G870" s="104"/>
      <c r="H870" s="104"/>
      <c r="I870" s="104"/>
      <c r="J870" s="104"/>
      <c r="K870" s="104"/>
    </row>
    <row r="871" spans="5:11" x14ac:dyDescent="0.2">
      <c r="E871" s="104"/>
      <c r="F871" s="104"/>
      <c r="G871" s="104"/>
      <c r="H871" s="104"/>
      <c r="I871" s="104"/>
      <c r="J871" s="104"/>
      <c r="K871" s="104"/>
    </row>
    <row r="872" spans="5:11" x14ac:dyDescent="0.2">
      <c r="E872" s="104"/>
      <c r="F872" s="104"/>
      <c r="G872" s="104"/>
      <c r="H872" s="104"/>
      <c r="I872" s="104"/>
      <c r="J872" s="104"/>
      <c r="K872" s="104"/>
    </row>
    <row r="873" spans="5:11" x14ac:dyDescent="0.2">
      <c r="E873" s="104"/>
      <c r="F873" s="104"/>
      <c r="G873" s="104"/>
      <c r="H873" s="104"/>
      <c r="I873" s="104"/>
      <c r="J873" s="104"/>
      <c r="K873" s="104"/>
    </row>
    <row r="874" spans="5:11" x14ac:dyDescent="0.2">
      <c r="E874" s="104"/>
      <c r="F874" s="104"/>
      <c r="G874" s="104"/>
      <c r="H874" s="104"/>
      <c r="I874" s="104"/>
      <c r="J874" s="104"/>
      <c r="K874" s="104"/>
    </row>
    <row r="875" spans="5:11" x14ac:dyDescent="0.2">
      <c r="E875" s="104"/>
      <c r="F875" s="104"/>
      <c r="G875" s="104"/>
      <c r="H875" s="104"/>
      <c r="I875" s="104"/>
      <c r="J875" s="104"/>
      <c r="K875" s="104"/>
    </row>
    <row r="876" spans="5:11" x14ac:dyDescent="0.2">
      <c r="E876" s="104"/>
      <c r="F876" s="104"/>
      <c r="G876" s="104"/>
      <c r="H876" s="104"/>
      <c r="I876" s="104"/>
      <c r="J876" s="104"/>
      <c r="K876" s="104"/>
    </row>
    <row r="877" spans="5:11" x14ac:dyDescent="0.2">
      <c r="E877" s="104"/>
      <c r="F877" s="104"/>
      <c r="G877" s="104"/>
      <c r="H877" s="104"/>
      <c r="I877" s="104"/>
      <c r="J877" s="104"/>
      <c r="K877" s="104"/>
    </row>
    <row r="878" spans="5:11" x14ac:dyDescent="0.2">
      <c r="E878" s="104"/>
      <c r="F878" s="104"/>
      <c r="G878" s="104"/>
      <c r="H878" s="104"/>
      <c r="I878" s="104"/>
      <c r="J878" s="104"/>
      <c r="K878" s="104"/>
    </row>
    <row r="879" spans="5:11" x14ac:dyDescent="0.2">
      <c r="E879" s="104"/>
      <c r="F879" s="104"/>
      <c r="G879" s="104"/>
      <c r="H879" s="104"/>
      <c r="I879" s="104"/>
      <c r="J879" s="104"/>
      <c r="K879" s="104"/>
    </row>
    <row r="880" spans="5:11" x14ac:dyDescent="0.2">
      <c r="E880" s="104"/>
      <c r="F880" s="104"/>
      <c r="G880" s="104"/>
      <c r="H880" s="104"/>
      <c r="I880" s="104"/>
      <c r="J880" s="104"/>
      <c r="K880" s="104"/>
    </row>
    <row r="881" spans="5:11" x14ac:dyDescent="0.2">
      <c r="E881" s="104"/>
      <c r="F881" s="104"/>
      <c r="G881" s="104"/>
      <c r="H881" s="104"/>
      <c r="I881" s="104"/>
      <c r="J881" s="104"/>
      <c r="K881" s="104"/>
    </row>
    <row r="882" spans="5:11" x14ac:dyDescent="0.2">
      <c r="E882" s="104"/>
      <c r="F882" s="104"/>
      <c r="G882" s="104"/>
      <c r="H882" s="104"/>
      <c r="I882" s="104"/>
      <c r="J882" s="104"/>
      <c r="K882" s="104"/>
    </row>
    <row r="883" spans="5:11" x14ac:dyDescent="0.2">
      <c r="E883" s="104"/>
      <c r="F883" s="104"/>
      <c r="G883" s="104"/>
      <c r="H883" s="104"/>
      <c r="I883" s="104"/>
      <c r="J883" s="104"/>
      <c r="K883" s="104"/>
    </row>
    <row r="884" spans="5:11" x14ac:dyDescent="0.2">
      <c r="E884" s="104"/>
      <c r="F884" s="104"/>
      <c r="G884" s="104"/>
      <c r="H884" s="104"/>
      <c r="I884" s="104"/>
      <c r="J884" s="104"/>
      <c r="K884" s="104"/>
    </row>
    <row r="885" spans="5:11" x14ac:dyDescent="0.2">
      <c r="E885" s="104"/>
      <c r="F885" s="104"/>
      <c r="G885" s="104"/>
      <c r="H885" s="104"/>
      <c r="I885" s="104"/>
      <c r="J885" s="104"/>
      <c r="K885" s="104"/>
    </row>
    <row r="886" spans="5:11" x14ac:dyDescent="0.2">
      <c r="E886" s="104"/>
      <c r="F886" s="104"/>
      <c r="G886" s="104"/>
      <c r="H886" s="104"/>
      <c r="I886" s="104"/>
      <c r="J886" s="104"/>
      <c r="K886" s="104"/>
    </row>
    <row r="887" spans="5:11" x14ac:dyDescent="0.2">
      <c r="E887" s="104"/>
      <c r="F887" s="104"/>
      <c r="G887" s="104"/>
      <c r="H887" s="104"/>
      <c r="I887" s="104"/>
      <c r="J887" s="104"/>
      <c r="K887" s="104"/>
    </row>
    <row r="888" spans="5:11" x14ac:dyDescent="0.2">
      <c r="E888" s="104"/>
      <c r="F888" s="104"/>
      <c r="G888" s="104"/>
      <c r="H888" s="104"/>
      <c r="I888" s="104"/>
      <c r="J888" s="104"/>
      <c r="K888" s="104"/>
    </row>
    <row r="889" spans="5:11" x14ac:dyDescent="0.2">
      <c r="E889" s="104"/>
      <c r="F889" s="104"/>
      <c r="G889" s="104"/>
      <c r="H889" s="104"/>
      <c r="I889" s="104"/>
      <c r="J889" s="104"/>
      <c r="K889" s="104"/>
    </row>
    <row r="890" spans="5:11" x14ac:dyDescent="0.2">
      <c r="E890" s="104"/>
      <c r="F890" s="104"/>
      <c r="G890" s="104"/>
      <c r="H890" s="104"/>
      <c r="I890" s="104"/>
      <c r="J890" s="104"/>
      <c r="K890" s="104"/>
    </row>
    <row r="891" spans="5:11" x14ac:dyDescent="0.2">
      <c r="E891" s="104"/>
      <c r="F891" s="104"/>
      <c r="G891" s="104"/>
      <c r="H891" s="104"/>
      <c r="I891" s="104"/>
      <c r="J891" s="104"/>
      <c r="K891" s="104"/>
    </row>
    <row r="892" spans="5:11" x14ac:dyDescent="0.2">
      <c r="E892" s="104"/>
      <c r="F892" s="104"/>
      <c r="G892" s="104"/>
      <c r="H892" s="104"/>
      <c r="I892" s="104"/>
      <c r="J892" s="104"/>
      <c r="K892" s="104"/>
    </row>
  </sheetData>
  <mergeCells count="123">
    <mergeCell ref="DR3:DU3"/>
    <mergeCell ref="DK3:DK4"/>
    <mergeCell ref="CX3:CX4"/>
    <mergeCell ref="BK3:BK4"/>
    <mergeCell ref="DE3:DE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DV113:DW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O3:DO4"/>
    <mergeCell ref="DV3:DW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Z3:Z4"/>
    <mergeCell ref="AC3:AC4"/>
    <mergeCell ref="AD3:AD4"/>
    <mergeCell ref="X3:X4"/>
    <mergeCell ref="AQ3:AQ4"/>
    <mergeCell ref="AW3:AW4"/>
    <mergeCell ref="AE3:AE4"/>
    <mergeCell ref="AG3:AG4"/>
    <mergeCell ref="AH3:AH4"/>
    <mergeCell ref="AI3:AI4"/>
    <mergeCell ref="Y3:Y4"/>
    <mergeCell ref="AV3:AV4"/>
    <mergeCell ref="AJ3:AJ4"/>
    <mergeCell ref="AK3:AK4"/>
    <mergeCell ref="CG3:CG4"/>
    <mergeCell ref="CD3:CD4"/>
    <mergeCell ref="BJ3:BJ4"/>
    <mergeCell ref="CH3:CH4"/>
    <mergeCell ref="BW3:BW4"/>
    <mergeCell ref="CP3:CP4"/>
    <mergeCell ref="CE3:CE4"/>
    <mergeCell ref="CQ3:CQ4"/>
    <mergeCell ref="CI3:CI4"/>
    <mergeCell ref="CM3:CM4"/>
    <mergeCell ref="CJ3:CJ4"/>
    <mergeCell ref="CL3:CL4"/>
    <mergeCell ref="CN3:CN4"/>
    <mergeCell ref="CB3:CB4"/>
    <mergeCell ref="CK3:CK4"/>
    <mergeCell ref="CC3:CC4"/>
    <mergeCell ref="DN3:DN4"/>
    <mergeCell ref="DM3:DM4"/>
    <mergeCell ref="DL3:DL4"/>
    <mergeCell ref="DJ3:DJ4"/>
    <mergeCell ref="Q3:Q4"/>
    <mergeCell ref="S3:S4"/>
    <mergeCell ref="W3:W4"/>
    <mergeCell ref="V3:V4"/>
    <mergeCell ref="R3:R4"/>
    <mergeCell ref="DI3:DI4"/>
    <mergeCell ref="AL3:AL4"/>
    <mergeCell ref="AF3:AF4"/>
    <mergeCell ref="AB3:AB4"/>
    <mergeCell ref="DF3:DF4"/>
    <mergeCell ref="CO3:CO4"/>
    <mergeCell ref="DH3:DH4"/>
    <mergeCell ref="U3:U4"/>
    <mergeCell ref="BV3:BV4"/>
    <mergeCell ref="BZ3:BZ4"/>
    <mergeCell ref="BY3:BY4"/>
    <mergeCell ref="BX3:BX4"/>
    <mergeCell ref="BU3:BU4"/>
    <mergeCell ref="CY3:CY4"/>
    <mergeCell ref="DA3:DA4"/>
  </mergeCells>
  <phoneticPr fontId="0" type="noConversion"/>
  <printOptions horizontalCentered="1" verticalCentered="1"/>
  <pageMargins left="0.25" right="0.25" top="0.75" bottom="0.75" header="0.3" footer="0.3"/>
  <pageSetup paperSize="123" scale="37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M180"/>
  <sheetViews>
    <sheetView zoomScaleNormal="100" workbookViewId="0">
      <pane xSplit="4" ySplit="5" topLeftCell="DI6" activePane="bottomRight" state="frozen"/>
      <selection activeCell="BW99" sqref="BW99"/>
      <selection pane="topRight" activeCell="BW99" sqref="BW99"/>
      <selection pane="bottomLeft" activeCell="BW99" sqref="BW99"/>
      <selection pane="bottomRight" activeCell="DU6" sqref="DU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24" customWidth="1"/>
    <col min="112" max="112" width="8.85546875" style="759" customWidth="1"/>
    <col min="113" max="121" width="8.85546875" style="838" customWidth="1"/>
    <col min="122" max="125" width="11.42578125" style="838"/>
    <col min="126" max="143" width="11.42578125" style="169"/>
  </cols>
  <sheetData>
    <row r="2" spans="3:135" x14ac:dyDescent="0.2">
      <c r="D2" s="310" t="s">
        <v>6</v>
      </c>
      <c r="E2" s="310"/>
      <c r="F2" s="310"/>
      <c r="G2" s="310"/>
      <c r="H2" s="310"/>
      <c r="I2" s="310"/>
      <c r="J2" s="310"/>
      <c r="K2" s="310"/>
      <c r="L2" s="310"/>
      <c r="M2" s="310"/>
      <c r="N2" s="310"/>
      <c r="O2" s="310"/>
      <c r="P2" s="310"/>
      <c r="Q2" s="310"/>
      <c r="R2" s="310"/>
      <c r="S2" s="310"/>
      <c r="T2" s="310"/>
      <c r="U2" s="310"/>
      <c r="V2" s="310"/>
      <c r="W2" s="310"/>
      <c r="X2" s="310"/>
      <c r="Y2" s="310"/>
      <c r="Z2" s="310"/>
      <c r="AA2" s="310"/>
      <c r="AB2" s="310"/>
      <c r="AC2" s="310"/>
      <c r="AD2" s="310"/>
      <c r="AE2" s="310"/>
      <c r="AF2" s="310"/>
      <c r="AG2" s="310"/>
      <c r="AH2" s="310"/>
      <c r="AI2" s="310"/>
      <c r="AJ2" s="310"/>
      <c r="AK2" s="310"/>
      <c r="AL2" s="310"/>
      <c r="AM2" s="310"/>
      <c r="AN2" s="310"/>
      <c r="AO2" s="310"/>
      <c r="AP2" s="310"/>
      <c r="AQ2" s="310"/>
      <c r="AR2" s="310"/>
      <c r="AS2" s="310"/>
      <c r="AT2" s="310"/>
      <c r="AU2" s="310"/>
      <c r="AV2" s="310"/>
      <c r="AW2" s="310"/>
      <c r="AX2" s="310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86"/>
      <c r="DH2" s="786"/>
      <c r="DI2" s="786"/>
      <c r="DJ2" s="786"/>
      <c r="DK2" s="786"/>
      <c r="DL2" s="786"/>
      <c r="DM2" s="786"/>
      <c r="DN2" s="786"/>
      <c r="DO2" s="786"/>
      <c r="DP2" s="786"/>
      <c r="DQ2" s="786"/>
      <c r="DR2" s="912"/>
      <c r="DS2" s="912"/>
      <c r="DT2" s="912"/>
      <c r="DU2" s="912"/>
      <c r="DV2" s="166"/>
      <c r="DW2" s="166"/>
      <c r="DX2" s="166"/>
      <c r="DY2" s="166"/>
      <c r="DZ2" s="166"/>
      <c r="EA2" s="166"/>
      <c r="EB2" s="166"/>
      <c r="EC2" s="166"/>
      <c r="ED2" s="166"/>
      <c r="EE2" s="166"/>
    </row>
    <row r="3" spans="3:135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3"/>
      <c r="T3" s="157"/>
      <c r="U3" s="175"/>
      <c r="V3" s="177"/>
      <c r="W3" s="177"/>
      <c r="X3" s="178"/>
      <c r="Y3" s="179"/>
      <c r="Z3" s="182"/>
      <c r="AA3" s="183"/>
      <c r="AB3" s="184"/>
      <c r="AC3" s="186"/>
      <c r="AD3" s="222"/>
      <c r="AE3" s="224"/>
      <c r="AF3" s="225"/>
      <c r="AG3" s="227"/>
      <c r="AH3" s="233"/>
      <c r="AI3" s="235"/>
      <c r="AJ3" s="237"/>
      <c r="AK3" s="238"/>
      <c r="AL3" s="247"/>
      <c r="AM3" s="252"/>
      <c r="AN3" s="252"/>
      <c r="AO3" s="256"/>
      <c r="AP3" s="257"/>
      <c r="AQ3" s="259"/>
      <c r="AR3" s="260"/>
      <c r="AS3" s="261"/>
      <c r="AT3" s="266"/>
      <c r="AU3" s="8"/>
      <c r="AV3" s="280"/>
      <c r="AW3" s="285"/>
      <c r="AX3" s="307"/>
      <c r="AY3" s="309"/>
      <c r="AZ3" s="309"/>
      <c r="BA3" s="309"/>
      <c r="BB3" s="309"/>
      <c r="BC3" s="309"/>
      <c r="BD3" s="309"/>
      <c r="BE3" s="309"/>
      <c r="BF3" s="309"/>
      <c r="BG3" s="309"/>
      <c r="BH3" s="309"/>
      <c r="BI3" s="309"/>
      <c r="BJ3" s="309"/>
      <c r="BK3" s="309"/>
      <c r="BL3" s="309"/>
      <c r="BM3" s="309"/>
      <c r="BN3" s="309"/>
      <c r="BO3" s="309"/>
      <c r="BP3" s="309"/>
      <c r="BQ3" s="309"/>
      <c r="BR3" s="309"/>
      <c r="BS3" s="309"/>
      <c r="BT3" s="309"/>
      <c r="BU3" s="309"/>
      <c r="BV3" s="309"/>
      <c r="BW3" s="309"/>
      <c r="BX3" s="309"/>
      <c r="BY3" s="309"/>
      <c r="BZ3" s="309"/>
      <c r="CA3" s="309"/>
      <c r="CB3" s="309"/>
      <c r="CC3" s="309"/>
      <c r="CD3" s="309"/>
      <c r="CE3" s="309"/>
      <c r="CF3" s="309"/>
      <c r="CG3" s="309"/>
      <c r="CH3" s="309"/>
      <c r="CI3" s="309"/>
      <c r="CJ3" s="309"/>
      <c r="CK3" s="309"/>
      <c r="CL3" s="309"/>
      <c r="CM3" s="309"/>
      <c r="CN3" s="309"/>
      <c r="CO3" s="8"/>
      <c r="CP3" s="309"/>
      <c r="CQ3" s="309"/>
      <c r="CR3" s="309"/>
      <c r="CS3" s="309"/>
      <c r="CT3" s="309"/>
      <c r="CU3" s="309"/>
      <c r="CV3" s="309"/>
      <c r="CW3" s="309"/>
      <c r="CX3" s="309"/>
      <c r="CY3" s="309"/>
      <c r="CZ3" s="309"/>
      <c r="DA3" s="309"/>
      <c r="DB3" s="309"/>
      <c r="DC3" s="309"/>
      <c r="DD3" s="309"/>
      <c r="DE3" s="309"/>
      <c r="DF3" s="309"/>
      <c r="DG3" s="762"/>
      <c r="DH3" s="762"/>
      <c r="DI3" s="840"/>
      <c r="DJ3" s="912"/>
      <c r="DK3" s="912"/>
      <c r="DL3" s="912"/>
      <c r="DM3" s="912"/>
      <c r="DN3" s="912"/>
      <c r="DO3" s="912"/>
      <c r="DP3" s="912"/>
      <c r="DQ3" s="912"/>
      <c r="DR3" s="912"/>
      <c r="DS3" s="912"/>
      <c r="DT3" s="912"/>
      <c r="DU3" s="912"/>
      <c r="DV3" s="166"/>
      <c r="DW3" s="166"/>
      <c r="DX3" s="166"/>
      <c r="DY3" s="166"/>
      <c r="DZ3" s="166"/>
      <c r="EA3" s="166"/>
      <c r="EB3" s="166"/>
      <c r="EC3" s="166"/>
      <c r="ED3" s="166"/>
      <c r="EE3" s="166"/>
    </row>
    <row r="4" spans="3:135" ht="13.5" customHeight="1" x14ac:dyDescent="0.2">
      <c r="C4" s="11"/>
      <c r="D4" s="1029" t="str">
        <f>+entero!D3</f>
        <v>V   A   R   I   A   B   L   E   S     b/</v>
      </c>
      <c r="E4" s="1031" t="str">
        <f>+entero!E3</f>
        <v>2008                          A  fines de Dic*</v>
      </c>
      <c r="F4" s="1031" t="str">
        <f>+entero!F3</f>
        <v>2009                          A  fines de Ene*</v>
      </c>
      <c r="G4" s="1031" t="str">
        <f>+entero!G3</f>
        <v>2009                          A  fines de Feb*</v>
      </c>
      <c r="H4" s="1031" t="str">
        <f>+entero!H3</f>
        <v>2009                          A  fines de Mar*</v>
      </c>
      <c r="I4" s="1031" t="str">
        <f>+entero!I3</f>
        <v>2009                          A  fines de adr*</v>
      </c>
      <c r="J4" s="1031" t="str">
        <f>+entero!J3</f>
        <v>2009                          A  fines de May*</v>
      </c>
      <c r="K4" s="1031" t="str">
        <f>+entero!K3</f>
        <v>2009                          A  fines de Jun*</v>
      </c>
      <c r="L4" s="1031" t="str">
        <f>+entero!L3</f>
        <v>2009                          A  fines de Jul*</v>
      </c>
      <c r="M4" s="1031" t="str">
        <f>+entero!M3</f>
        <v>2009                          A  fines de Ago*</v>
      </c>
      <c r="N4" s="1031" t="str">
        <f>+entero!N3</f>
        <v>2009                          A  fines de Sep*</v>
      </c>
      <c r="O4" s="1031" t="str">
        <f>+entero!O3</f>
        <v>2009                          A  fines de Oct*</v>
      </c>
      <c r="P4" s="1031" t="str">
        <f>+entero!P3</f>
        <v>2009                          A  fines de Nov*</v>
      </c>
      <c r="Q4" s="1031" t="str">
        <f>+entero!Q3</f>
        <v>2009                          A  fines de Dic*</v>
      </c>
      <c r="R4" s="1031" t="str">
        <f>+entero!R3</f>
        <v>2010                          A  fines de Ene*</v>
      </c>
      <c r="S4" s="1031" t="str">
        <f>+entero!S3</f>
        <v>2010                          A  fines de Feb*</v>
      </c>
      <c r="T4" s="1031" t="str">
        <f>+entero!T3</f>
        <v>2010                          A  fines de Mar*</v>
      </c>
      <c r="U4" s="1031" t="str">
        <f>+entero!U3</f>
        <v>2010                          A  fines de adr*</v>
      </c>
      <c r="V4" s="1031" t="str">
        <f>+entero!V3</f>
        <v>2010                          A  fines de May*</v>
      </c>
      <c r="W4" s="1031" t="str">
        <f>+entero!W3</f>
        <v>2010                          A  fines de Jun*</v>
      </c>
      <c r="X4" s="1031" t="str">
        <f>+entero!X3</f>
        <v>2010                          A  fines de Jul*</v>
      </c>
      <c r="Y4" s="1031" t="str">
        <f>+entero!Y3</f>
        <v>2010                          A  fines de Ago*</v>
      </c>
      <c r="Z4" s="1031" t="str">
        <f>+entero!Z3</f>
        <v>2010                          A  fines de Sep*</v>
      </c>
      <c r="AA4" s="1031" t="str">
        <f>+entero!AA3</f>
        <v>2010                          A  fines de Oct*</v>
      </c>
      <c r="AB4" s="1031" t="str">
        <f>+entero!AB3</f>
        <v>2010                          A  fines de Nov*</v>
      </c>
      <c r="AC4" s="1031" t="str">
        <f>+entero!AC3</f>
        <v>2010                          A  fines de Dic*</v>
      </c>
      <c r="AD4" s="1031" t="str">
        <f>+entero!AD3</f>
        <v>2011                          A  fines de Ene*</v>
      </c>
      <c r="AE4" s="1031" t="str">
        <f>+entero!AE3</f>
        <v>2011                          A  fines de Feb*</v>
      </c>
      <c r="AF4" s="1031" t="str">
        <f>+entero!AF3</f>
        <v>2011                          A  fines de Mar*</v>
      </c>
      <c r="AG4" s="1031" t="str">
        <f>+entero!AG3</f>
        <v>2011                          A  fines de adr*</v>
      </c>
      <c r="AH4" s="1031" t="str">
        <f>+entero!AH3</f>
        <v>2011                          A  fines de May*</v>
      </c>
      <c r="AI4" s="1031" t="str">
        <f>+entero!AI3</f>
        <v>2011                          A  fines de Jun*</v>
      </c>
      <c r="AJ4" s="1031" t="str">
        <f>+entero!AJ3</f>
        <v>2011                          A  fines de Jul*</v>
      </c>
      <c r="AK4" s="1031" t="str">
        <f>+entero!AK3</f>
        <v>2011                          A  fines de Ago*</v>
      </c>
      <c r="AL4" s="1031" t="str">
        <f>+entero!AL3</f>
        <v>2011                          A  fines de Sep*</v>
      </c>
      <c r="AM4" s="1031" t="str">
        <f>+entero!AM3</f>
        <v>2011                          A  fines de Oct*</v>
      </c>
      <c r="AN4" s="1031" t="str">
        <f>+entero!AN3</f>
        <v>2011                          A  fines de Nov*</v>
      </c>
      <c r="AO4" s="1031" t="str">
        <f>+entero!AO3</f>
        <v>2011                          A  fines de Dic*</v>
      </c>
      <c r="AP4" s="1031" t="str">
        <f>+entero!AP3</f>
        <v>2012                          A  fines de Ene*</v>
      </c>
      <c r="AQ4" s="1031" t="str">
        <f>+entero!AQ3</f>
        <v>2012                          A  fines de Feb*</v>
      </c>
      <c r="AR4" s="1031" t="str">
        <f>+entero!AR3</f>
        <v>2012                          A  fines de Mar*</v>
      </c>
      <c r="AS4" s="1031" t="str">
        <f>+entero!AS3</f>
        <v>2012                          A  fines de adr*</v>
      </c>
      <c r="AT4" s="1031" t="str">
        <f>+entero!AT3</f>
        <v>2012                          A  fines de May*</v>
      </c>
      <c r="AU4" s="1031" t="str">
        <f>+entero!AU3</f>
        <v>2012                          A  fines de Jun*</v>
      </c>
      <c r="AV4" s="1031" t="str">
        <f>+entero!AV3</f>
        <v>2012                          A  fines de Jul*</v>
      </c>
      <c r="AW4" s="1031" t="str">
        <f>+entero!AW3</f>
        <v>2012                          A  fines de Ago*</v>
      </c>
      <c r="AX4" s="1031" t="str">
        <f>+entero!AX3</f>
        <v>2012                          A  fines de Sep*</v>
      </c>
      <c r="AY4" s="1031" t="str">
        <f>+entero!AY3</f>
        <v>2012                          A  fines de Oct*</v>
      </c>
      <c r="AZ4" s="1031" t="str">
        <f>+entero!AZ3</f>
        <v>2012                          A  fines de Nov*</v>
      </c>
      <c r="BA4" s="1031" t="str">
        <f>+entero!BA3</f>
        <v>2012                          A  fines de Dic*</v>
      </c>
      <c r="BB4" s="1031" t="str">
        <f>+entero!BB3</f>
        <v>2013                          A  fines de Ene*</v>
      </c>
      <c r="BC4" s="1031" t="str">
        <f>+entero!BC3</f>
        <v>2013                          A  fines de Feb*</v>
      </c>
      <c r="BD4" s="1031" t="str">
        <f>+entero!BD3</f>
        <v>2013                          A  fines de Mar*</v>
      </c>
      <c r="BE4" s="1031" t="str">
        <f>+entero!BE3</f>
        <v>2013                          A  fines de adr*</v>
      </c>
      <c r="BF4" s="1031" t="str">
        <f>+entero!BF3</f>
        <v>2013                          A  fines de May*</v>
      </c>
      <c r="BG4" s="1031" t="str">
        <f>+entero!BG3</f>
        <v>2013                          A  fines de Jun*</v>
      </c>
      <c r="BH4" s="1031" t="str">
        <f>+entero!BH3</f>
        <v>2013                          A  fines de Jul*</v>
      </c>
      <c r="BI4" s="1031" t="str">
        <f>+entero!BI3</f>
        <v>2013                          A  fines de Ago*</v>
      </c>
      <c r="BJ4" s="1031" t="str">
        <f>+entero!BJ3</f>
        <v>2013                          A  fines de Sep*</v>
      </c>
      <c r="BK4" s="1031" t="str">
        <f>+entero!BK3</f>
        <v>2013                          A  fines de Oct*</v>
      </c>
      <c r="BL4" s="1031" t="str">
        <f>+entero!BL3</f>
        <v>2013                          A  fines de Nov*</v>
      </c>
      <c r="BM4" s="1031" t="str">
        <f>+entero!BM3</f>
        <v>2013                          A  fines de Dic*</v>
      </c>
      <c r="BN4" s="1031" t="str">
        <f>+entero!BN3</f>
        <v>2014                          A  fines de Ene*</v>
      </c>
      <c r="BO4" s="1031" t="str">
        <f>+entero!BO3</f>
        <v>2014                          A  fines de Feb*</v>
      </c>
      <c r="BP4" s="1031" t="str">
        <f>+entero!BP3</f>
        <v>2014                          A  fines de Mar*</v>
      </c>
      <c r="BQ4" s="1031" t="str">
        <f>+entero!BQ3</f>
        <v>2014                          A  fines de adr*</v>
      </c>
      <c r="BR4" s="1031" t="str">
        <f>+entero!BR3</f>
        <v>2014                          A  fines de May*</v>
      </c>
      <c r="BS4" s="1031" t="str">
        <f>+entero!BS3</f>
        <v>2014                          A  fines de Jun*</v>
      </c>
      <c r="BT4" s="1031" t="str">
        <f>+entero!BT3</f>
        <v>2014                          A  fines de Jul*</v>
      </c>
      <c r="BU4" s="1031" t="str">
        <f>+entero!BU3</f>
        <v>2014                          A  fines de Ago*</v>
      </c>
      <c r="BV4" s="1031" t="str">
        <f>+entero!BV3</f>
        <v>2014                          A  fines de Sep*</v>
      </c>
      <c r="BW4" s="1031" t="str">
        <f>+entero!BW3</f>
        <v>2014                          A  fines de Oct*</v>
      </c>
      <c r="BX4" s="1031" t="str">
        <f>+entero!BX3</f>
        <v>2014                          A  fines de Nov*</v>
      </c>
      <c r="BY4" s="1031" t="str">
        <f>+entero!BY3</f>
        <v>2014                          A  fines de Dic*</v>
      </c>
      <c r="BZ4" s="1031" t="str">
        <f>+entero!BZ3</f>
        <v>2015                         A  fines de Ene*</v>
      </c>
      <c r="CA4" s="1031" t="str">
        <f>+entero!CA3</f>
        <v>2015                         A  fines de Feb*</v>
      </c>
      <c r="CB4" s="1031" t="str">
        <f>+entero!CB3</f>
        <v>2015                         A  fines de Mar*</v>
      </c>
      <c r="CC4" s="1031" t="str">
        <f>+entero!CC3</f>
        <v xml:space="preserve">2015                         A  fines de adr* </v>
      </c>
      <c r="CD4" s="1031" t="str">
        <f>+entero!CD3</f>
        <v xml:space="preserve">2015                         A  fines de May* </v>
      </c>
      <c r="CE4" s="1031" t="str">
        <f>+entero!CE3</f>
        <v xml:space="preserve">2015                         A  fines de Jun* </v>
      </c>
      <c r="CF4" s="1031" t="str">
        <f>+entero!CF3</f>
        <v xml:space="preserve">2015                         A  fines de Jul* </v>
      </c>
      <c r="CG4" s="1031" t="str">
        <f>+entero!CG3</f>
        <v xml:space="preserve">2015                         A  fines de Ago* </v>
      </c>
      <c r="CH4" s="1031" t="str">
        <f>+entero!CH3</f>
        <v xml:space="preserve">2015                         A  fines de Sep* </v>
      </c>
      <c r="CI4" s="1031" t="str">
        <f>+entero!CI3</f>
        <v xml:space="preserve">2015                         A  fines de Oct* </v>
      </c>
      <c r="CJ4" s="1031" t="str">
        <f>+entero!CJ3</f>
        <v xml:space="preserve">2015                         A  fines de Nov* </v>
      </c>
      <c r="CK4" s="1031" t="str">
        <f>+entero!CK3</f>
        <v xml:space="preserve">2015                         A  fines de Dic* </v>
      </c>
      <c r="CL4" s="1031" t="str">
        <f>+entero!CL3</f>
        <v xml:space="preserve">2016                         A  fines de Ene* </v>
      </c>
      <c r="CM4" s="1031" t="str">
        <f>+entero!CM3</f>
        <v xml:space="preserve">2016                         A  fines de Feb* </v>
      </c>
      <c r="CN4" s="1031" t="str">
        <f>+entero!CN3</f>
        <v xml:space="preserve">2016                         A  fines de Mar* </v>
      </c>
      <c r="CO4" s="1031" t="str">
        <f>+entero!CO3</f>
        <v xml:space="preserve">2016                         A  fines de adr* </v>
      </c>
      <c r="CP4" s="1031" t="str">
        <f>+entero!CP3</f>
        <v xml:space="preserve">2016                         A  fines de May* </v>
      </c>
      <c r="CQ4" s="1031" t="str">
        <f>+entero!CQ3</f>
        <v xml:space="preserve">2016                         A  fines de Jun* </v>
      </c>
      <c r="CR4" s="1031" t="str">
        <f>+entero!CR3</f>
        <v xml:space="preserve">2016                         A  fines de Jul* </v>
      </c>
      <c r="CS4" s="1031" t="str">
        <f>+entero!CS3</f>
        <v xml:space="preserve">2016                         A  fines de Ago* </v>
      </c>
      <c r="CT4" s="1031" t="str">
        <f>+entero!CT3</f>
        <v xml:space="preserve">2016                         A  fines de Sep* </v>
      </c>
      <c r="CU4" s="1031" t="str">
        <f>+entero!CU3</f>
        <v xml:space="preserve">2016                         A  fines de Oct* </v>
      </c>
      <c r="CV4" s="1031" t="str">
        <f>+entero!CV3</f>
        <v xml:space="preserve">2016                         A  fines de Nov* </v>
      </c>
      <c r="CW4" s="1031" t="str">
        <f>+entero!CW3</f>
        <v>2016                         A  fines de Dic* 15</v>
      </c>
      <c r="CX4" s="1031" t="str">
        <f>+entero!CX3</f>
        <v xml:space="preserve">2017                         A  fines de Ene* </v>
      </c>
      <c r="CY4" s="1031" t="str">
        <f>+entero!CY3</f>
        <v xml:space="preserve">2017                         A  fines de Feb* </v>
      </c>
      <c r="CZ4" s="1031" t="str">
        <f>+entero!CZ3</f>
        <v xml:space="preserve">2017                         A  fines de Mar* </v>
      </c>
      <c r="DA4" s="1031" t="str">
        <f>+entero!DA3</f>
        <v xml:space="preserve">2017                         A  fines de Abr* </v>
      </c>
      <c r="DB4" s="1031" t="str">
        <f>+entero!DB3</f>
        <v xml:space="preserve">2017                         A  fines de May* </v>
      </c>
      <c r="DC4" s="1031" t="str">
        <f>+entero!DC3</f>
        <v xml:space="preserve">2017                         A  fines de Jun* </v>
      </c>
      <c r="DD4" s="1031" t="str">
        <f>+entero!DD3</f>
        <v xml:space="preserve">2017                         A  fines de Jul* </v>
      </c>
      <c r="DE4" s="1031" t="str">
        <f>+entero!DE3</f>
        <v xml:space="preserve">2017                         A  fines de Ago* </v>
      </c>
      <c r="DF4" s="1031" t="str">
        <f>+entero!DF3</f>
        <v xml:space="preserve">2017                         A  fines de Sep* </v>
      </c>
      <c r="DG4" s="1031" t="str">
        <f>+entero!DG3</f>
        <v xml:space="preserve">2017                         A  fines de Oct* </v>
      </c>
      <c r="DH4" s="1018" t="s">
        <v>237</v>
      </c>
      <c r="DI4" s="1018" t="str">
        <f>+entero!DI3</f>
        <v>2017
A fines de Dic</v>
      </c>
      <c r="DJ4" s="1018" t="str">
        <f>+entero!DJ3</f>
        <v>2018
A fines de Ene</v>
      </c>
      <c r="DK4" s="1018" t="str">
        <f>+entero!DK3</f>
        <v>2018
A fines de Feb</v>
      </c>
      <c r="DL4" s="1018" t="str">
        <f>+entero!DL3</f>
        <v>2018
A fines de Mar</v>
      </c>
      <c r="DM4" s="1018" t="str">
        <f>+entero!DM3</f>
        <v>2018
A fines de Abr</v>
      </c>
      <c r="DN4" s="1018" t="str">
        <f>+entero!DN3</f>
        <v>2018
A fines de May</v>
      </c>
      <c r="DO4" s="1018" t="str">
        <f>+entero!DO3</f>
        <v>2018
A fines de Jun</v>
      </c>
      <c r="DP4" s="1039" t="str">
        <f>+entero!DP3</f>
        <v>Semana 1°</v>
      </c>
      <c r="DQ4" s="1039" t="str">
        <f>+entero!DQ3</f>
        <v>Semana 2°</v>
      </c>
      <c r="DR4" s="1035" t="str">
        <f>+entero!DR3</f>
        <v>Semana 3°</v>
      </c>
      <c r="DS4" s="1035"/>
      <c r="DT4" s="1035"/>
      <c r="DU4" s="1036"/>
      <c r="DV4" s="1043" t="s">
        <v>253</v>
      </c>
      <c r="DW4" s="1044"/>
      <c r="DX4" s="166"/>
      <c r="DY4" s="166"/>
      <c r="DZ4" s="166"/>
      <c r="EA4" s="166"/>
      <c r="EB4" s="166"/>
      <c r="EC4" s="166"/>
      <c r="ED4" s="166"/>
      <c r="EE4" s="166"/>
    </row>
    <row r="5" spans="3:135" ht="23.25" customHeight="1" thickBot="1" x14ac:dyDescent="0.25">
      <c r="C5" s="16"/>
      <c r="D5" s="1042"/>
      <c r="E5" s="1041"/>
      <c r="F5" s="1041"/>
      <c r="G5" s="1041"/>
      <c r="H5" s="1041"/>
      <c r="I5" s="1041"/>
      <c r="J5" s="1041"/>
      <c r="K5" s="1041"/>
      <c r="L5" s="1041"/>
      <c r="M5" s="1041"/>
      <c r="N5" s="1041"/>
      <c r="O5" s="1041"/>
      <c r="P5" s="1041"/>
      <c r="Q5" s="1041"/>
      <c r="R5" s="1041"/>
      <c r="S5" s="1041"/>
      <c r="T5" s="1041"/>
      <c r="U5" s="1041"/>
      <c r="V5" s="1041"/>
      <c r="W5" s="1041"/>
      <c r="X5" s="1041"/>
      <c r="Y5" s="1041"/>
      <c r="Z5" s="1041"/>
      <c r="AA5" s="1041"/>
      <c r="AB5" s="1041"/>
      <c r="AC5" s="1041"/>
      <c r="AD5" s="1041"/>
      <c r="AE5" s="1041"/>
      <c r="AF5" s="1041"/>
      <c r="AG5" s="1041"/>
      <c r="AH5" s="1041"/>
      <c r="AI5" s="1041"/>
      <c r="AJ5" s="1041"/>
      <c r="AK5" s="1041"/>
      <c r="AL5" s="1041"/>
      <c r="AM5" s="1041"/>
      <c r="AN5" s="1041"/>
      <c r="AO5" s="1041"/>
      <c r="AP5" s="1041"/>
      <c r="AQ5" s="1041"/>
      <c r="AR5" s="1041"/>
      <c r="AS5" s="1041"/>
      <c r="AT5" s="1041"/>
      <c r="AU5" s="1041"/>
      <c r="AV5" s="1041"/>
      <c r="AW5" s="1041"/>
      <c r="AX5" s="1041"/>
      <c r="AY5" s="1041"/>
      <c r="AZ5" s="1041"/>
      <c r="BA5" s="1041"/>
      <c r="BB5" s="1041"/>
      <c r="BC5" s="1041"/>
      <c r="BD5" s="1041"/>
      <c r="BE5" s="1041"/>
      <c r="BF5" s="1041"/>
      <c r="BG5" s="1041"/>
      <c r="BH5" s="1041"/>
      <c r="BI5" s="1041"/>
      <c r="BJ5" s="1041"/>
      <c r="BK5" s="1041"/>
      <c r="BL5" s="1041"/>
      <c r="BM5" s="1041"/>
      <c r="BN5" s="1041"/>
      <c r="BO5" s="1041"/>
      <c r="BP5" s="1041"/>
      <c r="BQ5" s="1041"/>
      <c r="BR5" s="1041"/>
      <c r="BS5" s="1041"/>
      <c r="BT5" s="1041"/>
      <c r="BU5" s="1041"/>
      <c r="BV5" s="1041"/>
      <c r="BW5" s="1041"/>
      <c r="BX5" s="1041"/>
      <c r="BY5" s="1041"/>
      <c r="BZ5" s="1041"/>
      <c r="CA5" s="1041"/>
      <c r="CB5" s="1041"/>
      <c r="CC5" s="1041"/>
      <c r="CD5" s="1041"/>
      <c r="CE5" s="1041"/>
      <c r="CF5" s="1041"/>
      <c r="CG5" s="1041"/>
      <c r="CH5" s="1041"/>
      <c r="CI5" s="1041"/>
      <c r="CJ5" s="1041"/>
      <c r="CK5" s="1041"/>
      <c r="CL5" s="1041"/>
      <c r="CM5" s="1041"/>
      <c r="CN5" s="1041"/>
      <c r="CO5" s="1041"/>
      <c r="CP5" s="1041"/>
      <c r="CQ5" s="1041"/>
      <c r="CR5" s="1041"/>
      <c r="CS5" s="1041"/>
      <c r="CT5" s="1041"/>
      <c r="CU5" s="1041"/>
      <c r="CV5" s="1041"/>
      <c r="CW5" s="1041"/>
      <c r="CX5" s="1041"/>
      <c r="CY5" s="1041"/>
      <c r="CZ5" s="1041"/>
      <c r="DA5" s="1041"/>
      <c r="DB5" s="1041"/>
      <c r="DC5" s="1041"/>
      <c r="DD5" s="1041"/>
      <c r="DE5" s="1041"/>
      <c r="DF5" s="1041"/>
      <c r="DG5" s="1041"/>
      <c r="DH5" s="1045"/>
      <c r="DI5" s="1019">
        <f>+entero!DI4</f>
        <v>0</v>
      </c>
      <c r="DJ5" s="1019">
        <f>+entero!DJ4</f>
        <v>0</v>
      </c>
      <c r="DK5" s="1019">
        <f>+entero!DK4</f>
        <v>0</v>
      </c>
      <c r="DL5" s="1019">
        <f>+entero!DL4</f>
        <v>0</v>
      </c>
      <c r="DM5" s="1019">
        <f>+entero!DM4</f>
        <v>0</v>
      </c>
      <c r="DN5" s="1019">
        <f>+entero!DN4</f>
        <v>0</v>
      </c>
      <c r="DO5" s="1019">
        <f>+entero!DO4</f>
        <v>0</v>
      </c>
      <c r="DP5" s="1040">
        <f>+entero!DP4</f>
        <v>43287</v>
      </c>
      <c r="DQ5" s="1040">
        <f>+entero!DQ4</f>
        <v>43294</v>
      </c>
      <c r="DR5" s="1010">
        <f>+entero!DR4</f>
        <v>43298</v>
      </c>
      <c r="DS5" s="1010">
        <f>+entero!DS4</f>
        <v>43299</v>
      </c>
      <c r="DT5" s="1010">
        <f>+entero!DT4</f>
        <v>43300</v>
      </c>
      <c r="DU5" s="1011">
        <f>+entero!DU4</f>
        <v>43301</v>
      </c>
      <c r="DV5" s="1003" t="s">
        <v>247</v>
      </c>
      <c r="DW5" s="1004" t="s">
        <v>184</v>
      </c>
      <c r="DX5" s="166"/>
      <c r="DY5" s="166"/>
      <c r="DZ5" s="166"/>
      <c r="EA5" s="166"/>
      <c r="EB5" s="166"/>
      <c r="EC5" s="166"/>
      <c r="ED5" s="166"/>
      <c r="EE5" s="166"/>
    </row>
    <row r="6" spans="3:135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81"/>
      <c r="AW6" s="284"/>
      <c r="AX6" s="308"/>
      <c r="AY6" s="311"/>
      <c r="AZ6" s="322"/>
      <c r="BA6" s="323"/>
      <c r="BB6" s="325"/>
      <c r="BC6" s="326"/>
      <c r="BD6" s="327"/>
      <c r="BE6" s="328"/>
      <c r="BF6" s="329"/>
      <c r="BG6" s="330"/>
      <c r="BH6" s="332"/>
      <c r="BI6" s="333"/>
      <c r="BJ6" s="335"/>
      <c r="BK6" s="336"/>
      <c r="BL6" s="342"/>
      <c r="BM6" s="358"/>
      <c r="BN6" s="358"/>
      <c r="BO6" s="359"/>
      <c r="BP6" s="360"/>
      <c r="BQ6" s="366"/>
      <c r="BR6" s="371"/>
      <c r="BS6" s="374"/>
      <c r="BT6" s="375"/>
      <c r="BU6" s="391"/>
      <c r="BV6" s="396"/>
      <c r="BW6" s="412"/>
      <c r="BX6" s="415"/>
      <c r="BY6" s="535"/>
      <c r="BZ6" s="538"/>
      <c r="CA6" s="542"/>
      <c r="CB6" s="543"/>
      <c r="CC6" s="546"/>
      <c r="CD6" s="550"/>
      <c r="CE6" s="551"/>
      <c r="CF6" s="552"/>
      <c r="CG6" s="553"/>
      <c r="CH6" s="554"/>
      <c r="CI6" s="555"/>
      <c r="CJ6" s="556"/>
      <c r="CK6" s="562"/>
      <c r="CL6" s="585"/>
      <c r="CM6" s="587"/>
      <c r="CN6" s="596"/>
      <c r="CO6" s="308"/>
      <c r="CP6" s="609"/>
      <c r="CQ6" s="618"/>
      <c r="CR6" s="619"/>
      <c r="CS6" s="620"/>
      <c r="CT6" s="722"/>
      <c r="CU6" s="722"/>
      <c r="CV6" s="736"/>
      <c r="CW6" s="740"/>
      <c r="CX6" s="746"/>
      <c r="CY6" s="747"/>
      <c r="CZ6" s="748"/>
      <c r="DA6" s="749"/>
      <c r="DB6" s="750"/>
      <c r="DC6" s="753"/>
      <c r="DD6" s="754"/>
      <c r="DE6" s="756"/>
      <c r="DF6" s="757"/>
      <c r="DG6" s="829"/>
      <c r="DH6" s="858"/>
      <c r="DI6" s="858"/>
      <c r="DJ6" s="858"/>
      <c r="DK6" s="858"/>
      <c r="DL6" s="858"/>
      <c r="DM6" s="858"/>
      <c r="DN6" s="858"/>
      <c r="DO6" s="858"/>
      <c r="DP6" s="858"/>
      <c r="DQ6" s="858"/>
      <c r="DR6" s="745"/>
      <c r="DS6" s="745"/>
      <c r="DT6" s="745"/>
      <c r="DU6" s="745"/>
      <c r="DV6" s="917"/>
      <c r="DW6" s="913"/>
      <c r="DX6" s="166"/>
      <c r="DY6" s="166"/>
      <c r="DZ6" s="166"/>
      <c r="EA6" s="166"/>
      <c r="EB6" s="166"/>
      <c r="EC6" s="166"/>
      <c r="ED6" s="166"/>
      <c r="EE6" s="166"/>
    </row>
    <row r="7" spans="3:135" x14ac:dyDescent="0.2">
      <c r="C7" s="20"/>
      <c r="D7" s="25" t="str">
        <f>+entero!D7</f>
        <v>Reservas internacionales brutas del BCB</v>
      </c>
      <c r="E7" s="475">
        <f>+entero!E7</f>
        <v>7722.1780606599996</v>
      </c>
      <c r="F7" s="475">
        <f>+entero!F7</f>
        <v>7783.0780060199995</v>
      </c>
      <c r="G7" s="475">
        <f>+entero!G7</f>
        <v>7678.5135133399999</v>
      </c>
      <c r="H7" s="475">
        <f>+entero!H7</f>
        <v>7762.2009491199997</v>
      </c>
      <c r="I7" s="475">
        <f>+entero!I7</f>
        <v>7739.7894073300004</v>
      </c>
      <c r="J7" s="475">
        <f>+entero!J7</f>
        <v>7894.1105945300005</v>
      </c>
      <c r="K7" s="475">
        <f>+entero!K7</f>
        <v>7954.501519649999</v>
      </c>
      <c r="L7" s="475">
        <f>+entero!L7</f>
        <v>8005.5785712199995</v>
      </c>
      <c r="M7" s="475">
        <f>+entero!M7</f>
        <v>8307.06716719</v>
      </c>
      <c r="N7" s="475">
        <f>+entero!N7</f>
        <v>8453.3830891299986</v>
      </c>
      <c r="O7" s="475">
        <f>+entero!O7</f>
        <v>8597.4485053600001</v>
      </c>
      <c r="P7" s="475">
        <f>+entero!P7</f>
        <v>8760.4507211599994</v>
      </c>
      <c r="Q7" s="475">
        <f>+entero!Q7</f>
        <v>8580.4910685000013</v>
      </c>
      <c r="R7" s="475">
        <f>+entero!R7</f>
        <v>8558.3288466900012</v>
      </c>
      <c r="S7" s="475">
        <f>+entero!S7</f>
        <v>8523.3947529799989</v>
      </c>
      <c r="T7" s="475">
        <f>+entero!T7</f>
        <v>8448.5276376500005</v>
      </c>
      <c r="U7" s="475">
        <f>+entero!U7</f>
        <v>8440.1717134499995</v>
      </c>
      <c r="V7" s="475">
        <f>+entero!V7</f>
        <v>8456.2789629199997</v>
      </c>
      <c r="W7" s="475">
        <f>+entero!W7</f>
        <v>8536.5356791499999</v>
      </c>
      <c r="X7" s="475">
        <f>+entero!X7</f>
        <v>8617.2992107500013</v>
      </c>
      <c r="Y7" s="475">
        <f>+entero!Y7</f>
        <v>8738.4827982200004</v>
      </c>
      <c r="Z7" s="475">
        <f>+entero!Z7</f>
        <v>9058.4199176000002</v>
      </c>
      <c r="AA7" s="475">
        <f>+entero!AA7</f>
        <v>9207.4319017800008</v>
      </c>
      <c r="AB7" s="475">
        <f>+entero!AB7</f>
        <v>9273.9714213700008</v>
      </c>
      <c r="AC7" s="475">
        <f>+entero!AC7</f>
        <v>9730.2042569300011</v>
      </c>
      <c r="AD7" s="475">
        <f>+entero!AD7</f>
        <v>10015.74371094</v>
      </c>
      <c r="AE7" s="475">
        <f>+entero!AE7</f>
        <v>10356.28176609</v>
      </c>
      <c r="AF7" s="475">
        <f>+entero!AF7</f>
        <v>10484.917573250001</v>
      </c>
      <c r="AG7" s="475">
        <f>+entero!AG7</f>
        <v>10750.23714607</v>
      </c>
      <c r="AH7" s="475">
        <f>+entero!AH7</f>
        <v>10676.652227939998</v>
      </c>
      <c r="AI7" s="475">
        <f>+entero!AI7</f>
        <v>10751.169712020001</v>
      </c>
      <c r="AJ7" s="475">
        <f>+entero!AJ7</f>
        <v>11036.681222289999</v>
      </c>
      <c r="AK7" s="475">
        <f>+entero!AK7</f>
        <v>11635.347368579998</v>
      </c>
      <c r="AL7" s="475">
        <f>+entero!AL7</f>
        <v>11407.93050971</v>
      </c>
      <c r="AM7" s="475">
        <f>+entero!AM7</f>
        <v>11902.830347700001</v>
      </c>
      <c r="AN7" s="475">
        <f>+entero!AN7</f>
        <v>12114.557580590001</v>
      </c>
      <c r="AO7" s="475">
        <f>+entero!AO7</f>
        <v>12019.02021972</v>
      </c>
      <c r="AP7" s="475">
        <f>+entero!AP7</f>
        <v>12489.130134359999</v>
      </c>
      <c r="AQ7" s="475">
        <f>+entero!AQ7</f>
        <v>12738.807432579999</v>
      </c>
      <c r="AR7" s="475">
        <f>+entero!AR7</f>
        <v>12745.590462930002</v>
      </c>
      <c r="AS7" s="475">
        <f>+entero!AS7</f>
        <v>12573.153383069999</v>
      </c>
      <c r="AT7" s="475">
        <f>+entero!AT7</f>
        <v>12422.030162049999</v>
      </c>
      <c r="AU7" s="475">
        <f>+entero!AU7</f>
        <v>12438.352775580001</v>
      </c>
      <c r="AV7" s="475">
        <f>+entero!AV7</f>
        <v>12747.304303879999</v>
      </c>
      <c r="AW7" s="475">
        <f>+entero!AW7</f>
        <v>13063.635038319999</v>
      </c>
      <c r="AX7" s="475">
        <f>+entero!AX7</f>
        <v>13419.067519139999</v>
      </c>
      <c r="AY7" s="475">
        <f>+entero!AY7</f>
        <v>13771.923557110002</v>
      </c>
      <c r="AZ7" s="475">
        <f>+entero!AZ7</f>
        <v>13925.483233049998</v>
      </c>
      <c r="BA7" s="475">
        <f>+entero!BA7</f>
        <v>13926.64467643</v>
      </c>
      <c r="BB7" s="475">
        <f>+entero!BB7</f>
        <v>14048.68874048</v>
      </c>
      <c r="BC7" s="475">
        <f>+entero!BC7</f>
        <v>14100.812602020002</v>
      </c>
      <c r="BD7" s="475">
        <f>+entero!BD7</f>
        <v>14188.539946589999</v>
      </c>
      <c r="BE7" s="475">
        <f>+entero!BE7</f>
        <v>14206.01689101</v>
      </c>
      <c r="BF7" s="475">
        <f>+entero!BF7</f>
        <v>14007.127825740001</v>
      </c>
      <c r="BG7" s="475">
        <f>+entero!BG7</f>
        <v>13951.055037249998</v>
      </c>
      <c r="BH7" s="475">
        <f>+entero!BH7</f>
        <v>14310.563134020002</v>
      </c>
      <c r="BI7" s="475">
        <f>+entero!BI7</f>
        <v>14401.38465125</v>
      </c>
      <c r="BJ7" s="475">
        <f>+entero!BJ7</f>
        <v>14516.472777220002</v>
      </c>
      <c r="BK7" s="475">
        <f>+entero!BK7</f>
        <v>14249.595009229999</v>
      </c>
      <c r="BL7" s="475">
        <f>+entero!BL7</f>
        <v>14227.499851910001</v>
      </c>
      <c r="BM7" s="475">
        <f>+entero!BM7</f>
        <v>14430.174842069999</v>
      </c>
      <c r="BN7" s="475">
        <f>+entero!BN7</f>
        <v>14519.25549734</v>
      </c>
      <c r="BO7" s="475">
        <f>+entero!BO7</f>
        <v>14557.481059989999</v>
      </c>
      <c r="BP7" s="475">
        <f>+entero!BP7</f>
        <v>14490.071293269999</v>
      </c>
      <c r="BQ7" s="475">
        <f>+entero!BQ7</f>
        <v>14530.755664389999</v>
      </c>
      <c r="BR7" s="475">
        <f>+entero!BR7</f>
        <v>14540.232896129999</v>
      </c>
      <c r="BS7" s="475">
        <f>+entero!BS7</f>
        <v>14808.530374419999</v>
      </c>
      <c r="BT7" s="475">
        <f>+entero!BT7</f>
        <v>14873.52632809</v>
      </c>
      <c r="BU7" s="475">
        <f>+entero!BU7</f>
        <v>15396.291196100003</v>
      </c>
      <c r="BV7" s="475">
        <f>+entero!BV7</f>
        <v>15272.013237600002</v>
      </c>
      <c r="BW7" s="475">
        <f>+entero!BW7</f>
        <v>15386.647503849999</v>
      </c>
      <c r="BX7" s="475">
        <f>+entero!BX7</f>
        <v>15477.552068539999</v>
      </c>
      <c r="BY7" s="475">
        <f>+entero!BY7</f>
        <v>15123.15418833</v>
      </c>
      <c r="BZ7" s="475">
        <f>+entero!BZ7</f>
        <v>15087.309402160001</v>
      </c>
      <c r="CA7" s="475">
        <f>+entero!CA7</f>
        <v>15143.512809999998</v>
      </c>
      <c r="CB7" s="475">
        <f>+entero!CB7</f>
        <v>14967.562632600002</v>
      </c>
      <c r="CC7" s="475">
        <f>+entero!CC7</f>
        <v>14841.489893320002</v>
      </c>
      <c r="CD7" s="475">
        <f>+entero!CD7</f>
        <v>14647.741906069999</v>
      </c>
      <c r="CE7" s="475">
        <f>+entero!CE7</f>
        <v>14708.357076800003</v>
      </c>
      <c r="CF7" s="475">
        <f>+entero!CF7</f>
        <v>14486.075041890001</v>
      </c>
      <c r="CG7" s="475">
        <f>+entero!CG7</f>
        <v>14353.026264579999</v>
      </c>
      <c r="CH7" s="475">
        <f>+entero!CH7</f>
        <v>14229.222640329997</v>
      </c>
      <c r="CI7" s="475">
        <f>+entero!CI7</f>
        <v>13967.455094340003</v>
      </c>
      <c r="CJ7" s="475">
        <f>+entero!CJ7</f>
        <v>13528.590747479999</v>
      </c>
      <c r="CK7" s="475">
        <f>+entero!CK7</f>
        <v>13056.142426700002</v>
      </c>
      <c r="CL7" s="475">
        <f>+entero!CL7</f>
        <v>12818.296497339999</v>
      </c>
      <c r="CM7" s="475">
        <f>+entero!CM7</f>
        <v>12787.37214892</v>
      </c>
      <c r="CN7" s="475">
        <f>+entero!CN7</f>
        <v>12482.879840449999</v>
      </c>
      <c r="CO7" s="475">
        <f>+entero!CO7</f>
        <v>12233.355650599999</v>
      </c>
      <c r="CP7" s="475">
        <f>+entero!CP7</f>
        <v>11725.24312264</v>
      </c>
      <c r="CQ7" s="475">
        <f>+entero!CQ7</f>
        <v>11609.056571250001</v>
      </c>
      <c r="CR7" s="475">
        <f>+entero!CR7</f>
        <v>11549.919812599999</v>
      </c>
      <c r="CS7" s="475">
        <f>+entero!CS7</f>
        <v>11259.037424940001</v>
      </c>
      <c r="CT7" s="475">
        <f>+entero!CT7</f>
        <v>11039.10922258</v>
      </c>
      <c r="CU7" s="475">
        <f>+entero!CU7</f>
        <v>10694.288073039999</v>
      </c>
      <c r="CV7" s="475">
        <f>+entero!CV7</f>
        <v>10353.11501207</v>
      </c>
      <c r="CW7" s="475">
        <f>+entero!CW7</f>
        <v>10081.371341420001</v>
      </c>
      <c r="CX7" s="475">
        <f>+entero!CX7</f>
        <v>9838.6612102700001</v>
      </c>
      <c r="CY7" s="475">
        <f>+entero!CY7</f>
        <v>9804.8249944100007</v>
      </c>
      <c r="CZ7" s="475">
        <f>+entero!CZ7</f>
        <v>10261.08152878</v>
      </c>
      <c r="DA7" s="475">
        <f>+entero!DA7</f>
        <v>10025.305984389999</v>
      </c>
      <c r="DB7" s="475">
        <f>+entero!DB7</f>
        <v>10253.681384449999</v>
      </c>
      <c r="DC7" s="475">
        <f>+entero!DC7</f>
        <v>10305.805864870001</v>
      </c>
      <c r="DD7" s="475">
        <f>+entero!DD7</f>
        <v>10357.936779470001</v>
      </c>
      <c r="DE7" s="475">
        <f>+entero!DE7</f>
        <v>10452.235888740001</v>
      </c>
      <c r="DF7" s="475">
        <f>+entero!DF7</f>
        <v>10129.614526809999</v>
      </c>
      <c r="DG7" s="791">
        <f>+entero!DG7</f>
        <v>9934.38219312</v>
      </c>
      <c r="DH7" s="791">
        <f>+entero!DH7</f>
        <v>10631.841105520001</v>
      </c>
      <c r="DI7" s="791">
        <f>+entero!DI7</f>
        <v>10260.637599090001</v>
      </c>
      <c r="DJ7" s="791">
        <f>+entero!DJ7</f>
        <v>10226.03995558</v>
      </c>
      <c r="DK7" s="791">
        <f>+entero!DK7</f>
        <v>9965.4250714299997</v>
      </c>
      <c r="DL7" s="791">
        <f>+entero!DL7</f>
        <v>9804.6298805299994</v>
      </c>
      <c r="DM7" s="791">
        <f>+entero!DM7</f>
        <v>9602.312902730002</v>
      </c>
      <c r="DN7" s="791">
        <f>+entero!DN7</f>
        <v>9758.7559230900006</v>
      </c>
      <c r="DO7" s="791">
        <f>+entero!DO7</f>
        <v>9522.2396161099987</v>
      </c>
      <c r="DP7" s="791">
        <f>+entero!DP7</f>
        <v>9426.5134500099994</v>
      </c>
      <c r="DQ7" s="791">
        <f>+entero!DQ7</f>
        <v>9454.797565259998</v>
      </c>
      <c r="DR7" s="485">
        <f>+entero!DR7</f>
        <v>9432.5025050699987</v>
      </c>
      <c r="DS7" s="485">
        <f>+entero!DS7</f>
        <v>9406.6144084300013</v>
      </c>
      <c r="DT7" s="485">
        <f>+entero!DT7</f>
        <v>9387.9736508999995</v>
      </c>
      <c r="DU7" s="485">
        <f>+entero!DU7</f>
        <v>9373.7581361100001</v>
      </c>
      <c r="DV7" s="793">
        <f>+entero!DV7</f>
        <v>-81.039429149997886</v>
      </c>
      <c r="DW7" s="914">
        <f>+entero!DW7</f>
        <v>-0.8571249526035607</v>
      </c>
      <c r="DX7" s="166"/>
      <c r="DY7" s="166"/>
      <c r="DZ7" s="166"/>
      <c r="EA7" s="166"/>
      <c r="EB7" s="166"/>
      <c r="EC7" s="166"/>
      <c r="ED7" s="166"/>
      <c r="EE7" s="166"/>
    </row>
    <row r="8" spans="3:135" x14ac:dyDescent="0.2">
      <c r="C8" s="20"/>
      <c r="D8" s="71" t="str">
        <f>+entero!D8</f>
        <v>Divisas</v>
      </c>
      <c r="E8" s="475">
        <f>+entero!E8</f>
        <v>6871.3629613699995</v>
      </c>
      <c r="F8" s="475">
        <f>+entero!F8</f>
        <v>6901.5602825299993</v>
      </c>
      <c r="G8" s="475">
        <f>+entero!G8</f>
        <v>6763.93458457</v>
      </c>
      <c r="H8" s="475">
        <f>+entero!H8</f>
        <v>6871.92346086</v>
      </c>
      <c r="I8" s="475">
        <f>+entero!I8</f>
        <v>6864.80897946</v>
      </c>
      <c r="J8" s="475">
        <f>+entero!J8</f>
        <v>6963.3276906000001</v>
      </c>
      <c r="K8" s="475">
        <f>+entero!K8</f>
        <v>7042.3676882599993</v>
      </c>
      <c r="L8" s="475">
        <f>+entero!L8</f>
        <v>7096.8334951299994</v>
      </c>
      <c r="M8" s="475">
        <f>+entero!M8</f>
        <v>7178.0977016799998</v>
      </c>
      <c r="N8" s="475">
        <f>+entero!N8</f>
        <v>7272.65148176</v>
      </c>
      <c r="O8" s="475">
        <f>+entero!O8</f>
        <v>7364.8284953800003</v>
      </c>
      <c r="P8" s="475">
        <f>+entero!P8</f>
        <v>7404.5581706299999</v>
      </c>
      <c r="Q8" s="475">
        <f>+entero!Q8</f>
        <v>7311.34397128</v>
      </c>
      <c r="R8" s="475">
        <f>+entero!R8</f>
        <v>7295.3734737699997</v>
      </c>
      <c r="S8" s="475">
        <f>+entero!S8</f>
        <v>7250.78176661</v>
      </c>
      <c r="T8" s="475">
        <f>+entero!T8</f>
        <v>7178.7952733999991</v>
      </c>
      <c r="U8" s="475">
        <f>+entero!U8</f>
        <v>7113.3867573099997</v>
      </c>
      <c r="V8" s="475">
        <f>+entero!V8</f>
        <v>7092.4722475399994</v>
      </c>
      <c r="W8" s="475">
        <f>+entero!W8</f>
        <v>7149.6847455500001</v>
      </c>
      <c r="X8" s="475">
        <f>+entero!X8</f>
        <v>7288.1503695899992</v>
      </c>
      <c r="Y8" s="475">
        <f>+entero!Y8</f>
        <v>7347.9900149200002</v>
      </c>
      <c r="Z8" s="475">
        <f>+entero!Z8</f>
        <v>7594.9793776600009</v>
      </c>
      <c r="AA8" s="475">
        <f>+entero!AA8</f>
        <v>7709.9955617899996</v>
      </c>
      <c r="AB8" s="475">
        <f>+entero!AB8</f>
        <v>7761.5879280300005</v>
      </c>
      <c r="AC8" s="475">
        <f>+entero!AC8</f>
        <v>7866.2239906499999</v>
      </c>
      <c r="AD8" s="475">
        <f>+entero!AD8</f>
        <v>8223.8082481700003</v>
      </c>
      <c r="AE8" s="475">
        <f>+entero!AE8</f>
        <v>8481.6422536499995</v>
      </c>
      <c r="AF8" s="475">
        <f>+entero!AF8</f>
        <v>8594.1001029799991</v>
      </c>
      <c r="AG8" s="475">
        <f>+entero!AG8</f>
        <v>8722.6052905100005</v>
      </c>
      <c r="AH8" s="475">
        <f>+entero!AH8</f>
        <v>8652.5123259800002</v>
      </c>
      <c r="AI8" s="475">
        <f>+entero!AI8</f>
        <v>8758.3171260300005</v>
      </c>
      <c r="AJ8" s="475">
        <f>+entero!AJ8</f>
        <v>8922.1217415299998</v>
      </c>
      <c r="AK8" s="475">
        <f>+entero!AK8</f>
        <v>8850.726744409998</v>
      </c>
      <c r="AL8" s="475">
        <f>+entero!AL8</f>
        <v>8929.6921657999992</v>
      </c>
      <c r="AM8" s="475">
        <f>+entero!AM8</f>
        <v>9249.9091768399994</v>
      </c>
      <c r="AN8" s="475">
        <f>+entero!AN8</f>
        <v>9501.7743362599995</v>
      </c>
      <c r="AO8" s="475">
        <f>+entero!AO8</f>
        <v>9643.905047459999</v>
      </c>
      <c r="AP8" s="475">
        <f>+entero!AP8</f>
        <v>9862.4791971199993</v>
      </c>
      <c r="AQ8" s="475">
        <f>+entero!AQ8</f>
        <v>10037.55794269</v>
      </c>
      <c r="AR8" s="475">
        <f>+entero!AR8</f>
        <v>10213.29509829</v>
      </c>
      <c r="AS8" s="475">
        <f>+entero!AS8</f>
        <v>10045.933051440001</v>
      </c>
      <c r="AT8" s="475">
        <f>+entero!AT8</f>
        <v>10026.237123469999</v>
      </c>
      <c r="AU8" s="475">
        <f>+entero!AU8</f>
        <v>10052.95385747</v>
      </c>
      <c r="AV8" s="475">
        <f>+entero!AV8</f>
        <v>10273.265025860001</v>
      </c>
      <c r="AW8" s="475">
        <f>+entero!AW8</f>
        <v>10537.965686510001</v>
      </c>
      <c r="AX8" s="475">
        <f>+entero!AX8</f>
        <v>10721.79225319</v>
      </c>
      <c r="AY8" s="475">
        <f>+entero!AY8</f>
        <v>11163.529160810001</v>
      </c>
      <c r="AZ8" s="475">
        <f>+entero!AZ8</f>
        <v>11292.886778190001</v>
      </c>
      <c r="BA8" s="475">
        <f>+entero!BA8</f>
        <v>11391.4242313</v>
      </c>
      <c r="BB8" s="475">
        <f>+entero!BB8</f>
        <v>11482.27308506</v>
      </c>
      <c r="BC8" s="475">
        <f>+entero!BC8</f>
        <v>11646.93824709</v>
      </c>
      <c r="BD8" s="475">
        <f>+entero!BD8</f>
        <v>11721.394449179999</v>
      </c>
      <c r="BE8" s="475">
        <f>+entero!BE8</f>
        <v>11919.874077429999</v>
      </c>
      <c r="BF8" s="475">
        <f>+entero!BF8</f>
        <v>11834.187454199999</v>
      </c>
      <c r="BG8" s="475">
        <f>+entero!BG8</f>
        <v>12041.702930519999</v>
      </c>
      <c r="BH8" s="475">
        <f>+entero!BH8</f>
        <v>12228.43159382</v>
      </c>
      <c r="BI8" s="475">
        <f>+entero!BI8</f>
        <v>12208.86648216</v>
      </c>
      <c r="BJ8" s="475">
        <f>+entero!BJ8</f>
        <v>12419.849562019999</v>
      </c>
      <c r="BK8" s="475">
        <f>+entero!BK8</f>
        <v>12138.228049270001</v>
      </c>
      <c r="BL8" s="475">
        <f>+entero!BL8</f>
        <v>12252.706747440001</v>
      </c>
      <c r="BM8" s="475">
        <f>+entero!BM8</f>
        <v>12512.38251189</v>
      </c>
      <c r="BN8" s="475">
        <f>+entero!BN8</f>
        <v>12542.926991599999</v>
      </c>
      <c r="BO8" s="475">
        <f>+entero!BO8</f>
        <v>12463.37808282</v>
      </c>
      <c r="BP8" s="475">
        <f>+entero!BP8</f>
        <v>12444.990834029999</v>
      </c>
      <c r="BQ8" s="475">
        <f>+entero!BQ8</f>
        <v>12482.011362249999</v>
      </c>
      <c r="BR8" s="475">
        <f>+entero!BR8</f>
        <v>12550.077685249998</v>
      </c>
      <c r="BS8" s="475">
        <f>+entero!BS8</f>
        <v>12732.47977045</v>
      </c>
      <c r="BT8" s="475">
        <f>+entero!BT8</f>
        <v>12828.00857407</v>
      </c>
      <c r="BU8" s="475">
        <f>+entero!BU8</f>
        <v>13364.027498040003</v>
      </c>
      <c r="BV8" s="475">
        <f>+entero!BV8</f>
        <v>13346.469576200001</v>
      </c>
      <c r="BW8" s="475">
        <f>+entero!BW8</f>
        <v>13486.38388123</v>
      </c>
      <c r="BX8" s="475">
        <f>+entero!BX8</f>
        <v>13585.699008439999</v>
      </c>
      <c r="BY8" s="475">
        <f>+entero!BY8</f>
        <v>13226.548415290001</v>
      </c>
      <c r="BZ8" s="475">
        <f>+entero!BZ8</f>
        <v>13117.472763160002</v>
      </c>
      <c r="CA8" s="475">
        <f>+entero!CA8</f>
        <v>13242.692437559999</v>
      </c>
      <c r="CB8" s="475">
        <f>+entero!CB8</f>
        <v>13100.238207620001</v>
      </c>
      <c r="CC8" s="475">
        <f>+entero!CC8</f>
        <v>12944.401605880001</v>
      </c>
      <c r="CD8" s="475">
        <f>+entero!CD8</f>
        <v>12776.478923239998</v>
      </c>
      <c r="CE8" s="475">
        <f>+entero!CE8</f>
        <v>12845.411135120001</v>
      </c>
      <c r="CF8" s="475">
        <f>+entero!CF8</f>
        <v>12749.52231468</v>
      </c>
      <c r="CG8" s="475">
        <f>+entero!CG8</f>
        <v>12551.355121840001</v>
      </c>
      <c r="CH8" s="475">
        <f>+entero!CH8</f>
        <v>12438.3978809</v>
      </c>
      <c r="CI8" s="475">
        <f>+entero!CI8</f>
        <v>12151.058428079999</v>
      </c>
      <c r="CJ8" s="475">
        <f>+entero!CJ8</f>
        <v>11837.056368139998</v>
      </c>
      <c r="CK8" s="475">
        <f>+entero!CK8</f>
        <v>11357.486079400001</v>
      </c>
      <c r="CL8" s="475">
        <f>+entero!CL8</f>
        <v>11046.755480329999</v>
      </c>
      <c r="CM8" s="475">
        <f>+entero!CM8</f>
        <v>10864.59095224</v>
      </c>
      <c r="CN8" s="475">
        <f>+entero!CN8</f>
        <v>10556.37455583</v>
      </c>
      <c r="CO8" s="475">
        <f>+entero!CO8</f>
        <v>10249.98252632</v>
      </c>
      <c r="CP8" s="475">
        <f>+entero!CP8</f>
        <v>9826.7958364499991</v>
      </c>
      <c r="CQ8" s="475">
        <f>+entero!CQ8</f>
        <v>9550.1657396300016</v>
      </c>
      <c r="CR8" s="475">
        <f>+entero!CR8</f>
        <v>9467.3967459999985</v>
      </c>
      <c r="CS8" s="475">
        <f>+entero!CS8</f>
        <v>9210.2535164300007</v>
      </c>
      <c r="CT8" s="475">
        <f>+entero!CT8</f>
        <v>8975.5701987699995</v>
      </c>
      <c r="CU8" s="475">
        <f>+entero!CU8</f>
        <v>8698.4865364500001</v>
      </c>
      <c r="CV8" s="475">
        <f>+entero!CV8</f>
        <v>8477.6299724400014</v>
      </c>
      <c r="CW8" s="475">
        <f>+entero!CW8</f>
        <v>8251.3567301599996</v>
      </c>
      <c r="CX8" s="475">
        <f>+entero!CX8</f>
        <v>7929.9344277800001</v>
      </c>
      <c r="CY8" s="475">
        <f>+entero!CY8</f>
        <v>7825.1203510099995</v>
      </c>
      <c r="CZ8" s="475">
        <f>+entero!CZ8</f>
        <v>8287.8668823999997</v>
      </c>
      <c r="DA8" s="475">
        <f>+entero!DA8</f>
        <v>8023.5076570999991</v>
      </c>
      <c r="DB8" s="475">
        <f>+entero!DB8</f>
        <v>8252.1080953799992</v>
      </c>
      <c r="DC8" s="475">
        <f>+entero!DC8</f>
        <v>8325.4877459800009</v>
      </c>
      <c r="DD8" s="475">
        <f>+entero!DD8</f>
        <v>8341.2797370500011</v>
      </c>
      <c r="DE8" s="475">
        <f>+entero!DE8</f>
        <v>8380.7059343500005</v>
      </c>
      <c r="DF8" s="475">
        <f>+entero!DF8</f>
        <v>8088.57819174</v>
      </c>
      <c r="DG8" s="791">
        <f>+entero!DG8</f>
        <v>7909.8744661700002</v>
      </c>
      <c r="DH8" s="791">
        <f>+entero!DH8</f>
        <v>8591.9659951600006</v>
      </c>
      <c r="DI8" s="791">
        <f>+entero!DI8</f>
        <v>8199.3202505000008</v>
      </c>
      <c r="DJ8" s="791">
        <f>+entero!DJ8</f>
        <v>8095.4236113300003</v>
      </c>
      <c r="DK8" s="791">
        <f>+entero!DK8</f>
        <v>7867.0654582499992</v>
      </c>
      <c r="DL8" s="791">
        <f>+entero!DL8</f>
        <v>7696.0847765499993</v>
      </c>
      <c r="DM8" s="791">
        <f>+entero!DM8</f>
        <v>7499.9363283499997</v>
      </c>
      <c r="DN8" s="791">
        <f>+entero!DN8</f>
        <v>7694.21817603</v>
      </c>
      <c r="DO8" s="791">
        <f>+entero!DO8</f>
        <v>7529.5999181799998</v>
      </c>
      <c r="DP8" s="791">
        <f>+entero!DP8</f>
        <v>7420.9279229499998</v>
      </c>
      <c r="DQ8" s="791">
        <f>+entero!DQ8</f>
        <v>7464.0181645799994</v>
      </c>
      <c r="DR8" s="485">
        <f>+entero!DR8</f>
        <v>7450.2411261900006</v>
      </c>
      <c r="DS8" s="485">
        <f>+entero!DS8</f>
        <v>7441.7953967699996</v>
      </c>
      <c r="DT8" s="485">
        <f>+entero!DT8</f>
        <v>7424.7053526</v>
      </c>
      <c r="DU8" s="485">
        <f>+entero!DU8</f>
        <v>7418.2329158900002</v>
      </c>
      <c r="DV8" s="793">
        <f>+entero!DV8</f>
        <v>-45.785248689999207</v>
      </c>
      <c r="DW8" s="914">
        <f>+entero!DW8</f>
        <v>-0.6134128786994375</v>
      </c>
      <c r="DX8" s="166"/>
      <c r="DY8" s="166"/>
      <c r="DZ8" s="166"/>
      <c r="EA8" s="166"/>
      <c r="EB8" s="166"/>
      <c r="EC8" s="166"/>
      <c r="ED8" s="166"/>
      <c r="EE8" s="166"/>
    </row>
    <row r="9" spans="3:135" x14ac:dyDescent="0.2">
      <c r="C9" s="20"/>
      <c r="D9" s="71" t="str">
        <f>+entero!D9</f>
        <v>DEG</v>
      </c>
      <c r="E9" s="475">
        <f>+entero!E9</f>
        <v>42.61454638</v>
      </c>
      <c r="F9" s="475">
        <f>+entero!F9</f>
        <v>41.454277750000003</v>
      </c>
      <c r="G9" s="475">
        <f>+entero!G9</f>
        <v>40.491020559999995</v>
      </c>
      <c r="H9" s="475">
        <f>+entero!H9</f>
        <v>40.985505700000004</v>
      </c>
      <c r="I9" s="475">
        <f>+entero!I9</f>
        <v>41.228140099999997</v>
      </c>
      <c r="J9" s="475">
        <f>+entero!J9</f>
        <v>42.202409630000005</v>
      </c>
      <c r="K9" s="475">
        <f>+entero!K9</f>
        <v>42.63438232</v>
      </c>
      <c r="L9" s="475">
        <f>+entero!L9</f>
        <v>42.666907469999998</v>
      </c>
      <c r="M9" s="475">
        <f>+entero!M9</f>
        <v>241.82406078999998</v>
      </c>
      <c r="N9" s="475">
        <f>+entero!N9</f>
        <v>260.22617263000001</v>
      </c>
      <c r="O9" s="475">
        <f>+entero!O9</f>
        <v>261.87923950999999</v>
      </c>
      <c r="P9" s="475">
        <f>+entero!P9</f>
        <v>265.63301605999999</v>
      </c>
      <c r="Q9" s="475">
        <f>+entero!Q9</f>
        <v>257.69269602000003</v>
      </c>
      <c r="R9" s="475">
        <f>+entero!R9</f>
        <v>256.84932629999997</v>
      </c>
      <c r="S9" s="475">
        <f>+entero!S9</f>
        <v>252.25477108000001</v>
      </c>
      <c r="T9" s="475">
        <f>+entero!T9</f>
        <v>250.68640933</v>
      </c>
      <c r="U9" s="475">
        <f>+entero!U9</f>
        <v>248.89126783999998</v>
      </c>
      <c r="V9" s="475">
        <f>+entero!V9</f>
        <v>243.17416831</v>
      </c>
      <c r="W9" s="475">
        <f>+entero!W9</f>
        <v>243.36582836000002</v>
      </c>
      <c r="X9" s="475">
        <f>+entero!X9</f>
        <v>251.10434160000003</v>
      </c>
      <c r="Y9" s="475">
        <f>+entero!Y9</f>
        <v>248.93631922</v>
      </c>
      <c r="Z9" s="475">
        <f>+entero!Z9</f>
        <v>256.11370894000004</v>
      </c>
      <c r="AA9" s="475">
        <f>+entero!AA9</f>
        <v>259.04926544</v>
      </c>
      <c r="AB9" s="475">
        <f>+entero!AB9</f>
        <v>252.61712405</v>
      </c>
      <c r="AC9" s="475">
        <f>+entero!AC9</f>
        <v>254.12252944000002</v>
      </c>
      <c r="AD9" s="475">
        <f>+entero!AD9</f>
        <v>258.20510218999999</v>
      </c>
      <c r="AE9" s="475">
        <f>+entero!AE9</f>
        <v>258.92276993000002</v>
      </c>
      <c r="AF9" s="475">
        <f>+entero!AF9</f>
        <v>260.69213931000002</v>
      </c>
      <c r="AG9" s="475">
        <f>+entero!AG9</f>
        <v>267.39910929000001</v>
      </c>
      <c r="AH9" s="475">
        <f>+entero!AH9</f>
        <v>262.81593196</v>
      </c>
      <c r="AI9" s="475">
        <f>+entero!AI9</f>
        <v>263.64601513000002</v>
      </c>
      <c r="AJ9" s="475">
        <f>+entero!AJ9</f>
        <v>264.46654789000002</v>
      </c>
      <c r="AK9" s="475">
        <f>+entero!AK9</f>
        <v>265.33060327999999</v>
      </c>
      <c r="AL9" s="475">
        <f>+entero!AL9</f>
        <v>258.62036855000002</v>
      </c>
      <c r="AM9" s="475">
        <f>+entero!AM9</f>
        <v>263.59483406999999</v>
      </c>
      <c r="AN9" s="475">
        <f>+entero!AN9</f>
        <v>256.40623779999999</v>
      </c>
      <c r="AO9" s="475">
        <f>+entero!AO9</f>
        <v>252.45835441999998</v>
      </c>
      <c r="AP9" s="475">
        <f>+entero!AP9</f>
        <v>255.28923237000001</v>
      </c>
      <c r="AQ9" s="475">
        <f>+entero!AQ9</f>
        <v>256.43255671999998</v>
      </c>
      <c r="AR9" s="475">
        <f>+entero!AR9</f>
        <v>254.86246543000001</v>
      </c>
      <c r="AS9" s="475">
        <f>+entero!AS9</f>
        <v>255.38155408</v>
      </c>
      <c r="AT9" s="475">
        <f>+entero!AT9</f>
        <v>249.30407769000001</v>
      </c>
      <c r="AU9" s="475">
        <f>+entero!AU9</f>
        <v>249.16715267000001</v>
      </c>
      <c r="AV9" s="475">
        <f>+entero!AV9</f>
        <v>248.72541542000002</v>
      </c>
      <c r="AW9" s="475">
        <f>+entero!AW9</f>
        <v>250.73378479000002</v>
      </c>
      <c r="AX9" s="475">
        <f>+entero!AX9</f>
        <v>253.96262465999999</v>
      </c>
      <c r="AY9" s="475">
        <f>+entero!AY9</f>
        <v>254.49826697</v>
      </c>
      <c r="AZ9" s="475">
        <f>+entero!AZ9</f>
        <v>253.84472695000002</v>
      </c>
      <c r="BA9" s="475">
        <f>+entero!BA9</f>
        <v>254.25902001</v>
      </c>
      <c r="BB9" s="475">
        <f>+entero!BB9</f>
        <v>254.88984421999999</v>
      </c>
      <c r="BC9" s="475">
        <f>+entero!BC9</f>
        <v>250.50584867000001</v>
      </c>
      <c r="BD9" s="475">
        <f>+entero!BD9</f>
        <v>247.52598477999999</v>
      </c>
      <c r="BE9" s="475">
        <f>+entero!BE9</f>
        <v>249.70408248000001</v>
      </c>
      <c r="BF9" s="475">
        <f>+entero!BF9</f>
        <v>247.12002775000002</v>
      </c>
      <c r="BG9" s="475">
        <f>+entero!BG9</f>
        <v>248.77141981</v>
      </c>
      <c r="BH9" s="475">
        <f>+entero!BH9</f>
        <v>250.60421285000001</v>
      </c>
      <c r="BI9" s="475">
        <f>+entero!BI9</f>
        <v>250.81703013000001</v>
      </c>
      <c r="BJ9" s="475">
        <f>+entero!BJ9</f>
        <v>253.54975819000001</v>
      </c>
      <c r="BK9" s="475">
        <f>+entero!BK9</f>
        <v>257.31836711</v>
      </c>
      <c r="BL9" s="475">
        <f>+entero!BL9</f>
        <v>255.90211614</v>
      </c>
      <c r="BM9" s="475">
        <f>+entero!BM9</f>
        <v>256.72523954000002</v>
      </c>
      <c r="BN9" s="475">
        <f>+entero!BN9</f>
        <v>256.12689373000001</v>
      </c>
      <c r="BO9" s="475">
        <f>+entero!BO9</f>
        <v>256.93122971999998</v>
      </c>
      <c r="BP9" s="475">
        <f>+entero!BP9</f>
        <v>257.35690604999996</v>
      </c>
      <c r="BQ9" s="475">
        <f>+entero!BQ9</f>
        <v>258.52814720999999</v>
      </c>
      <c r="BR9" s="475">
        <f>+entero!BR9</f>
        <v>256.83536541000001</v>
      </c>
      <c r="BS9" s="475">
        <f>+entero!BS9</f>
        <v>257.41016827999999</v>
      </c>
      <c r="BT9" s="475">
        <f>+entero!BT9</f>
        <v>255.60281583</v>
      </c>
      <c r="BU9" s="475">
        <f>+entero!BU9</f>
        <v>253.0576437</v>
      </c>
      <c r="BV9" s="475">
        <f>+entero!BV9</f>
        <v>247.92992516999999</v>
      </c>
      <c r="BW9" s="475">
        <f>+entero!BW9</f>
        <v>246.84372042999999</v>
      </c>
      <c r="BX9" s="475">
        <f>+entero!BX9</f>
        <v>244.06522056</v>
      </c>
      <c r="BY9" s="475">
        <f>+entero!BY9</f>
        <v>241.43191057999999</v>
      </c>
      <c r="BZ9" s="475">
        <f>+entero!BZ9</f>
        <v>234.86781403999998</v>
      </c>
      <c r="CA9" s="475">
        <f>+entero!CA9</f>
        <v>235.72083123000002</v>
      </c>
      <c r="CB9" s="475">
        <f>+entero!CB9</f>
        <v>230.61676469000002</v>
      </c>
      <c r="CC9" s="475">
        <f>+entero!CC9</f>
        <v>232.88332547000002</v>
      </c>
      <c r="CD9" s="475">
        <f>+entero!CD9</f>
        <v>231.62289480999999</v>
      </c>
      <c r="CE9" s="475">
        <f>+entero!CE9</f>
        <v>233.9027136</v>
      </c>
      <c r="CF9" s="475">
        <f>+entero!CF9</f>
        <v>232.43571885999998</v>
      </c>
      <c r="CG9" s="475">
        <f>+entero!CG9</f>
        <v>234.7325189</v>
      </c>
      <c r="CH9" s="475">
        <f>+entero!CH9</f>
        <v>234.18535274000001</v>
      </c>
      <c r="CI9" s="475">
        <f>+entero!CI9</f>
        <v>232.27025193999998</v>
      </c>
      <c r="CJ9" s="475">
        <f>+entero!CJ9</f>
        <v>228.98451735</v>
      </c>
      <c r="CK9" s="475">
        <f>+entero!CK9</f>
        <v>231.21156453</v>
      </c>
      <c r="CL9" s="475">
        <f>+entero!CL9</f>
        <v>230.47986592000001</v>
      </c>
      <c r="CM9" s="475">
        <f>+entero!CM9</f>
        <v>231.47641289999999</v>
      </c>
      <c r="CN9" s="475">
        <f>+entero!CN9</f>
        <v>234.50420253999999</v>
      </c>
      <c r="CO9" s="475">
        <f>+entero!CO9</f>
        <v>235.65756793</v>
      </c>
      <c r="CP9" s="475">
        <f>+entero!CP9</f>
        <v>234.35737184999999</v>
      </c>
      <c r="CQ9" s="475">
        <f>+entero!CQ9</f>
        <v>232.70655973000001</v>
      </c>
      <c r="CR9" s="475">
        <f>+entero!CR9</f>
        <v>231.79115426000001</v>
      </c>
      <c r="CS9" s="475">
        <f>+entero!CS9</f>
        <v>232.69244078</v>
      </c>
      <c r="CT9" s="475">
        <f>+entero!CT9</f>
        <v>233.11211016000001</v>
      </c>
      <c r="CU9" s="475">
        <f>+entero!CU9</f>
        <v>228.70130441000001</v>
      </c>
      <c r="CV9" s="475">
        <f>+entero!CV9</f>
        <v>225.42481620000001</v>
      </c>
      <c r="CW9" s="475">
        <f>+entero!CW9</f>
        <v>223.46971510999998</v>
      </c>
      <c r="CX9" s="475">
        <f>+entero!CX9</f>
        <v>225.91353867000001</v>
      </c>
      <c r="CY9" s="475">
        <f>+entero!CY9</f>
        <v>225.32218849999998</v>
      </c>
      <c r="CZ9" s="475">
        <f>+entero!CZ9</f>
        <v>226.82208624999998</v>
      </c>
      <c r="DA9" s="475">
        <f>+entero!DA9</f>
        <v>228.43867133000001</v>
      </c>
      <c r="DB9" s="475">
        <f>+entero!DB9</f>
        <v>230.26214908</v>
      </c>
      <c r="DC9" s="475">
        <f>+entero!DC9</f>
        <v>232.05060526</v>
      </c>
      <c r="DD9" s="475">
        <f>+entero!DD9</f>
        <v>234.66038460999999</v>
      </c>
      <c r="DE9" s="475">
        <f>+entero!DE9</f>
        <v>236.58927219</v>
      </c>
      <c r="DF9" s="475">
        <f>+entero!DF9</f>
        <v>235.60943320999999</v>
      </c>
      <c r="DG9" s="791">
        <f>+entero!DG9</f>
        <v>234.35727132999997</v>
      </c>
      <c r="DH9" s="791">
        <f>+entero!DH9</f>
        <v>236.35761356</v>
      </c>
      <c r="DI9" s="791">
        <f>+entero!DI9</f>
        <v>237.21077129</v>
      </c>
      <c r="DJ9" s="791">
        <f>+entero!DJ9</f>
        <v>243.12507696999998</v>
      </c>
      <c r="DK9" s="791">
        <f>+entero!DK9</f>
        <v>242.23706229000001</v>
      </c>
      <c r="DL9" s="791">
        <f>+entero!DL9</f>
        <v>243.45213054000001</v>
      </c>
      <c r="DM9" s="791">
        <f>+entero!DM9</f>
        <v>240.31810188</v>
      </c>
      <c r="DN9" s="791">
        <f>+entero!DN9</f>
        <v>235.56745536</v>
      </c>
      <c r="DO9" s="791">
        <f>+entero!DO9</f>
        <v>234.76540968</v>
      </c>
      <c r="DP9" s="791">
        <f>+entero!DP9</f>
        <v>235.42379287</v>
      </c>
      <c r="DQ9" s="791">
        <f>+entero!DQ9</f>
        <v>234.71527897000001</v>
      </c>
      <c r="DR9" s="485">
        <f>+entero!DR9</f>
        <v>234.27579983999999</v>
      </c>
      <c r="DS9" s="485">
        <f>+entero!DS9</f>
        <v>235.09293024999999</v>
      </c>
      <c r="DT9" s="485">
        <f>+entero!DT9</f>
        <v>233.90817471</v>
      </c>
      <c r="DU9" s="485">
        <f>+entero!DU9</f>
        <v>233.51381320000002</v>
      </c>
      <c r="DV9" s="793">
        <f>+entero!DV9</f>
        <v>-1.2014657699999987</v>
      </c>
      <c r="DW9" s="914">
        <f>+entero!DW9</f>
        <v>-0.51188221545371837</v>
      </c>
      <c r="DX9" s="166"/>
      <c r="DY9" s="166"/>
      <c r="DZ9" s="166"/>
      <c r="EA9" s="166"/>
      <c r="EB9" s="166"/>
      <c r="EC9" s="166"/>
      <c r="ED9" s="166"/>
      <c r="EE9" s="166"/>
    </row>
    <row r="10" spans="3:135" x14ac:dyDescent="0.2">
      <c r="C10" s="20"/>
      <c r="D10" s="71" t="str">
        <f>+entero!D10</f>
        <v>Oro</v>
      </c>
      <c r="E10" s="475">
        <f>+entero!E10</f>
        <v>794.46373916000005</v>
      </c>
      <c r="F10" s="475">
        <f>+entero!F10</f>
        <v>826.70896699000002</v>
      </c>
      <c r="G10" s="475">
        <f>+entero!G10</f>
        <v>861.01769571</v>
      </c>
      <c r="H10" s="475">
        <f>+entero!H10</f>
        <v>836.06752255999993</v>
      </c>
      <c r="I10" s="475">
        <f>+entero!I10</f>
        <v>820.45443151999996</v>
      </c>
      <c r="J10" s="475">
        <f>+entero!J10</f>
        <v>874.95594929999993</v>
      </c>
      <c r="K10" s="475">
        <f>+entero!K10</f>
        <v>855.74044781999999</v>
      </c>
      <c r="L10" s="475">
        <f>+entero!L10</f>
        <v>852.31251112000007</v>
      </c>
      <c r="M10" s="475">
        <f>+entero!M10</f>
        <v>873.26561471999992</v>
      </c>
      <c r="N10" s="475">
        <f>+entero!N10</f>
        <v>906.50457973999994</v>
      </c>
      <c r="O10" s="475">
        <f>+entero!O10</f>
        <v>956.65410422000002</v>
      </c>
      <c r="P10" s="475">
        <f>+entero!P10</f>
        <v>1075.9668694700001</v>
      </c>
      <c r="Q10" s="475">
        <f>+entero!Q10</f>
        <v>997.59173994999992</v>
      </c>
      <c r="R10" s="475">
        <f>+entero!R10</f>
        <v>992.29139911999994</v>
      </c>
      <c r="S10" s="475">
        <f>+entero!S10</f>
        <v>1006.7849565400001</v>
      </c>
      <c r="T10" s="475">
        <f>+entero!T10</f>
        <v>1005.56003742</v>
      </c>
      <c r="U10" s="475">
        <f>+entero!U10</f>
        <v>1064.50717205</v>
      </c>
      <c r="V10" s="475">
        <f>+entero!V10</f>
        <v>1107.5378683199999</v>
      </c>
      <c r="W10" s="475">
        <f>+entero!W10</f>
        <v>1130.3932377399999</v>
      </c>
      <c r="X10" s="475">
        <f>+entero!X10</f>
        <v>1064.5398558100001</v>
      </c>
      <c r="Y10" s="475">
        <f>+entero!Y10</f>
        <v>1128.16293533</v>
      </c>
      <c r="Z10" s="475">
        <f>+entero!Z10</f>
        <v>1193.5504357499999</v>
      </c>
      <c r="AA10" s="475">
        <f>+entero!AA10</f>
        <v>1224.45722965</v>
      </c>
      <c r="AB10" s="475">
        <f>+entero!AB10</f>
        <v>1246.17454929</v>
      </c>
      <c r="AC10" s="475">
        <f>+entero!AC10</f>
        <v>1596.17997059</v>
      </c>
      <c r="AD10" s="475">
        <f>+entero!AD10</f>
        <v>1519.8471980699999</v>
      </c>
      <c r="AE10" s="475">
        <f>+entero!AE10</f>
        <v>1601.78690876</v>
      </c>
      <c r="AF10" s="475">
        <f>+entero!AF10</f>
        <v>1616.1064934600001</v>
      </c>
      <c r="AG10" s="475">
        <f>+entero!AG10</f>
        <v>1745.8581750199999</v>
      </c>
      <c r="AH10" s="475">
        <f>+entero!AH10</f>
        <v>1747.1762725000001</v>
      </c>
      <c r="AI10" s="475">
        <f>+entero!AI10</f>
        <v>1715.0296221100002</v>
      </c>
      <c r="AJ10" s="475">
        <f>+entero!AJ10</f>
        <v>1735.8797978699999</v>
      </c>
      <c r="AK10" s="475">
        <f>+entero!AK10</f>
        <v>2505.0160033900002</v>
      </c>
      <c r="AL10" s="475">
        <f>+entero!AL10</f>
        <v>2205.7087203600004</v>
      </c>
      <c r="AM10" s="475">
        <f>+entero!AM10</f>
        <v>2375.1531864399999</v>
      </c>
      <c r="AN10" s="475">
        <f>+entero!AN10</f>
        <v>2342.5807302799999</v>
      </c>
      <c r="AO10" s="475">
        <f>+entero!AO10</f>
        <v>2109.0745178399998</v>
      </c>
      <c r="AP10" s="475">
        <f>+entero!AP10</f>
        <v>2357.6283523699999</v>
      </c>
      <c r="AQ10" s="475">
        <f>+entero!AQ10</f>
        <v>2431.01826067</v>
      </c>
      <c r="AR10" s="475">
        <f>+entero!AR10</f>
        <v>2263.7204029600002</v>
      </c>
      <c r="AS10" s="475">
        <f>+entero!AS10</f>
        <v>2258.1000113</v>
      </c>
      <c r="AT10" s="475">
        <f>+entero!AT10</f>
        <v>2133.0736883899999</v>
      </c>
      <c r="AU10" s="475">
        <f>+entero!AU10</f>
        <v>2122.8251904399999</v>
      </c>
      <c r="AV10" s="475">
        <f>+entero!AV10</f>
        <v>2211.9321375999998</v>
      </c>
      <c r="AW10" s="475">
        <f>+entero!AW10</f>
        <v>2261.4427270199999</v>
      </c>
      <c r="AX10" s="475">
        <f>+entero!AX10</f>
        <v>2429.6469162900003</v>
      </c>
      <c r="AY10" s="475">
        <f>+entero!AY10</f>
        <v>2340.24424933</v>
      </c>
      <c r="AZ10" s="475">
        <f>+entero!AZ10</f>
        <v>2365.1330404099999</v>
      </c>
      <c r="BA10" s="475">
        <f>+entero!BA10</f>
        <v>2267.3212601200003</v>
      </c>
      <c r="BB10" s="475">
        <f>+entero!BB10</f>
        <v>2297.8525424499999</v>
      </c>
      <c r="BC10" s="475">
        <f>+entero!BC10</f>
        <v>2189.9290937599999</v>
      </c>
      <c r="BD10" s="475">
        <f>+entero!BD10</f>
        <v>2206.3410038800002</v>
      </c>
      <c r="BE10" s="475">
        <f>+entero!BE10</f>
        <v>2023.0442261000001</v>
      </c>
      <c r="BF10" s="475">
        <f>+entero!BF10</f>
        <v>1912.5623362900001</v>
      </c>
      <c r="BG10" s="475">
        <f>+entero!BG10</f>
        <v>1647.23481692</v>
      </c>
      <c r="BH10" s="475">
        <f>+entero!BH10</f>
        <v>1818.08400985</v>
      </c>
      <c r="BI10" s="475">
        <f>+entero!BI10</f>
        <v>1928.24495271</v>
      </c>
      <c r="BJ10" s="475">
        <f>+entero!BJ10</f>
        <v>1829.47136576</v>
      </c>
      <c r="BK10" s="475">
        <f>+entero!BK10</f>
        <v>1840.3496753499999</v>
      </c>
      <c r="BL10" s="475">
        <f>+entero!BL10</f>
        <v>1705.26599958</v>
      </c>
      <c r="BM10" s="475">
        <f>+entero!BM10</f>
        <v>1647.39959064</v>
      </c>
      <c r="BN10" s="475">
        <f>+entero!BN10</f>
        <v>1706.56739326</v>
      </c>
      <c r="BO10" s="475">
        <f>+entero!BO10</f>
        <v>1823.4921774500001</v>
      </c>
      <c r="BP10" s="475">
        <f>+entero!BP10</f>
        <v>1774.02277194</v>
      </c>
      <c r="BQ10" s="475">
        <f>+entero!BQ10</f>
        <v>1776.4544911799999</v>
      </c>
      <c r="BR10" s="475">
        <f>+entero!BR10</f>
        <v>1719.64542297</v>
      </c>
      <c r="BS10" s="475">
        <f>+entero!BS10</f>
        <v>1804.9363706900001</v>
      </c>
      <c r="BT10" s="475">
        <f>+entero!BT10</f>
        <v>1776.3079656899999</v>
      </c>
      <c r="BU10" s="475">
        <f>+entero!BU10</f>
        <v>1765.73238436</v>
      </c>
      <c r="BV10" s="475">
        <f>+entero!BV10</f>
        <v>1664.41359373</v>
      </c>
      <c r="BW10" s="475">
        <f>+entero!BW10</f>
        <v>1640.2779796899999</v>
      </c>
      <c r="BX10" s="475">
        <f>+entero!BX10</f>
        <v>1634.79270954</v>
      </c>
      <c r="BY10" s="475">
        <f>+entero!BY10</f>
        <v>1642.3194899599998</v>
      </c>
      <c r="BZ10" s="475">
        <f>+entero!BZ10</f>
        <v>1722.46448246</v>
      </c>
      <c r="CA10" s="475">
        <f>+entero!CA10</f>
        <v>1652.54869371</v>
      </c>
      <c r="CB10" s="475">
        <f>+entero!CB10</f>
        <v>1624.42909779</v>
      </c>
      <c r="CC10" s="475">
        <f>+entero!CC10</f>
        <v>1651.80623197</v>
      </c>
      <c r="CD10" s="475">
        <f>+entero!CD10</f>
        <v>1627.3072992700002</v>
      </c>
      <c r="CE10" s="475">
        <f>+entero!CE10</f>
        <v>1616.5895618300001</v>
      </c>
      <c r="CF10" s="475">
        <f>+entero!CF10</f>
        <v>1491.7419746</v>
      </c>
      <c r="CG10" s="475">
        <f>+entero!CG10</f>
        <v>1554.4418250899998</v>
      </c>
      <c r="CH10" s="475">
        <f>+entero!CH10</f>
        <v>1544.1722504400002</v>
      </c>
      <c r="CI10" s="475">
        <f>+entero!CI10</f>
        <v>1571.76220807</v>
      </c>
      <c r="CJ10" s="475">
        <f>+entero!CJ10</f>
        <v>1450.35951699</v>
      </c>
      <c r="CK10" s="475">
        <f>+entero!CK10</f>
        <v>1455.1364002700002</v>
      </c>
      <c r="CL10" s="475">
        <f>+entero!CL10</f>
        <v>1528.79226234</v>
      </c>
      <c r="CM10" s="475">
        <f>+entero!CM10</f>
        <v>1678.9818462799999</v>
      </c>
      <c r="CN10" s="475">
        <f>+entero!CN10</f>
        <v>1679.5175070799999</v>
      </c>
      <c r="CO10" s="475">
        <f>+entero!CO10</f>
        <v>1735.1710988499999</v>
      </c>
      <c r="CP10" s="475">
        <f>+entero!CP10</f>
        <v>1651.6131730899999</v>
      </c>
      <c r="CQ10" s="475">
        <f>+entero!CQ10</f>
        <v>1813.79592564</v>
      </c>
      <c r="CR10" s="475">
        <f>+entero!CR10</f>
        <v>1838.3928223400001</v>
      </c>
      <c r="CS10" s="475">
        <f>+entero!CS10</f>
        <v>1803.70338773</v>
      </c>
      <c r="CT10" s="475">
        <f>+entero!CT10</f>
        <v>1818.0170011499999</v>
      </c>
      <c r="CU10" s="475">
        <f>+entero!CU10</f>
        <v>1754.9263059300001</v>
      </c>
      <c r="CV10" s="475">
        <f>+entero!CV10</f>
        <v>1638.0603359300001</v>
      </c>
      <c r="CW10" s="475">
        <f>+entero!CW10</f>
        <v>1594.6515974000001</v>
      </c>
      <c r="CX10" s="475">
        <f>+entero!CX10</f>
        <v>1647.5652440700001</v>
      </c>
      <c r="CY10" s="475">
        <f>+entero!CY10</f>
        <v>1719.21409165</v>
      </c>
      <c r="CZ10" s="475">
        <f>+entero!CZ10</f>
        <v>1711.00064213</v>
      </c>
      <c r="DA10" s="475">
        <f>+entero!DA10</f>
        <v>1737.72276762</v>
      </c>
      <c r="DB10" s="475">
        <f>+entero!DB10</f>
        <v>1735.3713229</v>
      </c>
      <c r="DC10" s="475">
        <f>+entero!DC10</f>
        <v>1712.0549646900001</v>
      </c>
      <c r="DD10" s="475">
        <f>+entero!DD10</f>
        <v>1745.3836381200001</v>
      </c>
      <c r="DE10" s="475">
        <f>+entero!DE10</f>
        <v>1798.01992251</v>
      </c>
      <c r="DF10" s="475">
        <f>+entero!DF10</f>
        <v>1768.6650333700002</v>
      </c>
      <c r="DG10" s="791">
        <f>+entero!DG10</f>
        <v>1753.59060103</v>
      </c>
      <c r="DH10" s="791">
        <f>+entero!DH10</f>
        <v>1766.6402134</v>
      </c>
      <c r="DI10" s="791">
        <f>+entero!DI10</f>
        <v>1787.10456088</v>
      </c>
      <c r="DJ10" s="791">
        <f>+entero!DJ10</f>
        <v>1849.57556593</v>
      </c>
      <c r="DK10" s="791">
        <f>+entero!DK10</f>
        <v>1818.3367665200001</v>
      </c>
      <c r="DL10" s="791">
        <f>+entero!DL10</f>
        <v>1827.1274144399999</v>
      </c>
      <c r="DM10" s="791">
        <f>+entero!DM10</f>
        <v>1824.5910781</v>
      </c>
      <c r="DN10" s="791">
        <f>+entero!DN10</f>
        <v>1792.2349991999999</v>
      </c>
      <c r="DO10" s="791">
        <f>+entero!DO10</f>
        <v>1721.2745122199999</v>
      </c>
      <c r="DP10" s="791">
        <f>+entero!DP10</f>
        <v>1733.45931664</v>
      </c>
      <c r="DQ10" s="791">
        <f>+entero!DQ10</f>
        <v>1719.4721610199999</v>
      </c>
      <c r="DR10" s="485">
        <f>+entero!DR10</f>
        <v>1711.4621328600001</v>
      </c>
      <c r="DS10" s="485">
        <f>+entero!DS10</f>
        <v>1693.07524513</v>
      </c>
      <c r="DT10" s="485">
        <f>+entero!DT10</f>
        <v>1692.8939899299999</v>
      </c>
      <c r="DU10" s="485">
        <f>+entero!DU10</f>
        <v>1685.6067540700001</v>
      </c>
      <c r="DV10" s="793">
        <f>+entero!DV10</f>
        <v>-33.865406949999851</v>
      </c>
      <c r="DW10" s="914">
        <f>+entero!DW10</f>
        <v>-1.9695234222292246</v>
      </c>
      <c r="DX10" s="166"/>
      <c r="DY10" s="166"/>
      <c r="DZ10" s="166"/>
      <c r="EA10" s="166"/>
      <c r="EB10" s="166"/>
      <c r="EC10" s="166"/>
      <c r="ED10" s="166"/>
      <c r="EE10" s="166"/>
    </row>
    <row r="11" spans="3:135" x14ac:dyDescent="0.2">
      <c r="C11" s="20"/>
      <c r="D11" s="71" t="str">
        <f>+entero!D11</f>
        <v>Posición con el FMI</v>
      </c>
      <c r="E11" s="475">
        <f>+entero!E11</f>
        <v>13.73681375</v>
      </c>
      <c r="F11" s="475">
        <f>+entero!F11</f>
        <v>13.35447875</v>
      </c>
      <c r="G11" s="475">
        <f>+entero!G11</f>
        <v>13.0702125</v>
      </c>
      <c r="H11" s="475">
        <f>+entero!H11</f>
        <v>13.224459999999999</v>
      </c>
      <c r="I11" s="475">
        <f>+entero!I11</f>
        <v>13.297856250000001</v>
      </c>
      <c r="J11" s="475">
        <f>+entero!J11</f>
        <v>13.624544999999999</v>
      </c>
      <c r="K11" s="475">
        <f>+entero!K11</f>
        <v>13.759001249999999</v>
      </c>
      <c r="L11" s="475">
        <f>+entero!L11</f>
        <v>13.7656575</v>
      </c>
      <c r="M11" s="475">
        <f>+entero!M11</f>
        <v>13.879790000000002</v>
      </c>
      <c r="N11" s="475">
        <f>+entero!N11</f>
        <v>14.000845</v>
      </c>
      <c r="O11" s="475">
        <f>+entero!O11</f>
        <v>14.08666625</v>
      </c>
      <c r="P11" s="475">
        <f>+entero!P11</f>
        <v>14.292655</v>
      </c>
      <c r="Q11" s="475">
        <f>+entero!Q11</f>
        <v>13.862661249999999</v>
      </c>
      <c r="R11" s="475">
        <f>+entero!R11</f>
        <v>13.8146475</v>
      </c>
      <c r="S11" s="475">
        <f>+entero!S11</f>
        <v>13.573158750000001</v>
      </c>
      <c r="T11" s="475">
        <f>+entero!T11</f>
        <v>13.485917499999999</v>
      </c>
      <c r="U11" s="475">
        <f>+entero!U11</f>
        <v>13.386606250000002</v>
      </c>
      <c r="V11" s="475">
        <f>+entero!V11</f>
        <v>13.084678749999998</v>
      </c>
      <c r="W11" s="475">
        <f>+entero!W11</f>
        <v>13.0917675</v>
      </c>
      <c r="X11" s="475">
        <f>+entero!X11</f>
        <v>13.50464375</v>
      </c>
      <c r="Y11" s="475">
        <f>+entero!Y11</f>
        <v>13.39352875</v>
      </c>
      <c r="Z11" s="475">
        <f>+entero!Z11</f>
        <v>13.776396249999999</v>
      </c>
      <c r="AA11" s="475">
        <f>+entero!AA11</f>
        <v>13.929844999999998</v>
      </c>
      <c r="AB11" s="475">
        <f>+entero!AB11</f>
        <v>13.590819999999999</v>
      </c>
      <c r="AC11" s="475">
        <f>+entero!AC11</f>
        <v>13.667766250000001</v>
      </c>
      <c r="AD11" s="475">
        <f>+entero!AD11</f>
        <v>13.883162500000001</v>
      </c>
      <c r="AE11" s="475">
        <f>+entero!AE11</f>
        <v>13.92993375</v>
      </c>
      <c r="AF11" s="475">
        <f>+entero!AF11</f>
        <v>14.0198375</v>
      </c>
      <c r="AG11" s="475">
        <f>+entero!AG11</f>
        <v>14.374571250000001</v>
      </c>
      <c r="AH11" s="475">
        <f>+entero!AH11</f>
        <v>14.1376975</v>
      </c>
      <c r="AI11" s="475">
        <f>+entero!AI11</f>
        <v>14.17594875</v>
      </c>
      <c r="AJ11" s="475">
        <f>+entero!AJ11</f>
        <v>14.213134999999999</v>
      </c>
      <c r="AK11" s="475">
        <f>+entero!AK11</f>
        <v>14.274017499999999</v>
      </c>
      <c r="AL11" s="475">
        <f>+entero!AL11</f>
        <v>13.909255</v>
      </c>
      <c r="AM11" s="475">
        <f>+entero!AM11</f>
        <v>14.17315035</v>
      </c>
      <c r="AN11" s="475">
        <f>+entero!AN11</f>
        <v>13.79627625</v>
      </c>
      <c r="AO11" s="475">
        <f>+entero!AO11</f>
        <v>13.5823</v>
      </c>
      <c r="AP11" s="475">
        <f>+entero!AP11</f>
        <v>13.733352500000001</v>
      </c>
      <c r="AQ11" s="475">
        <f>+entero!AQ11</f>
        <v>13.7986725</v>
      </c>
      <c r="AR11" s="475">
        <f>+entero!AR11</f>
        <v>13.712496250000001</v>
      </c>
      <c r="AS11" s="475">
        <f>+entero!AS11</f>
        <v>13.738766250000001</v>
      </c>
      <c r="AT11" s="475">
        <f>+entero!AT11</f>
        <v>13.415272499999999</v>
      </c>
      <c r="AU11" s="475">
        <f>+entero!AU11</f>
        <v>13.406575</v>
      </c>
      <c r="AV11" s="475">
        <f>+entero!AV11</f>
        <v>13.381725000000001</v>
      </c>
      <c r="AW11" s="475">
        <f>+entero!AW11</f>
        <v>13.492839999999999</v>
      </c>
      <c r="AX11" s="475">
        <f>+entero!AX11</f>
        <v>13.665725</v>
      </c>
      <c r="AY11" s="475">
        <f>+entero!AY11</f>
        <v>13.651879999999998</v>
      </c>
      <c r="AZ11" s="475">
        <f>+entero!AZ11</f>
        <v>13.6186875</v>
      </c>
      <c r="BA11" s="475">
        <f>+entero!BA11</f>
        <v>13.640165000000001</v>
      </c>
      <c r="BB11" s="475">
        <f>+entero!BB11</f>
        <v>13.67326875</v>
      </c>
      <c r="BC11" s="475">
        <f>+entero!BC11</f>
        <v>13.4394125</v>
      </c>
      <c r="BD11" s="475">
        <f>+entero!BD11</f>
        <v>13.27850875</v>
      </c>
      <c r="BE11" s="475">
        <f>+entero!BE11</f>
        <v>13.437815000000001</v>
      </c>
      <c r="BF11" s="475">
        <f>+entero!BF11</f>
        <v>13.2580075</v>
      </c>
      <c r="BG11" s="475">
        <f>+entero!BG11</f>
        <v>13.345870000000001</v>
      </c>
      <c r="BH11" s="475">
        <f>+entero!BH11</f>
        <v>13.443317499999999</v>
      </c>
      <c r="BI11" s="475">
        <f>+entero!BI11</f>
        <v>13.45618625</v>
      </c>
      <c r="BJ11" s="475">
        <f>+entero!BJ11</f>
        <v>13.602091249999999</v>
      </c>
      <c r="BK11" s="475">
        <f>+entero!BK11</f>
        <v>13.6989175</v>
      </c>
      <c r="BL11" s="475">
        <f>+entero!BL11</f>
        <v>13.62498875</v>
      </c>
      <c r="BM11" s="475">
        <f>+entero!BM11</f>
        <v>13.6675</v>
      </c>
      <c r="BN11" s="475">
        <f>+entero!BN11</f>
        <v>13.63421875</v>
      </c>
      <c r="BO11" s="475">
        <f>+entero!BO11</f>
        <v>13.67957</v>
      </c>
      <c r="BP11" s="475">
        <f>+entero!BP11</f>
        <v>13.70078125</v>
      </c>
      <c r="BQ11" s="475">
        <f>+entero!BQ11</f>
        <v>13.76166375</v>
      </c>
      <c r="BR11" s="475">
        <f>+entero!BR11</f>
        <v>13.6744225</v>
      </c>
      <c r="BS11" s="475">
        <f>+entero!BS11</f>
        <v>13.704065</v>
      </c>
      <c r="BT11" s="475">
        <f>+entero!BT11</f>
        <v>13.606972499999999</v>
      </c>
      <c r="BU11" s="475">
        <f>+entero!BU11</f>
        <v>13.47367</v>
      </c>
      <c r="BV11" s="475">
        <f>+entero!BV11</f>
        <v>13.2001425</v>
      </c>
      <c r="BW11" s="475">
        <f>+entero!BW11</f>
        <v>13.1419225</v>
      </c>
      <c r="BX11" s="475">
        <f>+entero!BX11</f>
        <v>12.99513</v>
      </c>
      <c r="BY11" s="475">
        <f>+entero!BY11</f>
        <v>12.8543725</v>
      </c>
      <c r="BZ11" s="475">
        <f>+entero!BZ11</f>
        <v>12.5043425</v>
      </c>
      <c r="CA11" s="475">
        <f>+entero!CA11</f>
        <v>12.5508475</v>
      </c>
      <c r="CB11" s="475">
        <f>+entero!CB11</f>
        <v>12.2785625</v>
      </c>
      <c r="CC11" s="475">
        <f>+entero!CC11</f>
        <v>12.398729999999999</v>
      </c>
      <c r="CD11" s="475">
        <f>+entero!CD11</f>
        <v>12.332788749999999</v>
      </c>
      <c r="CE11" s="475">
        <f>+entero!CE11</f>
        <v>12.453666249999999</v>
      </c>
      <c r="CF11" s="475">
        <f>+entero!CF11</f>
        <v>12.37503375</v>
      </c>
      <c r="CG11" s="475">
        <f>+entero!CG11</f>
        <v>12.49679875</v>
      </c>
      <c r="CH11" s="475">
        <f>+entero!CH11</f>
        <v>12.46715625</v>
      </c>
      <c r="CI11" s="475">
        <f>+entero!CI11</f>
        <v>12.364206249999999</v>
      </c>
      <c r="CJ11" s="475">
        <f>+entero!CJ11</f>
        <v>12.190344999999999</v>
      </c>
      <c r="CK11" s="475">
        <f>+entero!CK11</f>
        <v>12.3083825</v>
      </c>
      <c r="CL11" s="475">
        <f>+entero!CL11</f>
        <v>12.26888875</v>
      </c>
      <c r="CM11" s="475">
        <f>+entero!CM11</f>
        <v>12.3229375</v>
      </c>
      <c r="CN11" s="475">
        <f>+entero!CN11</f>
        <v>12.483575</v>
      </c>
      <c r="CO11" s="475">
        <f>+entero!CO11</f>
        <v>12.5444575</v>
      </c>
      <c r="CP11" s="475">
        <f>+entero!CP11</f>
        <v>12.47674125</v>
      </c>
      <c r="CQ11" s="475">
        <f>+entero!CQ11</f>
        <v>12.38834625</v>
      </c>
      <c r="CR11" s="475">
        <f>+entero!CR11</f>
        <v>12.339090000000001</v>
      </c>
      <c r="CS11" s="475">
        <f>+entero!CS11</f>
        <v>12.38808</v>
      </c>
      <c r="CT11" s="475">
        <f>+entero!CT11</f>
        <v>12.409912500000001</v>
      </c>
      <c r="CU11" s="475">
        <f>+entero!CU11</f>
        <v>12.173926250000001</v>
      </c>
      <c r="CV11" s="475">
        <f>+entero!CV11</f>
        <v>11.999887500000002</v>
      </c>
      <c r="CW11" s="475">
        <f>+entero!CW11</f>
        <v>11.89329875</v>
      </c>
      <c r="CX11" s="475">
        <f>+entero!CX11</f>
        <v>35.247999750000005</v>
      </c>
      <c r="CY11" s="475">
        <f>+entero!CY11</f>
        <v>35.168363249999999</v>
      </c>
      <c r="CZ11" s="475">
        <f>+entero!CZ11</f>
        <v>35.391917999999997</v>
      </c>
      <c r="DA11" s="475">
        <f>+entero!DA11</f>
        <v>35.636888339999999</v>
      </c>
      <c r="DB11" s="475">
        <f>+entero!DB11</f>
        <v>35.939817089999998</v>
      </c>
      <c r="DC11" s="475">
        <f>+entero!DC11</f>
        <v>36.212548939999998</v>
      </c>
      <c r="DD11" s="475">
        <f>+entero!DD11</f>
        <v>36.613019690000002</v>
      </c>
      <c r="DE11" s="475">
        <f>+entero!DE11</f>
        <v>36.920759689999997</v>
      </c>
      <c r="DF11" s="475">
        <f>+entero!DF11</f>
        <v>36.761868489999998</v>
      </c>
      <c r="DG11" s="791">
        <f>+entero!DG11</f>
        <v>36.55985459</v>
      </c>
      <c r="DH11" s="791">
        <f>+entero!DH11</f>
        <v>36.877283400000003</v>
      </c>
      <c r="DI11" s="791">
        <f>+entero!DI11</f>
        <v>37.002016419999997</v>
      </c>
      <c r="DJ11" s="791">
        <f>+entero!DJ11</f>
        <v>37.915701350000006</v>
      </c>
      <c r="DK11" s="791">
        <f>+entero!DK11</f>
        <v>37.785784370000002</v>
      </c>
      <c r="DL11" s="791">
        <f>+entero!DL11</f>
        <v>37.965558999999999</v>
      </c>
      <c r="DM11" s="791">
        <f>+entero!DM11</f>
        <v>37.467394399999996</v>
      </c>
      <c r="DN11" s="791">
        <f>+entero!DN11</f>
        <v>36.7352925</v>
      </c>
      <c r="DO11" s="791">
        <f>+entero!DO11</f>
        <v>36.599776030000001</v>
      </c>
      <c r="DP11" s="791">
        <f>+entero!DP11</f>
        <v>36.70241755</v>
      </c>
      <c r="DQ11" s="791">
        <f>+entero!DQ11</f>
        <v>36.591960690000001</v>
      </c>
      <c r="DR11" s="485">
        <f>+entero!DR11</f>
        <v>36.523446180000001</v>
      </c>
      <c r="DS11" s="485">
        <f>+entero!DS11</f>
        <v>36.65083628</v>
      </c>
      <c r="DT11" s="485">
        <f>+entero!DT11</f>
        <v>36.466133659999997</v>
      </c>
      <c r="DU11" s="485">
        <f>+entero!DU11</f>
        <v>36.404652950000006</v>
      </c>
      <c r="DV11" s="793">
        <f>+entero!DV11</f>
        <v>-0.18730773999999428</v>
      </c>
      <c r="DW11" s="914">
        <f>+entero!DW11</f>
        <v>-0.51188221802823675</v>
      </c>
      <c r="DX11" s="166"/>
      <c r="DY11" s="166"/>
      <c r="DZ11" s="166"/>
      <c r="EA11" s="166"/>
      <c r="EB11" s="166"/>
      <c r="EC11" s="166"/>
      <c r="ED11" s="166"/>
      <c r="EE11" s="166"/>
    </row>
    <row r="12" spans="3:135" x14ac:dyDescent="0.2">
      <c r="C12" s="20"/>
      <c r="D12" s="71" t="str">
        <f>+entero!D12</f>
        <v>1. Reservas internacionales netas del BCB</v>
      </c>
      <c r="E12" s="475">
        <f>+entero!E12</f>
        <v>7722.0258764800001</v>
      </c>
      <c r="F12" s="475">
        <f>+entero!F12</f>
        <v>7783.5024624099988</v>
      </c>
      <c r="G12" s="475">
        <f>+entero!G12</f>
        <v>7679.1111306999992</v>
      </c>
      <c r="H12" s="475">
        <f>+entero!H12</f>
        <v>7764.9700863899998</v>
      </c>
      <c r="I12" s="475">
        <f>+entero!I12</f>
        <v>7740.1778811100003</v>
      </c>
      <c r="J12" s="475">
        <f>+entero!J12</f>
        <v>7894.5761075100008</v>
      </c>
      <c r="K12" s="475">
        <f>+entero!K12</f>
        <v>7955.6462962899986</v>
      </c>
      <c r="L12" s="475">
        <f>+entero!L12</f>
        <v>8008.1931734299997</v>
      </c>
      <c r="M12" s="475">
        <f>+entero!M12</f>
        <v>8310.0094015899995</v>
      </c>
      <c r="N12" s="475">
        <f>+entero!N12</f>
        <v>8453.4555057699999</v>
      </c>
      <c r="O12" s="475">
        <f>+entero!O12</f>
        <v>8599.1595617900002</v>
      </c>
      <c r="P12" s="475">
        <f>+entero!P12</f>
        <v>8760.1666816600009</v>
      </c>
      <c r="Q12" s="475">
        <f>+entero!Q12</f>
        <v>8580.1026587400011</v>
      </c>
      <c r="R12" s="475">
        <f>+entero!R12</f>
        <v>8558.367538980001</v>
      </c>
      <c r="S12" s="475">
        <f>+entero!S12</f>
        <v>8523.5093558399985</v>
      </c>
      <c r="T12" s="475">
        <f>+entero!T12</f>
        <v>8447.3408166099998</v>
      </c>
      <c r="U12" s="475">
        <f>+entero!U12</f>
        <v>8440.2404837199992</v>
      </c>
      <c r="V12" s="475">
        <f>+entero!V12</f>
        <v>8455.6917912699992</v>
      </c>
      <c r="W12" s="475">
        <f>+entero!W12</f>
        <v>8537.3172219299995</v>
      </c>
      <c r="X12" s="475">
        <f>+entero!X12</f>
        <v>8616.8703319600008</v>
      </c>
      <c r="Y12" s="475">
        <f>+entero!Y12</f>
        <v>8737.1759264900011</v>
      </c>
      <c r="Z12" s="475">
        <f>+entero!Z12</f>
        <v>9058.4650717200002</v>
      </c>
      <c r="AA12" s="475">
        <f>+entero!AA12</f>
        <v>9207.6847038899996</v>
      </c>
      <c r="AB12" s="475">
        <f>+entero!AB12</f>
        <v>9273.5765204300023</v>
      </c>
      <c r="AC12" s="475">
        <f>+entero!AC12</f>
        <v>9729.6547297000016</v>
      </c>
      <c r="AD12" s="475">
        <f>+entero!AD12</f>
        <v>10016.12322931</v>
      </c>
      <c r="AE12" s="475">
        <f>+entero!AE12</f>
        <v>10357.057849199999</v>
      </c>
      <c r="AF12" s="475">
        <f>+entero!AF12</f>
        <v>10485.878748719999</v>
      </c>
      <c r="AG12" s="475">
        <f>+entero!AG12</f>
        <v>10751.951136630001</v>
      </c>
      <c r="AH12" s="475">
        <f>+entero!AH12</f>
        <v>10676.72781083</v>
      </c>
      <c r="AI12" s="475">
        <f>+entero!AI12</f>
        <v>10751.344519570001</v>
      </c>
      <c r="AJ12" s="475">
        <f>+entero!AJ12</f>
        <v>11036.820111149998</v>
      </c>
      <c r="AK12" s="475">
        <f>+entero!AK12</f>
        <v>11632.064383749999</v>
      </c>
      <c r="AL12" s="475">
        <f>+entero!AL12</f>
        <v>11408.14459765</v>
      </c>
      <c r="AM12" s="475">
        <f>+entero!AM12</f>
        <v>11902.656831820002</v>
      </c>
      <c r="AN12" s="475">
        <f>+entero!AN12</f>
        <v>12114.738891750001</v>
      </c>
      <c r="AO12" s="475">
        <f>+entero!AO12</f>
        <v>12018.54813094</v>
      </c>
      <c r="AP12" s="475">
        <f>+entero!AP12</f>
        <v>12488.937556829998</v>
      </c>
      <c r="AQ12" s="475">
        <f>+entero!AQ12</f>
        <v>12739.11847721</v>
      </c>
      <c r="AR12" s="475">
        <f>+entero!AR12</f>
        <v>12746.650737850001</v>
      </c>
      <c r="AS12" s="475">
        <f>+entero!AS12</f>
        <v>12573.122362329999</v>
      </c>
      <c r="AT12" s="475">
        <f>+entero!AT12</f>
        <v>12421.877112569999</v>
      </c>
      <c r="AU12" s="475">
        <f>+entero!AU12</f>
        <v>12439.75889637</v>
      </c>
      <c r="AV12" s="475">
        <f>+entero!AV12</f>
        <v>12747.987029409998</v>
      </c>
      <c r="AW12" s="475">
        <f>+entero!AW12</f>
        <v>13063.699514189999</v>
      </c>
      <c r="AX12" s="475">
        <f>+entero!AX12</f>
        <v>13419.256989969999</v>
      </c>
      <c r="AY12" s="475">
        <f>+entero!AY12</f>
        <v>13771.751817390003</v>
      </c>
      <c r="AZ12" s="475">
        <f>+entero!AZ12</f>
        <v>13925.792728859999</v>
      </c>
      <c r="BA12" s="475">
        <f>+entero!BA12</f>
        <v>13926.720477209999</v>
      </c>
      <c r="BB12" s="475">
        <f>+entero!BB12</f>
        <v>14048.99595572</v>
      </c>
      <c r="BC12" s="475">
        <f>+entero!BC12</f>
        <v>14100.618487410002</v>
      </c>
      <c r="BD12" s="475">
        <f>+entero!BD12</f>
        <v>14187.676930769998</v>
      </c>
      <c r="BE12" s="475">
        <f>+entero!BE12</f>
        <v>14206.26248781</v>
      </c>
      <c r="BF12" s="475">
        <f>+entero!BF12</f>
        <v>14007.629278640001</v>
      </c>
      <c r="BG12" s="475">
        <f>+entero!BG12</f>
        <v>13951.702912229999</v>
      </c>
      <c r="BH12" s="475">
        <f>+entero!BH12</f>
        <v>14310.633028510001</v>
      </c>
      <c r="BI12" s="475">
        <f>+entero!BI12</f>
        <v>14401.291727410002</v>
      </c>
      <c r="BJ12" s="475">
        <f>+entero!BJ12</f>
        <v>14517.55248541</v>
      </c>
      <c r="BK12" s="475">
        <f>+entero!BK12</f>
        <v>14249.976692519998</v>
      </c>
      <c r="BL12" s="475">
        <f>+entero!BL12</f>
        <v>14228.16842362</v>
      </c>
      <c r="BM12" s="475">
        <f>+entero!BM12</f>
        <v>14430.144569389999</v>
      </c>
      <c r="BN12" s="475">
        <f>+entero!BN12</f>
        <v>14519.412020229998</v>
      </c>
      <c r="BO12" s="475">
        <f>+entero!BO12</f>
        <v>14557.695143659999</v>
      </c>
      <c r="BP12" s="475">
        <f>+entero!BP12</f>
        <v>14490.556153199999</v>
      </c>
      <c r="BQ12" s="475">
        <f>+entero!BQ12</f>
        <v>14533.02594127</v>
      </c>
      <c r="BR12" s="475">
        <f>+entero!BR12</f>
        <v>14540.68758611</v>
      </c>
      <c r="BS12" s="475">
        <f>+entero!BS12</f>
        <v>14808.851179669999</v>
      </c>
      <c r="BT12" s="475">
        <f>+entero!BT12</f>
        <v>14873.382846199998</v>
      </c>
      <c r="BU12" s="475">
        <f>+entero!BU12</f>
        <v>15395.173086740002</v>
      </c>
      <c r="BV12" s="475">
        <f>+entero!BV12</f>
        <v>15271.853066600002</v>
      </c>
      <c r="BW12" s="475">
        <f>+entero!BW12</f>
        <v>15386.73098504</v>
      </c>
      <c r="BX12" s="475">
        <f>+entero!BX12</f>
        <v>15477.397322610001</v>
      </c>
      <c r="BY12" s="475">
        <f>+entero!BY12</f>
        <v>15122.842117170001</v>
      </c>
      <c r="BZ12" s="475">
        <f>+entero!BZ12</f>
        <v>15087.162095330001</v>
      </c>
      <c r="CA12" s="475">
        <f>+entero!CA12</f>
        <v>15143.512575499999</v>
      </c>
      <c r="CB12" s="475">
        <f>+entero!CB12</f>
        <v>14967.532631200003</v>
      </c>
      <c r="CC12" s="475">
        <f>+entero!CC12</f>
        <v>14840.973869240001</v>
      </c>
      <c r="CD12" s="475">
        <f>+entero!CD12</f>
        <v>14647.676553499999</v>
      </c>
      <c r="CE12" s="475">
        <f>+entero!CE12</f>
        <v>14707.938427520001</v>
      </c>
      <c r="CF12" s="475">
        <f>+entero!CF12</f>
        <v>14486.07687755</v>
      </c>
      <c r="CG12" s="475">
        <f>+entero!CG12</f>
        <v>14352.66032157</v>
      </c>
      <c r="CH12" s="475">
        <f>+entero!CH12</f>
        <v>14226.773664179998</v>
      </c>
      <c r="CI12" s="475">
        <f>+entero!CI12</f>
        <v>13967.156171920002</v>
      </c>
      <c r="CJ12" s="475">
        <f>+entero!CJ12</f>
        <v>13528.426802209999</v>
      </c>
      <c r="CK12" s="475">
        <f>+entero!CK12</f>
        <v>13055.900063590001</v>
      </c>
      <c r="CL12" s="475">
        <f>+entero!CL12</f>
        <v>12818.310155429999</v>
      </c>
      <c r="CM12" s="475">
        <f>+entero!CM12</f>
        <v>12787.383130419999</v>
      </c>
      <c r="CN12" s="475">
        <f>+entero!CN12</f>
        <v>12482.758729730002</v>
      </c>
      <c r="CO12" s="475">
        <f>+entero!CO12</f>
        <v>12233.24143502</v>
      </c>
      <c r="CP12" s="475">
        <f>+entero!CP12</f>
        <v>11725.195622650001</v>
      </c>
      <c r="CQ12" s="475">
        <f>+entero!CQ12</f>
        <v>11608.98839378</v>
      </c>
      <c r="CR12" s="475">
        <f>+entero!CR12</f>
        <v>11549.9186295</v>
      </c>
      <c r="CS12" s="475">
        <f>+entero!CS12</f>
        <v>11258.530427140002</v>
      </c>
      <c r="CT12" s="475">
        <f>+entero!CT12</f>
        <v>11038.823753320001</v>
      </c>
      <c r="CU12" s="475">
        <f>+entero!CU12</f>
        <v>10694.287115999998</v>
      </c>
      <c r="CV12" s="475">
        <f>+entero!CV12</f>
        <v>10353.11387637</v>
      </c>
      <c r="CW12" s="475">
        <f>+entero!CW12</f>
        <v>10080.959547490002</v>
      </c>
      <c r="CX12" s="475">
        <f>+entero!CX12</f>
        <v>9838.6586170700011</v>
      </c>
      <c r="CY12" s="475">
        <f>+entero!CY12</f>
        <v>9804.8230174500004</v>
      </c>
      <c r="CZ12" s="475">
        <f>+entero!CZ12</f>
        <v>10260.821778219999</v>
      </c>
      <c r="DA12" s="475">
        <f>+entero!DA12</f>
        <v>10025.19470641</v>
      </c>
      <c r="DB12" s="475">
        <f>+entero!DB12</f>
        <v>10253.67932406</v>
      </c>
      <c r="DC12" s="475">
        <f>+entero!DC12</f>
        <v>10305.742381860002</v>
      </c>
      <c r="DD12" s="475">
        <f>+entero!DD12</f>
        <v>10357.85464765</v>
      </c>
      <c r="DE12" s="475">
        <f>+entero!DE12</f>
        <v>10452.191524710001</v>
      </c>
      <c r="DF12" s="475">
        <f>+entero!DF12</f>
        <v>10129.546686009999</v>
      </c>
      <c r="DG12" s="791">
        <f>+entero!DG12</f>
        <v>9934.3439523500019</v>
      </c>
      <c r="DH12" s="791">
        <f>+entero!DH12</f>
        <v>10631.820566060002</v>
      </c>
      <c r="DI12" s="791">
        <f>+entero!DI12</f>
        <v>10260.636338480001</v>
      </c>
      <c r="DJ12" s="791">
        <f>+entero!DJ12</f>
        <v>10226.037565549999</v>
      </c>
      <c r="DK12" s="791">
        <f>+entero!DK12</f>
        <v>9964.9421434799988</v>
      </c>
      <c r="DL12" s="791">
        <f>+entero!DL12</f>
        <v>9804.6061365099995</v>
      </c>
      <c r="DM12" s="791">
        <f>+entero!DM12</f>
        <v>9602.2221262900002</v>
      </c>
      <c r="DN12" s="791">
        <f>+entero!DN12</f>
        <v>9758.6591752399981</v>
      </c>
      <c r="DO12" s="791">
        <f>+entero!DO12</f>
        <v>9522.237719409999</v>
      </c>
      <c r="DP12" s="791">
        <f>+entero!DP12</f>
        <v>9426.4956366099996</v>
      </c>
      <c r="DQ12" s="791">
        <f>+entero!DQ12</f>
        <v>9454.7793428899986</v>
      </c>
      <c r="DR12" s="485">
        <f>+entero!DR12</f>
        <v>9432.483072699999</v>
      </c>
      <c r="DS12" s="485">
        <f>+entero!DS12</f>
        <v>9406.5948141100016</v>
      </c>
      <c r="DT12" s="485">
        <f>+entero!DT12</f>
        <v>9387.9540565799998</v>
      </c>
      <c r="DU12" s="485">
        <f>+entero!DU12</f>
        <v>9373.7173070400004</v>
      </c>
      <c r="DV12" s="793">
        <f>+entero!DV12</f>
        <v>-81.06203584999821</v>
      </c>
      <c r="DW12" s="914">
        <f>+entero!DW12</f>
        <v>-0.8573657079681829</v>
      </c>
      <c r="DX12" s="166"/>
      <c r="DY12" s="166"/>
      <c r="DZ12" s="166"/>
      <c r="EA12" s="166"/>
      <c r="EB12" s="166"/>
      <c r="EC12" s="166"/>
      <c r="ED12" s="166"/>
      <c r="EE12" s="166"/>
    </row>
    <row r="13" spans="3:135" x14ac:dyDescent="0.2">
      <c r="C13" s="20"/>
      <c r="D13" s="71" t="str">
        <f>+entero!D13</f>
        <v>2. Activos externos netos de entidades financieras de intermediación</v>
      </c>
      <c r="E13" s="475">
        <f>+entero!E13</f>
        <v>917.58764101754969</v>
      </c>
      <c r="F13" s="475">
        <f>+entero!F13</f>
        <v>756.65116860865464</v>
      </c>
      <c r="G13" s="475">
        <f>+entero!G13</f>
        <v>901.21558840205478</v>
      </c>
      <c r="H13" s="475">
        <f>+entero!H13</f>
        <v>887.54779321410626</v>
      </c>
      <c r="I13" s="475">
        <f>+entero!I13</f>
        <v>957.72827290073667</v>
      </c>
      <c r="J13" s="475">
        <f>+entero!J13</f>
        <v>995.73206738705721</v>
      </c>
      <c r="K13" s="475">
        <f>+entero!K13</f>
        <v>1038.0753725506156</v>
      </c>
      <c r="L13" s="475">
        <f>+entero!L13</f>
        <v>1075.6728917102048</v>
      </c>
      <c r="M13" s="475">
        <f>+entero!M13</f>
        <v>1143.1456296212025</v>
      </c>
      <c r="N13" s="475">
        <f>+entero!N13</f>
        <v>1311.5730412521802</v>
      </c>
      <c r="O13" s="475">
        <f>+entero!O13</f>
        <v>1252.4226330907338</v>
      </c>
      <c r="P13" s="475">
        <f>+entero!P13</f>
        <v>1268.7210200572497</v>
      </c>
      <c r="Q13" s="475">
        <f>+entero!Q13</f>
        <v>1494.4662145735504</v>
      </c>
      <c r="R13" s="475">
        <f>+entero!R13</f>
        <v>1492.728944374024</v>
      </c>
      <c r="S13" s="475">
        <f>+entero!S13</f>
        <v>1412.9955818656344</v>
      </c>
      <c r="T13" s="475">
        <f>+entero!T13</f>
        <v>1451.9770591807246</v>
      </c>
      <c r="U13" s="475">
        <f>+entero!U13</f>
        <v>1490.5943454404091</v>
      </c>
      <c r="V13" s="475">
        <f>+entero!V13</f>
        <v>1460.0709574792565</v>
      </c>
      <c r="W13" s="475">
        <f>+entero!W13</f>
        <v>1392.9525863839672</v>
      </c>
      <c r="X13" s="475">
        <f>+entero!X13</f>
        <v>1447.9912839262317</v>
      </c>
      <c r="Y13" s="475">
        <f>+entero!Y13</f>
        <v>1432.983792011478</v>
      </c>
      <c r="Z13" s="475">
        <f>+entero!Z13</f>
        <v>1444.2187154596536</v>
      </c>
      <c r="AA13" s="475">
        <f>+entero!AA13</f>
        <v>1520.9263368782929</v>
      </c>
      <c r="AB13" s="475">
        <f>+entero!AB13</f>
        <v>1544.4597048557889</v>
      </c>
      <c r="AC13" s="475">
        <f>+entero!AC13</f>
        <v>1436.5196425771539</v>
      </c>
      <c r="AD13" s="475">
        <f>+entero!AD13</f>
        <v>1147.5362194910724</v>
      </c>
      <c r="AE13" s="475">
        <f>+entero!AE13</f>
        <v>1115.0778644872953</v>
      </c>
      <c r="AF13" s="475">
        <f>+entero!AF13</f>
        <v>1088.2664174232677</v>
      </c>
      <c r="AG13" s="475">
        <f>+entero!AG13</f>
        <v>1183.2188131795492</v>
      </c>
      <c r="AH13" s="475">
        <f>+entero!AH13</f>
        <v>1191.2404450923761</v>
      </c>
      <c r="AI13" s="475">
        <f>+entero!AI13</f>
        <v>1234.3641584175869</v>
      </c>
      <c r="AJ13" s="475">
        <f>+entero!AJ13</f>
        <v>1353.2755455396882</v>
      </c>
      <c r="AK13" s="475">
        <f>+entero!AK13</f>
        <v>1299.0060332340249</v>
      </c>
      <c r="AL13" s="475">
        <f>+entero!AL13</f>
        <v>1204.366303098981</v>
      </c>
      <c r="AM13" s="475">
        <f>+entero!AM13</f>
        <v>1195.2762459574867</v>
      </c>
      <c r="AN13" s="475">
        <f>+entero!AN13</f>
        <v>1175.1779709746827</v>
      </c>
      <c r="AO13" s="475">
        <f>+entero!AO13</f>
        <v>1177.1322419333335</v>
      </c>
      <c r="AP13" s="475">
        <f>+entero!AP13</f>
        <v>1132.2709742961715</v>
      </c>
      <c r="AQ13" s="475">
        <f>+entero!AQ13</f>
        <v>1149.4797365604411</v>
      </c>
      <c r="AR13" s="475">
        <f>+entero!AR13</f>
        <v>1112.06474509993</v>
      </c>
      <c r="AS13" s="475">
        <f>+entero!AS13</f>
        <v>1364.1836101023421</v>
      </c>
      <c r="AT13" s="475">
        <f>+entero!AT13</f>
        <v>1308.1671004604389</v>
      </c>
      <c r="AU13" s="475">
        <f>+entero!AU13</f>
        <v>1343.8133362192505</v>
      </c>
      <c r="AV13" s="475">
        <f>+entero!AV13</f>
        <v>1312.0946175305405</v>
      </c>
      <c r="AW13" s="475">
        <f>+entero!AW13</f>
        <v>1328.2424156712759</v>
      </c>
      <c r="AX13" s="475">
        <f>+entero!AX13</f>
        <v>1353.2049894542054</v>
      </c>
      <c r="AY13" s="475">
        <f>+entero!AY13</f>
        <v>1320.7753149768657</v>
      </c>
      <c r="AZ13" s="475">
        <f>+entero!AZ13</f>
        <v>1259.1977500272224</v>
      </c>
      <c r="BA13" s="475">
        <f>+entero!BA13</f>
        <v>1421.9962290775793</v>
      </c>
      <c r="BB13" s="475">
        <f>+entero!BB13</f>
        <v>1499.9001651002393</v>
      </c>
      <c r="BC13" s="475">
        <f>+entero!BC13</f>
        <v>1476.1179023211503</v>
      </c>
      <c r="BD13" s="475">
        <f>+entero!BD13</f>
        <v>1545.3133726481312</v>
      </c>
      <c r="BE13" s="475">
        <f>+entero!BE13</f>
        <v>1609.1266890343754</v>
      </c>
      <c r="BF13" s="475">
        <f>+entero!BF13</f>
        <v>1602.1490347809918</v>
      </c>
      <c r="BG13" s="475">
        <f>+entero!BG13</f>
        <v>1508.2417970569527</v>
      </c>
      <c r="BH13" s="475">
        <f>+entero!BH13</f>
        <v>1676.542934594587</v>
      </c>
      <c r="BI13" s="475">
        <f>+entero!BI13</f>
        <v>1580.6195282119988</v>
      </c>
      <c r="BJ13" s="475">
        <f>+entero!BJ13</f>
        <v>1569.798496146532</v>
      </c>
      <c r="BK13" s="475">
        <f>+entero!BK13</f>
        <v>1588.0928546314087</v>
      </c>
      <c r="BL13" s="475">
        <f>+entero!BL13</f>
        <v>1553.1521456643798</v>
      </c>
      <c r="BM13" s="475">
        <f>+entero!BM13</f>
        <v>1655.0435423061222</v>
      </c>
      <c r="BN13" s="475">
        <f>+entero!BN13</f>
        <v>1627.0683882011658</v>
      </c>
      <c r="BO13" s="475">
        <f>+entero!BO13</f>
        <v>1659.0338822361512</v>
      </c>
      <c r="BP13" s="475">
        <f>+entero!BP13</f>
        <v>1905.1762010218658</v>
      </c>
      <c r="BQ13" s="475">
        <f>+entero!BQ13</f>
        <v>1987.5751369664724</v>
      </c>
      <c r="BR13" s="475">
        <f>+entero!BR13</f>
        <v>2058.0029960597667</v>
      </c>
      <c r="BS13" s="475">
        <f>+entero!BS13</f>
        <v>2077.394591690962</v>
      </c>
      <c r="BT13" s="475">
        <f>+entero!BT13</f>
        <v>2218.2515322988343</v>
      </c>
      <c r="BU13" s="475">
        <f>+entero!BU13</f>
        <v>2204.9295509314866</v>
      </c>
      <c r="BV13" s="475">
        <f>+entero!BV13</f>
        <v>2246.4562847215748</v>
      </c>
      <c r="BW13" s="475">
        <f>+entero!BW13</f>
        <v>2175.2728607784252</v>
      </c>
      <c r="BX13" s="475">
        <f>+entero!BX13</f>
        <v>2101.728717516035</v>
      </c>
      <c r="BY13" s="475">
        <f>+entero!BY13</f>
        <v>2162.3501898221566</v>
      </c>
      <c r="BZ13" s="475">
        <f>+entero!BZ13</f>
        <v>2008.0036927303204</v>
      </c>
      <c r="CA13" s="475">
        <f>+entero!CA13</f>
        <v>1996.8325895247815</v>
      </c>
      <c r="CB13" s="475">
        <f>+entero!CB13</f>
        <v>2031.860299574344</v>
      </c>
      <c r="CC13" s="475">
        <f>+entero!CC13</f>
        <v>2216.0754563731775</v>
      </c>
      <c r="CD13" s="475">
        <f>+entero!CD13</f>
        <v>2309.8836710437317</v>
      </c>
      <c r="CE13" s="475">
        <f>+entero!CE13</f>
        <v>2257.8262236661803</v>
      </c>
      <c r="CF13" s="475">
        <f>+entero!CF13</f>
        <v>2277.2129380597662</v>
      </c>
      <c r="CG13" s="475">
        <f>+entero!CG13</f>
        <v>2400.9892644489796</v>
      </c>
      <c r="CH13" s="475">
        <f>+entero!CH13</f>
        <v>2388.3924311457727</v>
      </c>
      <c r="CI13" s="475">
        <f>+entero!CI13</f>
        <v>2373.872765376093</v>
      </c>
      <c r="CJ13" s="475">
        <f>+entero!CJ13</f>
        <v>2395.6319843600581</v>
      </c>
      <c r="CK13" s="475">
        <f>+entero!CK13</f>
        <v>2616.2336163279883</v>
      </c>
      <c r="CL13" s="475">
        <f>+entero!CL13</f>
        <v>2587.8171077055395</v>
      </c>
      <c r="CM13" s="475">
        <f>+entero!CM13</f>
        <v>2608.6471749489797</v>
      </c>
      <c r="CN13" s="475">
        <f>+entero!CN13</f>
        <v>2658.406931841108</v>
      </c>
      <c r="CO13" s="475">
        <f>+entero!CO13</f>
        <v>2713.2487490014578</v>
      </c>
      <c r="CP13" s="475">
        <f>+entero!CP13</f>
        <v>2727.0519695962093</v>
      </c>
      <c r="CQ13" s="475">
        <f>+entero!CQ13</f>
        <v>2690.4463036997086</v>
      </c>
      <c r="CR13" s="475">
        <f>+entero!CR13</f>
        <v>2742.6113649387753</v>
      </c>
      <c r="CS13" s="475">
        <f>+entero!CS13</f>
        <v>2716.3303323921282</v>
      </c>
      <c r="CT13" s="475">
        <f>+entero!CT13</f>
        <v>2638.8100041151602</v>
      </c>
      <c r="CU13" s="475">
        <f>+entero!CU13</f>
        <v>2688.5226632011663</v>
      </c>
      <c r="CV13" s="475">
        <f>+entero!CV13</f>
        <v>2601.3520382492707</v>
      </c>
      <c r="CW13" s="475">
        <f>+entero!CW13</f>
        <v>2429.6623278061224</v>
      </c>
      <c r="CX13" s="475">
        <f>+entero!CX13</f>
        <v>2577.9098536122442</v>
      </c>
      <c r="CY13" s="475">
        <f>+entero!CY13</f>
        <v>2556.4926001618073</v>
      </c>
      <c r="CZ13" s="475">
        <f>+entero!CZ13</f>
        <v>2726.2367748935858</v>
      </c>
      <c r="DA13" s="475">
        <f>+entero!DA13</f>
        <v>2796.1381400597666</v>
      </c>
      <c r="DB13" s="475">
        <f>+entero!DB13</f>
        <v>2468.5926177623901</v>
      </c>
      <c r="DC13" s="475">
        <f>+entero!DC13</f>
        <v>2439.1768141239068</v>
      </c>
      <c r="DD13" s="475">
        <f>+entero!DD13</f>
        <v>2456.2947964489795</v>
      </c>
      <c r="DE13" s="475">
        <f>+entero!DE13</f>
        <v>2387.4301972725948</v>
      </c>
      <c r="DF13" s="475">
        <f>+entero!DF13</f>
        <v>2397.2694394723035</v>
      </c>
      <c r="DG13" s="791">
        <f>+entero!DG13</f>
        <v>2351.525874504373</v>
      </c>
      <c r="DH13" s="791">
        <f>+entero!DH13</f>
        <v>2333.7350121909617</v>
      </c>
      <c r="DI13" s="791">
        <f>+entero!DI13</f>
        <v>2366.5153860277001</v>
      </c>
      <c r="DJ13" s="791">
        <f>+entero!DJ13</f>
        <v>2332.2898064577298</v>
      </c>
      <c r="DK13" s="791">
        <f>+entero!DK13</f>
        <v>2335.6777935670598</v>
      </c>
      <c r="DL13" s="791">
        <f>+entero!DL13</f>
        <v>2342.0523306516002</v>
      </c>
      <c r="DM13" s="791">
        <f>+entero!DM13</f>
        <v>2409.6411522244898</v>
      </c>
      <c r="DN13" s="791">
        <f>+entero!DN13</f>
        <v>2084.49542011516</v>
      </c>
      <c r="DO13" s="791">
        <f>+entero!DO13</f>
        <v>2012.0385872551017</v>
      </c>
      <c r="DP13" s="791">
        <f>+entero!DP13</f>
        <v>2028.2044985918365</v>
      </c>
      <c r="DQ13" s="791">
        <f>+entero!DQ13</f>
        <v>2061.663080129737</v>
      </c>
      <c r="DR13" s="485">
        <f>+entero!DR13</f>
        <v>2057.0574322784255</v>
      </c>
      <c r="DS13" s="485">
        <f>+entero!DS13</f>
        <v>2062.4067668411076</v>
      </c>
      <c r="DT13" s="485">
        <f>+entero!DT13</f>
        <v>2069.9107487303204</v>
      </c>
      <c r="DU13" s="485">
        <f>+entero!DU13</f>
        <v>2059.5279281180751</v>
      </c>
      <c r="DV13" s="793">
        <f>+entero!DV13</f>
        <v>-2.1351520116618303</v>
      </c>
      <c r="DW13" s="914">
        <f>+entero!DW13</f>
        <v>-0.10356454612978627</v>
      </c>
      <c r="DX13" s="166"/>
      <c r="DY13" s="166"/>
      <c r="DZ13" s="166"/>
      <c r="EA13" s="166"/>
      <c r="EB13" s="166"/>
      <c r="EC13" s="166"/>
      <c r="ED13" s="166"/>
      <c r="EE13" s="166"/>
    </row>
    <row r="14" spans="3:135" x14ac:dyDescent="0.2">
      <c r="C14" s="20"/>
      <c r="D14" s="71" t="str">
        <f>+entero!D14</f>
        <v>d/c Fondo RAL en ME</v>
      </c>
      <c r="E14" s="475">
        <f>+entero!E14</f>
        <v>404.33805292938303</v>
      </c>
      <c r="F14" s="475">
        <f>+entero!F14</f>
        <v>399.78089965938307</v>
      </c>
      <c r="G14" s="475">
        <f>+entero!G14</f>
        <v>584.66151967843621</v>
      </c>
      <c r="H14" s="475">
        <f>+entero!H14</f>
        <v>586.56073818843618</v>
      </c>
      <c r="I14" s="475">
        <f>+entero!I14</f>
        <v>628.08386330843609</v>
      </c>
      <c r="J14" s="475">
        <f>+entero!J14</f>
        <v>639.39131928843608</v>
      </c>
      <c r="K14" s="475">
        <f>+entero!K14</f>
        <v>676.66935599843612</v>
      </c>
      <c r="L14" s="475">
        <f>+entero!L14</f>
        <v>680.11027443843602</v>
      </c>
      <c r="M14" s="475">
        <f>+entero!M14</f>
        <v>719.65565073843607</v>
      </c>
      <c r="N14" s="475">
        <f>+entero!N14</f>
        <v>744.47798645843625</v>
      </c>
      <c r="O14" s="475">
        <f>+entero!O14</f>
        <v>755.63544509843609</v>
      </c>
      <c r="P14" s="475">
        <f>+entero!P14</f>
        <v>747.92732817000001</v>
      </c>
      <c r="Q14" s="475">
        <f>+entero!Q14</f>
        <v>739.63672013000007</v>
      </c>
      <c r="R14" s="475">
        <f>+entero!R14</f>
        <v>720.00867100000005</v>
      </c>
      <c r="S14" s="475">
        <f>+entero!S14</f>
        <v>715.75037620000001</v>
      </c>
      <c r="T14" s="475">
        <f>+entero!T14</f>
        <v>700.56214157999977</v>
      </c>
      <c r="U14" s="475">
        <f>+entero!U14</f>
        <v>725.06540888000018</v>
      </c>
      <c r="V14" s="475">
        <f>+entero!V14</f>
        <v>707.01553153999998</v>
      </c>
      <c r="W14" s="475">
        <f>+entero!W14</f>
        <v>676.33895513000016</v>
      </c>
      <c r="X14" s="475">
        <f>+entero!X14</f>
        <v>678.07831205000025</v>
      </c>
      <c r="Y14" s="475">
        <f>+entero!Y14</f>
        <v>662.86360873000001</v>
      </c>
      <c r="Z14" s="475">
        <f>+entero!Z14</f>
        <v>650.43658585000003</v>
      </c>
      <c r="AA14" s="475">
        <f>+entero!AA14</f>
        <v>653.19658562000006</v>
      </c>
      <c r="AB14" s="475">
        <f>+entero!AB14</f>
        <v>665.4956216600001</v>
      </c>
      <c r="AC14" s="475">
        <f>+entero!AC14</f>
        <v>691.92156964000014</v>
      </c>
      <c r="AD14" s="475">
        <f>+entero!AD14</f>
        <v>521.06501652999998</v>
      </c>
      <c r="AE14" s="475">
        <f>+entero!AE14</f>
        <v>427.62711318000004</v>
      </c>
      <c r="AF14" s="475">
        <f>+entero!AF14</f>
        <v>434.50277011000003</v>
      </c>
      <c r="AG14" s="475">
        <f>+entero!AG14</f>
        <v>432.93220833000009</v>
      </c>
      <c r="AH14" s="475">
        <f>+entero!AH14</f>
        <v>445.79971028</v>
      </c>
      <c r="AI14" s="475">
        <f>+entero!AI14</f>
        <v>446.21692315000013</v>
      </c>
      <c r="AJ14" s="475">
        <f>+entero!AJ14</f>
        <v>470.87758024999999</v>
      </c>
      <c r="AK14" s="475">
        <f>+entero!AK14</f>
        <v>433.41847632000002</v>
      </c>
      <c r="AL14" s="475">
        <f>+entero!AL14</f>
        <v>414.99107993999996</v>
      </c>
      <c r="AM14" s="475">
        <f>+entero!AM14</f>
        <v>405.19935670000001</v>
      </c>
      <c r="AN14" s="475">
        <f>+entero!AN14</f>
        <v>405.14192119000018</v>
      </c>
      <c r="AO14" s="475">
        <f>+entero!AO14</f>
        <v>408.06650393000007</v>
      </c>
      <c r="AP14" s="475">
        <f>+entero!AP14</f>
        <v>405.91305252999996</v>
      </c>
      <c r="AQ14" s="475">
        <f>+entero!AQ14</f>
        <v>411.08661006000011</v>
      </c>
      <c r="AR14" s="475">
        <f>+entero!AR14</f>
        <v>407.83141532999991</v>
      </c>
      <c r="AS14" s="475">
        <f>+entero!AS14</f>
        <v>609.14966285000014</v>
      </c>
      <c r="AT14" s="475">
        <f>+entero!AT14</f>
        <v>585.42701796999995</v>
      </c>
      <c r="AU14" s="475">
        <f>+entero!AU14</f>
        <v>577.19436905999987</v>
      </c>
      <c r="AV14" s="475">
        <f>+entero!AV14</f>
        <v>539.05171852000012</v>
      </c>
      <c r="AW14" s="475">
        <f>+entero!AW14</f>
        <v>605.15309739999998</v>
      </c>
      <c r="AX14" s="475">
        <f>+entero!AX14</f>
        <v>602.29736804000004</v>
      </c>
      <c r="AY14" s="475">
        <f>+entero!AY14</f>
        <v>666.20532472999992</v>
      </c>
      <c r="AZ14" s="475">
        <f>+entero!AZ14</f>
        <v>615.88378116000001</v>
      </c>
      <c r="BA14" s="475">
        <f>+entero!BA14</f>
        <v>724.25185798999996</v>
      </c>
      <c r="BB14" s="475">
        <f>+entero!BB14</f>
        <v>708.45140514999991</v>
      </c>
      <c r="BC14" s="475">
        <f>+entero!BC14</f>
        <v>740.89685067999994</v>
      </c>
      <c r="BD14" s="475">
        <f>+entero!BD14</f>
        <v>834.39886837000006</v>
      </c>
      <c r="BE14" s="475">
        <f>+entero!BE14</f>
        <v>833.11544996000009</v>
      </c>
      <c r="BF14" s="475">
        <f>+entero!BF14</f>
        <v>860.74469363000003</v>
      </c>
      <c r="BG14" s="475">
        <f>+entero!BG14</f>
        <v>814.35978483999997</v>
      </c>
      <c r="BH14" s="475">
        <f>+entero!BH14</f>
        <v>814.64576959999999</v>
      </c>
      <c r="BI14" s="475">
        <f>+entero!BI14</f>
        <v>866.19548485999997</v>
      </c>
      <c r="BJ14" s="475">
        <f>+entero!BJ14</f>
        <v>888.77182634000008</v>
      </c>
      <c r="BK14" s="475">
        <f>+entero!BK14</f>
        <v>889.69373844000017</v>
      </c>
      <c r="BL14" s="475">
        <f>+entero!BL14</f>
        <v>909.06131341000014</v>
      </c>
      <c r="BM14" s="475">
        <f>+entero!BM14</f>
        <v>972.4890129800001</v>
      </c>
      <c r="BN14" s="475">
        <f>+entero!BN14</f>
        <v>985.36128915999996</v>
      </c>
      <c r="BO14" s="475">
        <f>+entero!BO14</f>
        <v>955.66000078000002</v>
      </c>
      <c r="BP14" s="475">
        <f>+entero!BP14</f>
        <v>1085.8500717100001</v>
      </c>
      <c r="BQ14" s="475">
        <f>+entero!BQ14</f>
        <v>1085.4655707500001</v>
      </c>
      <c r="BR14" s="475">
        <f>+entero!BR14</f>
        <v>1120.04409715</v>
      </c>
      <c r="BS14" s="475">
        <f>+entero!BS14</f>
        <v>1110.0119124999997</v>
      </c>
      <c r="BT14" s="475">
        <f>+entero!BT14</f>
        <v>1093.9265577099998</v>
      </c>
      <c r="BU14" s="475">
        <f>+entero!BU14</f>
        <v>1166.8450789200001</v>
      </c>
      <c r="BV14" s="475">
        <f>+entero!BV14</f>
        <v>1156.5933242399999</v>
      </c>
      <c r="BW14" s="475">
        <f>+entero!BW14</f>
        <v>1164.0278646299998</v>
      </c>
      <c r="BX14" s="475">
        <f>+entero!BX14</f>
        <v>1191.6711175600001</v>
      </c>
      <c r="BY14" s="475">
        <f>+entero!BY14</f>
        <v>1297.4485036100002</v>
      </c>
      <c r="BZ14" s="475">
        <f>+entero!BZ14</f>
        <v>1317.0381913799995</v>
      </c>
      <c r="CA14" s="475">
        <f>+entero!CA14</f>
        <v>1327.4982972699997</v>
      </c>
      <c r="CB14" s="475">
        <f>+entero!CB14</f>
        <v>1369.31791875</v>
      </c>
      <c r="CC14" s="475">
        <f>+entero!CC14</f>
        <v>1499.06830808</v>
      </c>
      <c r="CD14" s="475">
        <f>+entero!CD14</f>
        <v>1542.2290531399999</v>
      </c>
      <c r="CE14" s="475">
        <f>+entero!CE14</f>
        <v>1541.2118605699995</v>
      </c>
      <c r="CF14" s="475">
        <f>+entero!CF14</f>
        <v>1532.9947778400001</v>
      </c>
      <c r="CG14" s="475">
        <f>+entero!CG14</f>
        <v>1657.7889670599995</v>
      </c>
      <c r="CH14" s="475">
        <f>+entero!CH14</f>
        <v>1647.53261245</v>
      </c>
      <c r="CI14" s="475">
        <f>+entero!CI14</f>
        <v>1621.9991004800002</v>
      </c>
      <c r="CJ14" s="475">
        <f>+entero!CJ14</f>
        <v>1610.6774288199992</v>
      </c>
      <c r="CK14" s="475">
        <f>+entero!CK14</f>
        <v>1760.3289200299998</v>
      </c>
      <c r="CL14" s="475">
        <f>+entero!CL14</f>
        <v>1760.9158245900003</v>
      </c>
      <c r="CM14" s="475">
        <f>+entero!CM14</f>
        <v>1745.8550704499999</v>
      </c>
      <c r="CN14" s="475">
        <f>+entero!CN14</f>
        <v>1751.3844706300001</v>
      </c>
      <c r="CO14" s="475">
        <f>+entero!CO14</f>
        <v>1829.9468984999999</v>
      </c>
      <c r="CP14" s="475">
        <f>+entero!CP14</f>
        <v>1858.1032536299992</v>
      </c>
      <c r="CQ14" s="475">
        <f>+entero!CQ14</f>
        <v>1836.63770441</v>
      </c>
      <c r="CR14" s="475">
        <f>+entero!CR14</f>
        <v>1811.6287581400002</v>
      </c>
      <c r="CS14" s="475">
        <f>+entero!CS14</f>
        <v>1843.1244207999996</v>
      </c>
      <c r="CT14" s="475">
        <f>+entero!CT14</f>
        <v>1842.3326255899995</v>
      </c>
      <c r="CU14" s="475">
        <f>+entero!CU14</f>
        <v>1857.0762905499998</v>
      </c>
      <c r="CV14" s="475">
        <f>+entero!CV14</f>
        <v>1844.1541478599997</v>
      </c>
      <c r="CW14" s="475">
        <f>+entero!CW14</f>
        <v>1813.8546865999997</v>
      </c>
      <c r="CX14" s="475">
        <f>+entero!CX14</f>
        <v>1840.7808256600001</v>
      </c>
      <c r="CY14" s="475">
        <f>+entero!CY14</f>
        <v>1850.77070351</v>
      </c>
      <c r="CZ14" s="475">
        <f>+entero!CZ14</f>
        <v>1832.8560832599999</v>
      </c>
      <c r="DA14" s="475">
        <f>+entero!DA14</f>
        <v>1815.7487001899999</v>
      </c>
      <c r="DB14" s="475">
        <f>+entero!DB14</f>
        <v>1392.2932805699998</v>
      </c>
      <c r="DC14" s="475">
        <f>+entero!DC14</f>
        <v>1449.2928940300003</v>
      </c>
      <c r="DD14" s="475">
        <f>+entero!DD14</f>
        <v>1459.0777087399999</v>
      </c>
      <c r="DE14" s="475">
        <f>+entero!DE14</f>
        <v>1437.7932687599998</v>
      </c>
      <c r="DF14" s="475">
        <f>+entero!DF14</f>
        <v>1462.2774462000007</v>
      </c>
      <c r="DG14" s="791">
        <f>+entero!DG14</f>
        <v>1461.4027438599996</v>
      </c>
      <c r="DH14" s="791">
        <f>+entero!DH14</f>
        <v>1458.7611303200001</v>
      </c>
      <c r="DI14" s="791">
        <f>+entero!DI14</f>
        <v>1433.6710182500003</v>
      </c>
      <c r="DJ14" s="791">
        <f>+entero!DJ14</f>
        <v>1417.8923384100003</v>
      </c>
      <c r="DK14" s="791">
        <f>+entero!DK14</f>
        <v>1413.8714124700002</v>
      </c>
      <c r="DL14" s="791">
        <f>+entero!DL14</f>
        <v>1411.1213432100001</v>
      </c>
      <c r="DM14" s="791">
        <f>+entero!DM14</f>
        <v>1419.63992811</v>
      </c>
      <c r="DN14" s="791">
        <f>+entero!DN14</f>
        <v>1094.80408511</v>
      </c>
      <c r="DO14" s="791">
        <f>+entero!DO14</f>
        <v>1086.0856917399999</v>
      </c>
      <c r="DP14" s="791">
        <f>+entero!DP14</f>
        <v>1079.2355115581051</v>
      </c>
      <c r="DQ14" s="791">
        <f>+entero!DQ14</f>
        <v>1075.2492925099998</v>
      </c>
      <c r="DR14" s="485">
        <f>+entero!DR14</f>
        <v>1075.4718079899999</v>
      </c>
      <c r="DS14" s="485">
        <f>+entero!DS14</f>
        <v>1076.9768345499997</v>
      </c>
      <c r="DT14" s="485">
        <f>+entero!DT14</f>
        <v>1077.0979096600004</v>
      </c>
      <c r="DU14" s="485">
        <f>+entero!DU14</f>
        <v>1077.2517760399999</v>
      </c>
      <c r="DV14" s="793">
        <f>+entero!DV14</f>
        <v>2.0024835300000632</v>
      </c>
      <c r="DW14" s="914">
        <f>+entero!DW14</f>
        <v>0.18623434992695032</v>
      </c>
      <c r="DX14" s="166"/>
      <c r="DY14" s="166"/>
      <c r="DZ14" s="166"/>
      <c r="EA14" s="166"/>
      <c r="EB14" s="166"/>
      <c r="EC14" s="166"/>
      <c r="ED14" s="166"/>
      <c r="EE14" s="166"/>
    </row>
    <row r="15" spans="3:135" x14ac:dyDescent="0.2">
      <c r="C15" s="21"/>
      <c r="D15" s="71" t="str">
        <f>+entero!D15</f>
        <v>3. Fondo para la Revolución Industrial Productiva (FINPRO)</v>
      </c>
      <c r="E15" s="475">
        <f>+entero!E15</f>
        <v>0</v>
      </c>
      <c r="F15" s="475">
        <f>+entero!F15</f>
        <v>0</v>
      </c>
      <c r="G15" s="475">
        <f>+entero!G15</f>
        <v>0</v>
      </c>
      <c r="H15" s="475">
        <f>+entero!H15</f>
        <v>0</v>
      </c>
      <c r="I15" s="475">
        <f>+entero!I15</f>
        <v>0</v>
      </c>
      <c r="J15" s="475">
        <f>+entero!J15</f>
        <v>0</v>
      </c>
      <c r="K15" s="475">
        <f>+entero!K15</f>
        <v>0</v>
      </c>
      <c r="L15" s="475">
        <f>+entero!L15</f>
        <v>0</v>
      </c>
      <c r="M15" s="475">
        <f>+entero!M15</f>
        <v>0</v>
      </c>
      <c r="N15" s="475">
        <f>+entero!N15</f>
        <v>0</v>
      </c>
      <c r="O15" s="475">
        <f>+entero!O15</f>
        <v>0</v>
      </c>
      <c r="P15" s="475">
        <f>+entero!P15</f>
        <v>0</v>
      </c>
      <c r="Q15" s="475">
        <f>+entero!Q15</f>
        <v>0</v>
      </c>
      <c r="R15" s="475">
        <f>+entero!R15</f>
        <v>0</v>
      </c>
      <c r="S15" s="475">
        <f>+entero!S15</f>
        <v>0</v>
      </c>
      <c r="T15" s="475">
        <f>+entero!T15</f>
        <v>0</v>
      </c>
      <c r="U15" s="475">
        <f>+entero!U15</f>
        <v>0</v>
      </c>
      <c r="V15" s="475">
        <f>+entero!V15</f>
        <v>0</v>
      </c>
      <c r="W15" s="475">
        <f>+entero!W15</f>
        <v>0</v>
      </c>
      <c r="X15" s="475">
        <f>+entero!X15</f>
        <v>0</v>
      </c>
      <c r="Y15" s="475">
        <f>+entero!Y15</f>
        <v>0</v>
      </c>
      <c r="Z15" s="475">
        <f>+entero!Z15</f>
        <v>0</v>
      </c>
      <c r="AA15" s="475">
        <f>+entero!AA15</f>
        <v>0</v>
      </c>
      <c r="AB15" s="475">
        <f>+entero!AB15</f>
        <v>0</v>
      </c>
      <c r="AC15" s="475">
        <f>+entero!AC15</f>
        <v>0</v>
      </c>
      <c r="AD15" s="475">
        <f>+entero!AD15</f>
        <v>0</v>
      </c>
      <c r="AE15" s="475">
        <f>+entero!AE15</f>
        <v>0</v>
      </c>
      <c r="AF15" s="475">
        <f>+entero!AF15</f>
        <v>0</v>
      </c>
      <c r="AG15" s="475">
        <f>+entero!AG15</f>
        <v>0</v>
      </c>
      <c r="AH15" s="475">
        <f>+entero!AH15</f>
        <v>0</v>
      </c>
      <c r="AI15" s="475">
        <f>+entero!AI15</f>
        <v>0</v>
      </c>
      <c r="AJ15" s="475">
        <f>+entero!AJ15</f>
        <v>0</v>
      </c>
      <c r="AK15" s="475">
        <f>+entero!AK15</f>
        <v>0</v>
      </c>
      <c r="AL15" s="475">
        <f>+entero!AL15</f>
        <v>0</v>
      </c>
      <c r="AM15" s="475">
        <f>+entero!AM15</f>
        <v>0</v>
      </c>
      <c r="AN15" s="475">
        <f>+entero!AN15</f>
        <v>0</v>
      </c>
      <c r="AO15" s="475">
        <f>+entero!AO15</f>
        <v>0</v>
      </c>
      <c r="AP15" s="475">
        <f>+entero!AP15</f>
        <v>0</v>
      </c>
      <c r="AQ15" s="475">
        <f>+entero!AQ15</f>
        <v>0</v>
      </c>
      <c r="AR15" s="475">
        <f>+entero!AR15</f>
        <v>0</v>
      </c>
      <c r="AS15" s="475">
        <f>+entero!AS15</f>
        <v>0</v>
      </c>
      <c r="AT15" s="475">
        <f>+entero!AT15</f>
        <v>0</v>
      </c>
      <c r="AU15" s="475">
        <f>+entero!AU15</f>
        <v>0</v>
      </c>
      <c r="AV15" s="475">
        <f>+entero!AV15</f>
        <v>0</v>
      </c>
      <c r="AW15" s="475">
        <f>+entero!AW15</f>
        <v>0</v>
      </c>
      <c r="AX15" s="475">
        <f>+entero!AX15</f>
        <v>0</v>
      </c>
      <c r="AY15" s="475">
        <f>+entero!AY15</f>
        <v>0</v>
      </c>
      <c r="AZ15" s="475">
        <f>+entero!AZ15</f>
        <v>0</v>
      </c>
      <c r="BA15" s="475">
        <f>+entero!BA15</f>
        <v>0</v>
      </c>
      <c r="BB15" s="475">
        <f>+entero!BB15</f>
        <v>0</v>
      </c>
      <c r="BC15" s="475">
        <f>+entero!BC15</f>
        <v>0</v>
      </c>
      <c r="BD15" s="475">
        <f>+entero!BD15</f>
        <v>0</v>
      </c>
      <c r="BE15" s="475">
        <f>+entero!BE15</f>
        <v>0</v>
      </c>
      <c r="BF15" s="475">
        <f>+entero!BF15</f>
        <v>0</v>
      </c>
      <c r="BG15" s="475">
        <f>+entero!BG15</f>
        <v>0</v>
      </c>
      <c r="BH15" s="475">
        <f>+entero!BH15</f>
        <v>0</v>
      </c>
      <c r="BI15" s="475">
        <f>+entero!BI15</f>
        <v>600.03429909037902</v>
      </c>
      <c r="BJ15" s="475">
        <f>+entero!BJ15</f>
        <v>600.30231879883388</v>
      </c>
      <c r="BK15" s="475">
        <f>+entero!BK15</f>
        <v>1200.6244486093294</v>
      </c>
      <c r="BL15" s="475">
        <f>+entero!BL15</f>
        <v>1201.1920222609328</v>
      </c>
      <c r="BM15" s="475">
        <f>+entero!BM15</f>
        <v>1201.7932987405247</v>
      </c>
      <c r="BN15" s="475">
        <f>+entero!BN15</f>
        <v>1178.1406325626822</v>
      </c>
      <c r="BO15" s="475">
        <f>+entero!BO15</f>
        <v>1178.7122283600584</v>
      </c>
      <c r="BP15" s="475">
        <f>+entero!BP15</f>
        <v>1150.4885183950437</v>
      </c>
      <c r="BQ15" s="475">
        <f>+entero!BQ15</f>
        <v>1151.0615541457726</v>
      </c>
      <c r="BR15" s="475">
        <f>+entero!BR15</f>
        <v>1151.5367716793003</v>
      </c>
      <c r="BS15" s="475">
        <f>+entero!BS15</f>
        <v>1151.9819524606414</v>
      </c>
      <c r="BT15" s="475">
        <f>+entero!BT15</f>
        <v>1151.5121083921283</v>
      </c>
      <c r="BU15" s="475">
        <f>+entero!BU15</f>
        <v>1079.7475440204082</v>
      </c>
      <c r="BV15" s="475">
        <f>+entero!BV15</f>
        <v>1067.4896902215744</v>
      </c>
      <c r="BW15" s="475">
        <f>+entero!BW15</f>
        <v>1055.9949604314868</v>
      </c>
      <c r="BX15" s="475">
        <f>+entero!BX15</f>
        <v>1056.3555527303206</v>
      </c>
      <c r="BY15" s="475">
        <f>+entero!BY15</f>
        <v>1013.4681452376093</v>
      </c>
      <c r="BZ15" s="475">
        <f>+entero!BZ15</f>
        <v>1014.0822390787171</v>
      </c>
      <c r="CA15" s="475">
        <f>+entero!CA15</f>
        <v>1014.5799649883381</v>
      </c>
      <c r="CB15" s="475">
        <f>+entero!CB15</f>
        <v>966.71920885568511</v>
      </c>
      <c r="CC15" s="475">
        <f>+entero!CC15</f>
        <v>967.22369538046644</v>
      </c>
      <c r="CD15" s="475">
        <f>+entero!CD15</f>
        <v>946.01999281341102</v>
      </c>
      <c r="CE15" s="475">
        <f>+entero!CE15</f>
        <v>926.51580938921268</v>
      </c>
      <c r="CF15" s="475">
        <f>+entero!CF15</f>
        <v>918.14396298104953</v>
      </c>
      <c r="CG15" s="475">
        <f>+entero!CG15</f>
        <v>905.61235274927105</v>
      </c>
      <c r="CH15" s="475">
        <f>+entero!CH15</f>
        <v>903.34047760554995</v>
      </c>
      <c r="CI15" s="475">
        <f>+entero!CI15</f>
        <v>903.83002056174996</v>
      </c>
      <c r="CJ15" s="475">
        <f>+entero!CJ15</f>
        <v>871.24613025199994</v>
      </c>
      <c r="CK15" s="475">
        <f>+entero!CK15</f>
        <v>851.25583804968005</v>
      </c>
      <c r="CL15" s="475">
        <f>+entero!CL15</f>
        <v>851.75924918320004</v>
      </c>
      <c r="CM15" s="475">
        <f>+entero!CM15</f>
        <v>851.35188400720006</v>
      </c>
      <c r="CN15" s="475">
        <f>+entero!CN15</f>
        <v>851.90476638519999</v>
      </c>
      <c r="CO15" s="475">
        <f>+entero!CO15</f>
        <v>796.93351937739999</v>
      </c>
      <c r="CP15" s="475">
        <f>+entero!CP15</f>
        <v>797.27349222860005</v>
      </c>
      <c r="CQ15" s="475">
        <f>+entero!CQ15</f>
        <v>782.63897530329996</v>
      </c>
      <c r="CR15" s="475">
        <f>+entero!CR15</f>
        <v>756.17919164420005</v>
      </c>
      <c r="CS15" s="475">
        <f>+entero!CS15</f>
        <v>756.8629548875</v>
      </c>
      <c r="CT15" s="475">
        <f>+entero!CT15</f>
        <v>757.59181724625</v>
      </c>
      <c r="CU15" s="475">
        <f>+entero!CU15</f>
        <v>754.58121237064995</v>
      </c>
      <c r="CV15" s="475">
        <f>+entero!CV15</f>
        <v>755.32753191879999</v>
      </c>
      <c r="CW15" s="475">
        <f>+entero!CW15</f>
        <v>755.03332020275002</v>
      </c>
      <c r="CX15" s="475">
        <f>+entero!CX15</f>
        <v>707.23681882845005</v>
      </c>
      <c r="CY15" s="475">
        <f>+entero!CY15</f>
        <v>707.78947383879995</v>
      </c>
      <c r="CZ15" s="475">
        <f>+entero!CZ15</f>
        <v>708.24171478845005</v>
      </c>
      <c r="DA15" s="475">
        <f>+entero!DA15</f>
        <v>704.47643233174995</v>
      </c>
      <c r="DB15" s="475">
        <f>+entero!DB15</f>
        <v>631.04918475375007</v>
      </c>
      <c r="DC15" s="475">
        <f>+entero!DC15</f>
        <v>630.74470728059998</v>
      </c>
      <c r="DD15" s="475">
        <f>+entero!DD15</f>
        <v>615.86508778669997</v>
      </c>
      <c r="DE15" s="475">
        <f>+entero!DE15</f>
        <v>588.56301455690004</v>
      </c>
      <c r="DF15" s="475">
        <f>+entero!DF15</f>
        <v>589.28176613000005</v>
      </c>
      <c r="DG15" s="791">
        <f>+entero!DG15</f>
        <v>584.65642992000005</v>
      </c>
      <c r="DH15" s="791">
        <f>+entero!DH15</f>
        <v>580.83053032999999</v>
      </c>
      <c r="DI15" s="791">
        <f>+entero!DI15</f>
        <v>557.96358860000009</v>
      </c>
      <c r="DJ15" s="791">
        <f>+entero!DJ15</f>
        <v>558.7483099399999</v>
      </c>
      <c r="DK15" s="791">
        <f>+entero!DK15</f>
        <v>496.46780643</v>
      </c>
      <c r="DL15" s="791">
        <f>+entero!DL15</f>
        <v>494.99578238999999</v>
      </c>
      <c r="DM15" s="791">
        <f>+entero!DM15</f>
        <v>495.60311852000001</v>
      </c>
      <c r="DN15" s="791">
        <f>+entero!DN15</f>
        <v>488.37469222999999</v>
      </c>
      <c r="DO15" s="791">
        <f>+entero!DO15</f>
        <v>487.50556555999998</v>
      </c>
      <c r="DP15" s="791">
        <f>+entero!DP15</f>
        <v>487.72534710999997</v>
      </c>
      <c r="DQ15" s="791">
        <f>+entero!DQ15</f>
        <v>487.92445046</v>
      </c>
      <c r="DR15" s="485">
        <f>+entero!DR15</f>
        <v>488.03803042999999</v>
      </c>
      <c r="DS15" s="485">
        <f>+entero!DS15</f>
        <v>488.07137101000001</v>
      </c>
      <c r="DT15" s="485">
        <f>+entero!DT15</f>
        <v>488.10496983000002</v>
      </c>
      <c r="DU15" s="485">
        <f>+entero!DU15</f>
        <v>488.13606526000001</v>
      </c>
      <c r="DV15" s="793">
        <f>+entero!DV15</f>
        <v>0.21161480000000665</v>
      </c>
      <c r="DW15" s="914">
        <f>+entero!DW15</f>
        <v>4.3370402897524585E-2</v>
      </c>
      <c r="DX15" s="166"/>
      <c r="DY15" s="166"/>
      <c r="DZ15" s="166"/>
      <c r="EA15" s="166"/>
      <c r="EB15" s="166"/>
      <c r="EC15" s="166"/>
      <c r="ED15" s="166"/>
      <c r="EE15" s="166"/>
    </row>
    <row r="16" spans="3:135" x14ac:dyDescent="0.2">
      <c r="C16" s="21"/>
      <c r="D16" s="71" t="str">
        <f>+entero!D16</f>
        <v>4. Fondos  de Protección (FPA y FPAH en ME)16</v>
      </c>
      <c r="E16" s="475">
        <f>+entero!E16</f>
        <v>103.68603273000001</v>
      </c>
      <c r="F16" s="475">
        <f>+entero!F16</f>
        <v>113.67862553000001</v>
      </c>
      <c r="G16" s="475">
        <f>+entero!G16</f>
        <v>113.78128145000001</v>
      </c>
      <c r="H16" s="475">
        <f>+entero!H16</f>
        <v>113.8693394</v>
      </c>
      <c r="I16" s="475">
        <f>+entero!I16</f>
        <v>123.30772539</v>
      </c>
      <c r="J16" s="475">
        <f>+entero!J16</f>
        <v>123.30802255000002</v>
      </c>
      <c r="K16" s="475">
        <f>+entero!K16</f>
        <v>123.32896833</v>
      </c>
      <c r="L16" s="475">
        <f>+entero!L16</f>
        <v>132.68293487</v>
      </c>
      <c r="M16" s="475">
        <f>+entero!M16</f>
        <v>132.70502214000001</v>
      </c>
      <c r="N16" s="475">
        <f>+entero!N16</f>
        <v>132.7627268</v>
      </c>
      <c r="O16" s="475">
        <f>+entero!O16</f>
        <v>142.51832867000002</v>
      </c>
      <c r="P16" s="475">
        <f>+entero!P16</f>
        <v>142.55446406000002</v>
      </c>
      <c r="Q16" s="475">
        <f>+entero!Q16</f>
        <v>142.57527779999998</v>
      </c>
      <c r="R16" s="475">
        <f>+entero!R16</f>
        <v>153.3209971</v>
      </c>
      <c r="S16" s="475">
        <f>+entero!S16</f>
        <v>153.37602507999998</v>
      </c>
      <c r="T16" s="475">
        <f>+entero!T16</f>
        <v>153.44077597999998</v>
      </c>
      <c r="U16" s="475">
        <f>+entero!U16</f>
        <v>164.27927566</v>
      </c>
      <c r="V16" s="475">
        <f>+entero!V16</f>
        <v>164.32853863999998</v>
      </c>
      <c r="W16" s="475">
        <f>+entero!W16</f>
        <v>164.38004809999998</v>
      </c>
      <c r="X16" s="475">
        <f>+entero!X16</f>
        <v>175.36472355000001</v>
      </c>
      <c r="Y16" s="475">
        <f>+entero!Y16</f>
        <v>175.46980211000002</v>
      </c>
      <c r="Z16" s="475">
        <f>+entero!Z16</f>
        <v>175.57672477</v>
      </c>
      <c r="AA16" s="475">
        <f>+entero!AA16</f>
        <v>186.61693955000001</v>
      </c>
      <c r="AB16" s="475">
        <f>+entero!AB16</f>
        <v>186.72879913999998</v>
      </c>
      <c r="AC16" s="475">
        <f>+entero!AC16</f>
        <v>186.90633039999997</v>
      </c>
      <c r="AD16" s="475">
        <f>+entero!AD16</f>
        <v>198.48432201999998</v>
      </c>
      <c r="AE16" s="475">
        <f>+entero!AE16</f>
        <v>198.59336131999999</v>
      </c>
      <c r="AF16" s="475">
        <f>+entero!AF16</f>
        <v>198.72962477000002</v>
      </c>
      <c r="AG16" s="475">
        <f>+entero!AG16</f>
        <v>210.32390833999997</v>
      </c>
      <c r="AH16" s="475">
        <f>+entero!AH16</f>
        <v>210.44798142999997</v>
      </c>
      <c r="AI16" s="475">
        <f>+entero!AI16</f>
        <v>210.56437822000001</v>
      </c>
      <c r="AJ16" s="475">
        <f>+entero!AJ16</f>
        <v>222.425839</v>
      </c>
      <c r="AK16" s="475">
        <f>+entero!AK16</f>
        <v>222.53703420000002</v>
      </c>
      <c r="AL16" s="475">
        <f>+entero!AL16</f>
        <v>222.64274761999999</v>
      </c>
      <c r="AM16" s="475">
        <f>+entero!AM16</f>
        <v>234.96340114999998</v>
      </c>
      <c r="AN16" s="475">
        <f>+entero!AN16</f>
        <v>235.10288560999999</v>
      </c>
      <c r="AO16" s="475">
        <f>+entero!AO16</f>
        <v>235.23375417999998</v>
      </c>
      <c r="AP16" s="475">
        <f>+entero!AP16</f>
        <v>248.28437400000001</v>
      </c>
      <c r="AQ16" s="475">
        <f>+entero!AQ16</f>
        <v>248.46419739000001</v>
      </c>
      <c r="AR16" s="475">
        <f>+entero!AR16</f>
        <v>248.65205136</v>
      </c>
      <c r="AS16" s="475">
        <f>+entero!AS16</f>
        <v>262.57355331999997</v>
      </c>
      <c r="AT16" s="475">
        <f>+entero!AT16</f>
        <v>262.79229979999997</v>
      </c>
      <c r="AU16" s="475">
        <f>+entero!AU16</f>
        <v>262.90951601</v>
      </c>
      <c r="AV16" s="475">
        <f>+entero!AV16</f>
        <v>277.37785972</v>
      </c>
      <c r="AW16" s="475">
        <f>+entero!AW16</f>
        <v>277.50258874000002</v>
      </c>
      <c r="AX16" s="475">
        <f>+entero!AX16</f>
        <v>277.58578313999999</v>
      </c>
      <c r="AY16" s="475">
        <f>+entero!AY16</f>
        <v>292.46303362999998</v>
      </c>
      <c r="AZ16" s="475">
        <f>+entero!AZ16</f>
        <v>292.51394009999996</v>
      </c>
      <c r="BA16" s="475">
        <f>+entero!BA16</f>
        <v>292.76888372000002</v>
      </c>
      <c r="BB16" s="475">
        <f>+entero!BB16</f>
        <v>308.48571099000003</v>
      </c>
      <c r="BC16" s="475">
        <f>+entero!BC16</f>
        <v>308.68435099999999</v>
      </c>
      <c r="BD16" s="475">
        <f>+entero!BD16</f>
        <v>308.75949249000001</v>
      </c>
      <c r="BE16" s="475">
        <f>+entero!BE16</f>
        <v>325.60277579999996</v>
      </c>
      <c r="BF16" s="475">
        <f>+entero!BF16</f>
        <v>325.71372337999998</v>
      </c>
      <c r="BG16" s="475">
        <f>+entero!BG16</f>
        <v>325.81490258999997</v>
      </c>
      <c r="BH16" s="475">
        <f>+entero!BH16</f>
        <v>342.64544288999997</v>
      </c>
      <c r="BI16" s="475">
        <f>+entero!BI16</f>
        <v>343.11412725000002</v>
      </c>
      <c r="BJ16" s="475">
        <f>+entero!BJ16</f>
        <v>343.24664056</v>
      </c>
      <c r="BK16" s="475">
        <f>+entero!BK16</f>
        <v>361.2</v>
      </c>
      <c r="BL16" s="475">
        <f>+entero!BL16</f>
        <v>361.4</v>
      </c>
      <c r="BM16" s="475">
        <f>+entero!BM16</f>
        <v>361.7</v>
      </c>
      <c r="BN16" s="475">
        <f>+entero!BN16</f>
        <v>379.7</v>
      </c>
      <c r="BO16" s="475">
        <f>+entero!BO16</f>
        <v>379.9</v>
      </c>
      <c r="BP16" s="475">
        <f>+entero!BP16</f>
        <v>380.1</v>
      </c>
      <c r="BQ16" s="475">
        <f>+entero!BQ16</f>
        <v>399.1</v>
      </c>
      <c r="BR16" s="475">
        <f>+entero!BR16</f>
        <v>399.2</v>
      </c>
      <c r="BS16" s="475">
        <f>+entero!BS16</f>
        <v>399.4</v>
      </c>
      <c r="BT16" s="475">
        <f>+entero!BT16</f>
        <v>418.5</v>
      </c>
      <c r="BU16" s="475">
        <f>+entero!BU16</f>
        <v>418.6</v>
      </c>
      <c r="BV16" s="475">
        <f>+entero!BV16</f>
        <v>418.73780081324003</v>
      </c>
      <c r="BW16" s="475">
        <f>+entero!BW16</f>
        <v>438.74563096484002</v>
      </c>
      <c r="BX16" s="475">
        <f>+entero!BX16</f>
        <v>439.59799707648</v>
      </c>
      <c r="BY16" s="475">
        <f>+entero!BY16</f>
        <v>439.85669608348002</v>
      </c>
      <c r="BZ16" s="475">
        <f>+entero!BZ16</f>
        <v>461.56848530078003</v>
      </c>
      <c r="CA16" s="475">
        <f>+entero!CA16</f>
        <v>461.87651106120001</v>
      </c>
      <c r="CB16" s="475">
        <f>+entero!CB16</f>
        <v>461.28265086511999</v>
      </c>
      <c r="CC16" s="475">
        <f>+entero!CC16</f>
        <v>483.4481457</v>
      </c>
      <c r="CD16" s="475">
        <f>+entero!CD16</f>
        <v>485.13401589</v>
      </c>
      <c r="CE16" s="475">
        <f>+entero!CE16</f>
        <v>485.40644509100002</v>
      </c>
      <c r="CF16" s="475">
        <f>+entero!CF16</f>
        <v>508.47880390119997</v>
      </c>
      <c r="CG16" s="475">
        <f>+entero!CG16</f>
        <v>508.75249904079999</v>
      </c>
      <c r="CH16" s="475">
        <f>+entero!CH16</f>
        <v>509.03269834539998</v>
      </c>
      <c r="CI16" s="475">
        <f>+entero!CI16</f>
        <v>533.30504191039995</v>
      </c>
      <c r="CJ16" s="475">
        <f>+entero!CJ16</f>
        <v>533.60321215459999</v>
      </c>
      <c r="CK16" s="475">
        <f>+entero!CK16</f>
        <v>533.92000395970001</v>
      </c>
      <c r="CL16" s="475">
        <f>+entero!CL16</f>
        <v>559.80498905589991</v>
      </c>
      <c r="CM16" s="475">
        <f>+entero!CM16</f>
        <v>559.85827453210004</v>
      </c>
      <c r="CN16" s="475">
        <f>+entero!CN16</f>
        <v>560.36378144649996</v>
      </c>
      <c r="CO16" s="475">
        <f>+entero!CO16</f>
        <v>587.17166320410001</v>
      </c>
      <c r="CP16" s="475">
        <f>+entero!CP16</f>
        <v>587.55208294689999</v>
      </c>
      <c r="CQ16" s="475">
        <f>+entero!CQ16</f>
        <v>587.96528785839996</v>
      </c>
      <c r="CR16" s="475">
        <f>+entero!CR16</f>
        <v>614.87761767640006</v>
      </c>
      <c r="CS16" s="475">
        <f>+entero!CS16</f>
        <v>615.40016769249996</v>
      </c>
      <c r="CT16" s="475">
        <f>+entero!CT16</f>
        <v>615.88960835830005</v>
      </c>
      <c r="CU16" s="475">
        <f>+entero!CU16</f>
        <v>643.22821518930004</v>
      </c>
      <c r="CV16" s="475">
        <f>+entero!CV16</f>
        <v>643.83389022569997</v>
      </c>
      <c r="CW16" s="475">
        <f>+entero!CW16</f>
        <v>644.29263477070015</v>
      </c>
      <c r="CX16" s="475">
        <f>+entero!CX16</f>
        <v>672.44243099810001</v>
      </c>
      <c r="CY16" s="475">
        <f>+entero!CY16</f>
        <v>672.98226621449999</v>
      </c>
      <c r="CZ16" s="475">
        <f>+entero!CZ16</f>
        <v>673.78735784755008</v>
      </c>
      <c r="DA16" s="475">
        <f>+entero!DA16</f>
        <v>702.87805052945009</v>
      </c>
      <c r="DB16" s="475">
        <f>+entero!DB16</f>
        <v>703.68301693789988</v>
      </c>
      <c r="DC16" s="475">
        <f>+entero!DC16</f>
        <v>704.46593717270002</v>
      </c>
      <c r="DD16" s="475">
        <f>+entero!DD16</f>
        <v>733.16117595865001</v>
      </c>
      <c r="DE16" s="475">
        <f>+entero!DE16</f>
        <v>734.09019755690008</v>
      </c>
      <c r="DF16" s="475">
        <f>+entero!DF16</f>
        <v>734.93348839999999</v>
      </c>
      <c r="DG16" s="791">
        <f>+entero!DG16</f>
        <v>764.65007689999993</v>
      </c>
      <c r="DH16" s="791">
        <f>+entero!DH16</f>
        <v>117.85571893999999</v>
      </c>
      <c r="DI16" s="791">
        <f>+entero!DI16</f>
        <v>117.99498267999999</v>
      </c>
      <c r="DJ16" s="791">
        <f>+entero!DJ16</f>
        <v>122.88803354999999</v>
      </c>
      <c r="DK16" s="791">
        <f>+entero!DK16</f>
        <v>123.03725261999999</v>
      </c>
      <c r="DL16" s="791">
        <f>+entero!DL16</f>
        <v>123.21089655</v>
      </c>
      <c r="DM16" s="791">
        <f>+entero!DM16</f>
        <v>128.10556923999999</v>
      </c>
      <c r="DN16" s="791">
        <f>+entero!DN16</f>
        <v>128.30949917000001</v>
      </c>
      <c r="DO16" s="791">
        <f>+entero!DO16</f>
        <v>128.50369418</v>
      </c>
      <c r="DP16" s="791">
        <f>+entero!DP16</f>
        <v>128.53269938</v>
      </c>
      <c r="DQ16" s="791">
        <f>+entero!DQ16</f>
        <v>128.57846083999999</v>
      </c>
      <c r="DR16" s="485">
        <f>+entero!DR16</f>
        <v>133.2570795</v>
      </c>
      <c r="DS16" s="485">
        <f>+entero!DS16</f>
        <v>133.26449074999999</v>
      </c>
      <c r="DT16" s="485">
        <f>+entero!DT16</f>
        <v>133.29146846</v>
      </c>
      <c r="DU16" s="485">
        <f>+entero!DU16</f>
        <v>133.28911599</v>
      </c>
      <c r="DV16" s="793">
        <f>+entero!DV16</f>
        <v>4.710655150000008</v>
      </c>
      <c r="DW16" s="914">
        <f>+entero!DW16</f>
        <v>3.6636425099704883</v>
      </c>
      <c r="DX16" s="166"/>
      <c r="DY16" s="166"/>
      <c r="DZ16" s="166"/>
      <c r="EA16" s="166"/>
      <c r="EB16" s="166"/>
      <c r="EC16" s="166"/>
      <c r="ED16" s="166"/>
      <c r="EE16" s="166"/>
    </row>
    <row r="17" spans="2:143" s="838" customFormat="1" x14ac:dyDescent="0.2">
      <c r="C17" s="825"/>
      <c r="D17" s="71" t="str">
        <f>+entero!D17</f>
        <v>5. Fondo Para la Inversión Exploracion y Explotacion de Hidrocarburos (FPIEEH)17</v>
      </c>
      <c r="E17" s="791">
        <f>+entero!E17</f>
        <v>0</v>
      </c>
      <c r="F17" s="791">
        <f>+entero!F17</f>
        <v>0</v>
      </c>
      <c r="G17" s="791">
        <f>+entero!G17</f>
        <v>0</v>
      </c>
      <c r="H17" s="791">
        <f>+entero!H17</f>
        <v>0</v>
      </c>
      <c r="I17" s="791">
        <f>+entero!I17</f>
        <v>0</v>
      </c>
      <c r="J17" s="791">
        <f>+entero!J17</f>
        <v>0</v>
      </c>
      <c r="K17" s="791">
        <f>+entero!K17</f>
        <v>0</v>
      </c>
      <c r="L17" s="791">
        <f>+entero!L17</f>
        <v>0</v>
      </c>
      <c r="M17" s="791">
        <f>+entero!M17</f>
        <v>0</v>
      </c>
      <c r="N17" s="791">
        <f>+entero!N17</f>
        <v>0</v>
      </c>
      <c r="O17" s="791">
        <f>+entero!O17</f>
        <v>0</v>
      </c>
      <c r="P17" s="791">
        <f>+entero!P17</f>
        <v>0</v>
      </c>
      <c r="Q17" s="791">
        <f>+entero!Q17</f>
        <v>0</v>
      </c>
      <c r="R17" s="791">
        <f>+entero!R17</f>
        <v>0</v>
      </c>
      <c r="S17" s="791">
        <f>+entero!S17</f>
        <v>0</v>
      </c>
      <c r="T17" s="791">
        <f>+entero!T17</f>
        <v>0</v>
      </c>
      <c r="U17" s="791">
        <f>+entero!U17</f>
        <v>0</v>
      </c>
      <c r="V17" s="791">
        <f>+entero!V17</f>
        <v>0</v>
      </c>
      <c r="W17" s="791">
        <f>+entero!W17</f>
        <v>0</v>
      </c>
      <c r="X17" s="791">
        <f>+entero!X17</f>
        <v>0</v>
      </c>
      <c r="Y17" s="791">
        <f>+entero!Y17</f>
        <v>0</v>
      </c>
      <c r="Z17" s="791">
        <f>+entero!Z17</f>
        <v>0</v>
      </c>
      <c r="AA17" s="791">
        <f>+entero!AA17</f>
        <v>0</v>
      </c>
      <c r="AB17" s="791">
        <f>+entero!AB17</f>
        <v>0</v>
      </c>
      <c r="AC17" s="791">
        <f>+entero!AC17</f>
        <v>0</v>
      </c>
      <c r="AD17" s="791">
        <f>+entero!AD17</f>
        <v>0</v>
      </c>
      <c r="AE17" s="791">
        <f>+entero!AE17</f>
        <v>0</v>
      </c>
      <c r="AF17" s="791">
        <f>+entero!AF17</f>
        <v>0</v>
      </c>
      <c r="AG17" s="791">
        <f>+entero!AG17</f>
        <v>0</v>
      </c>
      <c r="AH17" s="791">
        <f>+entero!AH17</f>
        <v>0</v>
      </c>
      <c r="AI17" s="791">
        <f>+entero!AI17</f>
        <v>0</v>
      </c>
      <c r="AJ17" s="791">
        <f>+entero!AJ17</f>
        <v>0</v>
      </c>
      <c r="AK17" s="791">
        <f>+entero!AK17</f>
        <v>0</v>
      </c>
      <c r="AL17" s="791">
        <f>+entero!AL17</f>
        <v>0</v>
      </c>
      <c r="AM17" s="791">
        <f>+entero!AM17</f>
        <v>0</v>
      </c>
      <c r="AN17" s="791">
        <f>+entero!AN17</f>
        <v>0</v>
      </c>
      <c r="AO17" s="791">
        <f>+entero!AO17</f>
        <v>0</v>
      </c>
      <c r="AP17" s="791">
        <f>+entero!AP17</f>
        <v>0</v>
      </c>
      <c r="AQ17" s="791">
        <f>+entero!AQ17</f>
        <v>0</v>
      </c>
      <c r="AR17" s="791">
        <f>+entero!AR17</f>
        <v>0</v>
      </c>
      <c r="AS17" s="791">
        <f>+entero!AS17</f>
        <v>0</v>
      </c>
      <c r="AT17" s="791">
        <f>+entero!AT17</f>
        <v>0</v>
      </c>
      <c r="AU17" s="791">
        <f>+entero!AU17</f>
        <v>0</v>
      </c>
      <c r="AV17" s="791">
        <f>+entero!AV17</f>
        <v>0</v>
      </c>
      <c r="AW17" s="791">
        <f>+entero!AW17</f>
        <v>0</v>
      </c>
      <c r="AX17" s="791">
        <f>+entero!AX17</f>
        <v>0</v>
      </c>
      <c r="AY17" s="791">
        <f>+entero!AY17</f>
        <v>0</v>
      </c>
      <c r="AZ17" s="791">
        <f>+entero!AZ17</f>
        <v>0</v>
      </c>
      <c r="BA17" s="791">
        <f>+entero!BA17</f>
        <v>0</v>
      </c>
      <c r="BB17" s="791">
        <f>+entero!BB17</f>
        <v>0</v>
      </c>
      <c r="BC17" s="791">
        <f>+entero!BC17</f>
        <v>0</v>
      </c>
      <c r="BD17" s="791">
        <f>+entero!BD17</f>
        <v>0</v>
      </c>
      <c r="BE17" s="791">
        <f>+entero!BE17</f>
        <v>0</v>
      </c>
      <c r="BF17" s="791">
        <f>+entero!BF17</f>
        <v>0</v>
      </c>
      <c r="BG17" s="791">
        <f>+entero!BG17</f>
        <v>0</v>
      </c>
      <c r="BH17" s="791">
        <f>+entero!BH17</f>
        <v>0</v>
      </c>
      <c r="BI17" s="791">
        <f>+entero!BI17</f>
        <v>0</v>
      </c>
      <c r="BJ17" s="791">
        <f>+entero!BJ17</f>
        <v>0</v>
      </c>
      <c r="BK17" s="791">
        <f>+entero!BK17</f>
        <v>0</v>
      </c>
      <c r="BL17" s="791">
        <f>+entero!BL17</f>
        <v>0</v>
      </c>
      <c r="BM17" s="791">
        <f>+entero!BM17</f>
        <v>0</v>
      </c>
      <c r="BN17" s="791">
        <f>+entero!BN17</f>
        <v>0</v>
      </c>
      <c r="BO17" s="791">
        <f>+entero!BO17</f>
        <v>0</v>
      </c>
      <c r="BP17" s="791">
        <f>+entero!BP17</f>
        <v>0</v>
      </c>
      <c r="BQ17" s="791">
        <f>+entero!BQ17</f>
        <v>0</v>
      </c>
      <c r="BR17" s="791">
        <f>+entero!BR17</f>
        <v>0</v>
      </c>
      <c r="BS17" s="791">
        <f>+entero!BS17</f>
        <v>0</v>
      </c>
      <c r="BT17" s="791">
        <f>+entero!BT17</f>
        <v>0</v>
      </c>
      <c r="BU17" s="791">
        <f>+entero!BU17</f>
        <v>0</v>
      </c>
      <c r="BV17" s="791">
        <f>+entero!BV17</f>
        <v>0</v>
      </c>
      <c r="BW17" s="791">
        <f>+entero!BW17</f>
        <v>0</v>
      </c>
      <c r="BX17" s="791">
        <f>+entero!BX17</f>
        <v>0</v>
      </c>
      <c r="BY17" s="791">
        <f>+entero!BY17</f>
        <v>0</v>
      </c>
      <c r="BZ17" s="791">
        <f>+entero!BZ17</f>
        <v>0</v>
      </c>
      <c r="CA17" s="791">
        <f>+entero!CA17</f>
        <v>0</v>
      </c>
      <c r="CB17" s="791">
        <f>+entero!CB17</f>
        <v>0</v>
      </c>
      <c r="CC17" s="791">
        <f>+entero!CC17</f>
        <v>0</v>
      </c>
      <c r="CD17" s="791">
        <f>+entero!CD17</f>
        <v>0</v>
      </c>
      <c r="CE17" s="791">
        <f>+entero!CE17</f>
        <v>0</v>
      </c>
      <c r="CF17" s="791">
        <f>+entero!CF17</f>
        <v>0</v>
      </c>
      <c r="CG17" s="791">
        <f>+entero!CG17</f>
        <v>0</v>
      </c>
      <c r="CH17" s="791">
        <f>+entero!CH17</f>
        <v>0</v>
      </c>
      <c r="CI17" s="791">
        <f>+entero!CI17</f>
        <v>0</v>
      </c>
      <c r="CJ17" s="791">
        <f>+entero!CJ17</f>
        <v>0</v>
      </c>
      <c r="CK17" s="791">
        <f>+entero!CK17</f>
        <v>0</v>
      </c>
      <c r="CL17" s="791">
        <f>+entero!CL17</f>
        <v>0</v>
      </c>
      <c r="CM17" s="791">
        <f>+entero!CM17</f>
        <v>0</v>
      </c>
      <c r="CN17" s="791">
        <f>+entero!CN17</f>
        <v>0</v>
      </c>
      <c r="CO17" s="791">
        <f>+entero!CO17</f>
        <v>0</v>
      </c>
      <c r="CP17" s="791">
        <f>+entero!CP17</f>
        <v>0</v>
      </c>
      <c r="CQ17" s="791">
        <f>+entero!CQ17</f>
        <v>0</v>
      </c>
      <c r="CR17" s="791">
        <f>+entero!CR17</f>
        <v>0</v>
      </c>
      <c r="CS17" s="791">
        <f>+entero!CS17</f>
        <v>0</v>
      </c>
      <c r="CT17" s="791">
        <f>+entero!CT17</f>
        <v>0</v>
      </c>
      <c r="CU17" s="791">
        <f>+entero!CU17</f>
        <v>0</v>
      </c>
      <c r="CV17" s="791">
        <f>+entero!CV17</f>
        <v>0</v>
      </c>
      <c r="CW17" s="791">
        <f>+entero!CW17</f>
        <v>0</v>
      </c>
      <c r="CX17" s="791">
        <f>+entero!CX17</f>
        <v>0</v>
      </c>
      <c r="CY17" s="791">
        <f>+entero!CY17</f>
        <v>0</v>
      </c>
      <c r="CZ17" s="791">
        <f>+entero!CZ17</f>
        <v>0</v>
      </c>
      <c r="DA17" s="791">
        <f>+entero!DA17</f>
        <v>0</v>
      </c>
      <c r="DB17" s="791">
        <f>+entero!DB17</f>
        <v>0</v>
      </c>
      <c r="DC17" s="791">
        <f>+entero!DC17</f>
        <v>0</v>
      </c>
      <c r="DD17" s="791">
        <f>+entero!DD17</f>
        <v>0</v>
      </c>
      <c r="DE17" s="791">
        <f>+entero!DE17</f>
        <v>0</v>
      </c>
      <c r="DF17" s="791">
        <f>+entero!DF17</f>
        <v>0</v>
      </c>
      <c r="DG17" s="791">
        <f>+entero!DG17</f>
        <v>0</v>
      </c>
      <c r="DH17" s="791">
        <f>+entero!DH17</f>
        <v>0</v>
      </c>
      <c r="DI17" s="791">
        <f>+entero!DI17</f>
        <v>220.86848337999999</v>
      </c>
      <c r="DJ17" s="791">
        <f>+entero!DJ17</f>
        <v>232.00420896</v>
      </c>
      <c r="DK17" s="791">
        <f>+entero!DK17</f>
        <v>242.24639384</v>
      </c>
      <c r="DL17" s="791">
        <f>+entero!DL17</f>
        <v>252.74890065</v>
      </c>
      <c r="DM17" s="791">
        <f>+entero!DM17</f>
        <v>253.16329855000001</v>
      </c>
      <c r="DN17" s="791">
        <f>+entero!DN17</f>
        <v>273.45988367000001</v>
      </c>
      <c r="DO17" s="791">
        <f>+entero!DO17</f>
        <v>273.90353426999997</v>
      </c>
      <c r="DP17" s="791">
        <f>+entero!DP17</f>
        <v>285.48318022000001</v>
      </c>
      <c r="DQ17" s="791">
        <f>+entero!DQ17</f>
        <v>285.60559902</v>
      </c>
      <c r="DR17" s="485">
        <f>+entero!DR17</f>
        <v>285.65494733999998</v>
      </c>
      <c r="DS17" s="485">
        <f>+entero!DS17</f>
        <v>285.66955197999999</v>
      </c>
      <c r="DT17" s="485">
        <f>+entero!DT17</f>
        <v>285.68979766000001</v>
      </c>
      <c r="DU17" s="485">
        <f>+entero!DU17</f>
        <v>285.70914857999998</v>
      </c>
      <c r="DV17" s="793">
        <f>+entero!DV17</f>
        <v>0.10354955999997628</v>
      </c>
      <c r="DW17" s="914">
        <f>+entero!DW17</f>
        <v>0</v>
      </c>
      <c r="DX17" s="826"/>
      <c r="DY17" s="826"/>
      <c r="DZ17" s="826"/>
      <c r="EA17" s="826"/>
      <c r="EB17" s="826"/>
      <c r="EC17" s="826"/>
      <c r="ED17" s="826"/>
      <c r="EE17" s="826"/>
      <c r="EF17" s="827"/>
      <c r="EG17" s="827"/>
      <c r="EH17" s="827"/>
      <c r="EI17" s="827"/>
      <c r="EJ17" s="827"/>
      <c r="EK17" s="827"/>
      <c r="EL17" s="827"/>
      <c r="EM17" s="827"/>
    </row>
    <row r="18" spans="2:143" x14ac:dyDescent="0.2">
      <c r="C18" s="21"/>
      <c r="D18" s="71" t="str">
        <f>+entero!D18</f>
        <v>Total Activos Externos (1 + 2 + 3 + 4 + 5)</v>
      </c>
      <c r="E18" s="475">
        <f>+entero!E18</f>
        <v>8743.2995502275498</v>
      </c>
      <c r="F18" s="475">
        <f>+entero!F18</f>
        <v>8653.8322565486524</v>
      </c>
      <c r="G18" s="475">
        <f>+entero!G18</f>
        <v>8694.1080005520525</v>
      </c>
      <c r="H18" s="475">
        <f>+entero!H18</f>
        <v>8766.3872190041056</v>
      </c>
      <c r="I18" s="475">
        <f>+entero!I18</f>
        <v>8821.2138794007369</v>
      </c>
      <c r="J18" s="475">
        <f>+entero!J18</f>
        <v>9013.6161974470579</v>
      </c>
      <c r="K18" s="475">
        <f>+entero!K18</f>
        <v>9117.050637170616</v>
      </c>
      <c r="L18" s="475">
        <f>+entero!L18</f>
        <v>9216.5490000102036</v>
      </c>
      <c r="M18" s="475">
        <f>+entero!M18</f>
        <v>9585.8600533512017</v>
      </c>
      <c r="N18" s="475">
        <f>+entero!N18</f>
        <v>9897.7912738221803</v>
      </c>
      <c r="O18" s="475">
        <f>+entero!O18</f>
        <v>9994.1005235507328</v>
      </c>
      <c r="P18" s="475">
        <f>+entero!P18</f>
        <v>10171.442165777251</v>
      </c>
      <c r="Q18" s="475">
        <f>+entero!Q18</f>
        <v>10217.144151113553</v>
      </c>
      <c r="R18" s="475">
        <f>+entero!R18</f>
        <v>10204.417480454025</v>
      </c>
      <c r="S18" s="475">
        <f>+entero!S18</f>
        <v>10089.880962785634</v>
      </c>
      <c r="T18" s="475">
        <f>+entero!T18</f>
        <v>10052.758651770724</v>
      </c>
      <c r="U18" s="475">
        <f>+entero!U18</f>
        <v>10095.114104820408</v>
      </c>
      <c r="V18" s="475">
        <f>+entero!V18</f>
        <v>10080.091287389256</v>
      </c>
      <c r="W18" s="475">
        <f>+entero!W18</f>
        <v>10094.649856413966</v>
      </c>
      <c r="X18" s="475">
        <f>+entero!X18</f>
        <v>10240.226339436233</v>
      </c>
      <c r="Y18" s="475">
        <f>+entero!Y18</f>
        <v>10345.629520611479</v>
      </c>
      <c r="Z18" s="475">
        <f>+entero!Z18</f>
        <v>10678.260511949655</v>
      </c>
      <c r="AA18" s="475">
        <f>+entero!AA18</f>
        <v>10915.227980318292</v>
      </c>
      <c r="AB18" s="475">
        <f>+entero!AB18</f>
        <v>11004.765024425793</v>
      </c>
      <c r="AC18" s="475">
        <f>+entero!AC18</f>
        <v>11353.080702677154</v>
      </c>
      <c r="AD18" s="475">
        <f>+entero!AD18</f>
        <v>11362.143770821072</v>
      </c>
      <c r="AE18" s="475">
        <f>+entero!AE18</f>
        <v>11670.729075007293</v>
      </c>
      <c r="AF18" s="475">
        <f>+entero!AF18</f>
        <v>11772.874790913265</v>
      </c>
      <c r="AG18" s="475">
        <f>+entero!AG18</f>
        <v>12145.493858149552</v>
      </c>
      <c r="AH18" s="475">
        <f>+entero!AH18</f>
        <v>12078.416237352376</v>
      </c>
      <c r="AI18" s="475">
        <f>+entero!AI18</f>
        <v>12196.273056207589</v>
      </c>
      <c r="AJ18" s="475">
        <f>+entero!AJ18</f>
        <v>12612.521495689685</v>
      </c>
      <c r="AK18" s="475">
        <f>+entero!AK18</f>
        <v>13153.607451184025</v>
      </c>
      <c r="AL18" s="475">
        <f>+entero!AL18</f>
        <v>12835.153648368982</v>
      </c>
      <c r="AM18" s="475">
        <f>+entero!AM18</f>
        <v>13332.896478927489</v>
      </c>
      <c r="AN18" s="475">
        <f>+entero!AN18</f>
        <v>13525.019748334684</v>
      </c>
      <c r="AO18" s="475">
        <f>+entero!AO18</f>
        <v>13430.914127053335</v>
      </c>
      <c r="AP18" s="475">
        <f>+entero!AP18</f>
        <v>13869.49290512617</v>
      </c>
      <c r="AQ18" s="475">
        <f>+entero!AQ18</f>
        <v>14137.062411160441</v>
      </c>
      <c r="AR18" s="475">
        <f>+entero!AR18</f>
        <v>14107.367534309931</v>
      </c>
      <c r="AS18" s="475">
        <f>+entero!AS18</f>
        <v>14199.879525752342</v>
      </c>
      <c r="AT18" s="475">
        <f>+entero!AT18</f>
        <v>13992.836512830438</v>
      </c>
      <c r="AU18" s="475">
        <f>+entero!AU18</f>
        <v>14046.481748599252</v>
      </c>
      <c r="AV18" s="475">
        <f>+entero!AV18</f>
        <v>14337.459506660538</v>
      </c>
      <c r="AW18" s="475">
        <f>+entero!AW18</f>
        <v>14669.444518601274</v>
      </c>
      <c r="AX18" s="475">
        <f>+entero!AX18</f>
        <v>15050.047762564205</v>
      </c>
      <c r="AY18" s="475">
        <f>+entero!AY18</f>
        <v>15384.990165996867</v>
      </c>
      <c r="AZ18" s="475">
        <f>+entero!AZ18</f>
        <v>15477.504418987221</v>
      </c>
      <c r="BA18" s="475">
        <f>+entero!BA18</f>
        <v>15641.485590007578</v>
      </c>
      <c r="BB18" s="475">
        <f>+entero!BB18</f>
        <v>15857.38183181024</v>
      </c>
      <c r="BC18" s="475">
        <f>+entero!BC18</f>
        <v>15885.420740731151</v>
      </c>
      <c r="BD18" s="475">
        <f>+entero!BD18</f>
        <v>16041.74979590813</v>
      </c>
      <c r="BE18" s="475">
        <f>+entero!BE18</f>
        <v>16140.991952644375</v>
      </c>
      <c r="BF18" s="475">
        <f>+entero!BF18</f>
        <v>15935.492036800993</v>
      </c>
      <c r="BG18" s="475">
        <f>+entero!BG18</f>
        <v>15785.759611876952</v>
      </c>
      <c r="BH18" s="475">
        <f>+entero!BH18</f>
        <v>16329.821405994588</v>
      </c>
      <c r="BI18" s="475">
        <f>+entero!BI18</f>
        <v>16925.059681962379</v>
      </c>
      <c r="BJ18" s="475">
        <f>+entero!BJ18</f>
        <v>17030.899940915366</v>
      </c>
      <c r="BK18" s="475">
        <f>+entero!BK18</f>
        <v>17399.893995760736</v>
      </c>
      <c r="BL18" s="475">
        <f>+entero!BL18</f>
        <v>17343.912591545315</v>
      </c>
      <c r="BM18" s="475">
        <f>+entero!BM18</f>
        <v>17648.681410436646</v>
      </c>
      <c r="BN18" s="475">
        <f>+entero!BN18</f>
        <v>17704.321040993847</v>
      </c>
      <c r="BO18" s="475">
        <f>+entero!BO18</f>
        <v>17775.341254256211</v>
      </c>
      <c r="BP18" s="475">
        <f>+entero!BP18</f>
        <v>17926.320872616907</v>
      </c>
      <c r="BQ18" s="475">
        <f>+entero!BQ18</f>
        <v>18070.762632382244</v>
      </c>
      <c r="BR18" s="475">
        <f>+entero!BR18</f>
        <v>18149.427353849067</v>
      </c>
      <c r="BS18" s="475">
        <f>+entero!BS18</f>
        <v>18437.627723821606</v>
      </c>
      <c r="BT18" s="475">
        <f>+entero!BT18</f>
        <v>18661.646486890961</v>
      </c>
      <c r="BU18" s="475">
        <f>+entero!BU18</f>
        <v>19098.450181691893</v>
      </c>
      <c r="BV18" s="475">
        <f>+entero!BV18</f>
        <v>19004.536842356392</v>
      </c>
      <c r="BW18" s="475">
        <f>+entero!BW18</f>
        <v>19056.744437214751</v>
      </c>
      <c r="BX18" s="475">
        <f>+entero!BX18</f>
        <v>19075.079589932837</v>
      </c>
      <c r="BY18" s="475">
        <f>+entero!BY18</f>
        <v>18738.517148313247</v>
      </c>
      <c r="BZ18" s="475">
        <f>+entero!BZ18</f>
        <v>18570.816512439818</v>
      </c>
      <c r="CA18" s="475">
        <f>+entero!CA18</f>
        <v>18616.801641074318</v>
      </c>
      <c r="CB18" s="475">
        <f>+entero!CB18</f>
        <v>18427.394790495149</v>
      </c>
      <c r="CC18" s="475">
        <f>+entero!CC18</f>
        <v>18507.721166693646</v>
      </c>
      <c r="CD18" s="475">
        <f>+entero!CD18</f>
        <v>18388.714233247141</v>
      </c>
      <c r="CE18" s="475">
        <f>+entero!CE18</f>
        <v>18377.686905666396</v>
      </c>
      <c r="CF18" s="475">
        <f>+entero!CF18</f>
        <v>18189.912582492012</v>
      </c>
      <c r="CG18" s="475">
        <f>+entero!CG18</f>
        <v>18168.014437809048</v>
      </c>
      <c r="CH18" s="475">
        <f>+entero!CH18</f>
        <v>18027.539271276721</v>
      </c>
      <c r="CI18" s="475">
        <f>+entero!CI18</f>
        <v>17778.163999768243</v>
      </c>
      <c r="CJ18" s="475">
        <f>+entero!CJ18</f>
        <v>17328.908128976658</v>
      </c>
      <c r="CK18" s="475">
        <f>+entero!CK18</f>
        <v>17057.309521927371</v>
      </c>
      <c r="CL18" s="475">
        <f>+entero!CL18</f>
        <v>16817.69150137464</v>
      </c>
      <c r="CM18" s="475">
        <f>+entero!CM18</f>
        <v>16807.240463908278</v>
      </c>
      <c r="CN18" s="475">
        <f>+entero!CN18</f>
        <v>16553.434209402807</v>
      </c>
      <c r="CO18" s="475">
        <f>+entero!CO18</f>
        <v>16330.595366602958</v>
      </c>
      <c r="CP18" s="475">
        <f>+entero!CP18</f>
        <v>15837.073167421711</v>
      </c>
      <c r="CQ18" s="475">
        <f>+entero!CQ18</f>
        <v>15670.038960641408</v>
      </c>
      <c r="CR18" s="475">
        <f>+entero!CR18</f>
        <v>15663.586803759375</v>
      </c>
      <c r="CS18" s="475">
        <f>+entero!CS18</f>
        <v>15347.12388211213</v>
      </c>
      <c r="CT18" s="475">
        <f>+entero!CT18</f>
        <v>15051.11518303971</v>
      </c>
      <c r="CU18" s="475">
        <f>+entero!CU18</f>
        <v>14780.619206761114</v>
      </c>
      <c r="CV18" s="475">
        <f>+entero!CV18</f>
        <v>14353.627336763771</v>
      </c>
      <c r="CW18" s="475">
        <f>+entero!CW18</f>
        <v>13909.947830269575</v>
      </c>
      <c r="CX18" s="475">
        <f>+entero!CX18</f>
        <v>13796.247720508796</v>
      </c>
      <c r="CY18" s="475">
        <f>+entero!CY18</f>
        <v>13742.087357665108</v>
      </c>
      <c r="CZ18" s="475">
        <f>+entero!CZ18</f>
        <v>14369.087625749584</v>
      </c>
      <c r="DA18" s="475">
        <f>+entero!DA18</f>
        <v>14228.687329330967</v>
      </c>
      <c r="DB18" s="475">
        <f>+entero!DB18</f>
        <v>14057.004143514039</v>
      </c>
      <c r="DC18" s="475">
        <f>+entero!DC18</f>
        <v>14080.129840437208</v>
      </c>
      <c r="DD18" s="475">
        <f>+entero!DD18</f>
        <v>14163.17570784433</v>
      </c>
      <c r="DE18" s="475">
        <f>+entero!DE18</f>
        <v>14162.274934096395</v>
      </c>
      <c r="DF18" s="475">
        <f>+entero!DF18</f>
        <v>13851.031380012302</v>
      </c>
      <c r="DG18" s="791">
        <f>+entero!DG18</f>
        <v>13635.176333674373</v>
      </c>
      <c r="DH18" s="791">
        <f>+entero!DH18</f>
        <v>13664.241827520964</v>
      </c>
      <c r="DI18" s="791">
        <f>+entero!DI18</f>
        <v>13523.978779167701</v>
      </c>
      <c r="DJ18" s="791">
        <f>+entero!DJ18</f>
        <v>13471.967924457727</v>
      </c>
      <c r="DK18" s="791">
        <f>+entero!DK18</f>
        <v>13162.37138993706</v>
      </c>
      <c r="DL18" s="791">
        <f>+entero!DL18</f>
        <v>13017.6140467516</v>
      </c>
      <c r="DM18" s="791">
        <f>+entero!DM18</f>
        <v>12888.735264824492</v>
      </c>
      <c r="DN18" s="791">
        <f>+entero!DN18</f>
        <v>12733.298670425158</v>
      </c>
      <c r="DO18" s="791">
        <f>+entero!DO18</f>
        <v>12424.189100675103</v>
      </c>
      <c r="DP18" s="791">
        <f>+entero!DP18</f>
        <v>12356.441361911837</v>
      </c>
      <c r="DQ18" s="791">
        <f>+entero!DQ18</f>
        <v>12418.550933339737</v>
      </c>
      <c r="DR18" s="485">
        <f>+entero!DR18</f>
        <v>12396.490562248422</v>
      </c>
      <c r="DS18" s="485">
        <f>+entero!DS18</f>
        <v>12376.00699469111</v>
      </c>
      <c r="DT18" s="485">
        <f>+entero!DT18</f>
        <v>12364.951041260319</v>
      </c>
      <c r="DU18" s="485">
        <f>+entero!DU18</f>
        <v>12340.379564988074</v>
      </c>
      <c r="DV18" s="793">
        <f>+entero!DV18</f>
        <v>-78.17136835166275</v>
      </c>
      <c r="DW18" s="914">
        <f>+entero!DW18</f>
        <v>-0.6294725429019099</v>
      </c>
      <c r="DX18" s="166"/>
      <c r="DY18" s="166"/>
      <c r="DZ18" s="166"/>
      <c r="EA18" s="166"/>
      <c r="EB18" s="166"/>
      <c r="EC18" s="166"/>
      <c r="ED18" s="166"/>
      <c r="EE18" s="166"/>
    </row>
    <row r="19" spans="2:143" x14ac:dyDescent="0.2">
      <c r="C19" s="21"/>
      <c r="D19" s="71" t="str">
        <f>+entero!D19</f>
        <v>Adjudicación de dólares en el Bolsín  - Sistema Financiero 2</v>
      </c>
      <c r="E19" s="475">
        <f>+entero!E19</f>
        <v>232</v>
      </c>
      <c r="F19" s="475">
        <f>+entero!F19</f>
        <v>236.7</v>
      </c>
      <c r="G19" s="475">
        <f>+entero!G19</f>
        <v>139.19999999999999</v>
      </c>
      <c r="H19" s="475">
        <f>+entero!H19</f>
        <v>91.1</v>
      </c>
      <c r="I19" s="475">
        <f>+entero!I19</f>
        <v>45.4</v>
      </c>
      <c r="J19" s="475">
        <f>+entero!J19</f>
        <v>0.4</v>
      </c>
      <c r="K19" s="475">
        <f>+entero!K19</f>
        <v>29.8</v>
      </c>
      <c r="L19" s="475">
        <f>+entero!L19</f>
        <v>17</v>
      </c>
      <c r="M19" s="475">
        <f>+entero!M19</f>
        <v>19.2</v>
      </c>
      <c r="N19" s="475">
        <f>+entero!N19</f>
        <v>59</v>
      </c>
      <c r="O19" s="475">
        <f>+entero!O19</f>
        <v>66.5</v>
      </c>
      <c r="P19" s="475">
        <f>+entero!P19</f>
        <v>106.7</v>
      </c>
      <c r="Q19" s="475">
        <f>+entero!Q19</f>
        <v>142.6</v>
      </c>
      <c r="R19" s="475">
        <f>+entero!R19</f>
        <v>130</v>
      </c>
      <c r="S19" s="475">
        <f>+entero!S19</f>
        <v>214.89999999999998</v>
      </c>
      <c r="T19" s="475">
        <f>+entero!T19</f>
        <v>170.7</v>
      </c>
      <c r="U19" s="475">
        <f>+entero!U19</f>
        <v>57.1</v>
      </c>
      <c r="V19" s="475">
        <f>+entero!V19</f>
        <v>12.8</v>
      </c>
      <c r="W19" s="475">
        <f>+entero!W19</f>
        <v>54.6</v>
      </c>
      <c r="X19" s="475">
        <f>+entero!X19</f>
        <v>28.1</v>
      </c>
      <c r="Y19" s="475">
        <f>+entero!Y19</f>
        <v>17.100000000000001</v>
      </c>
      <c r="Z19" s="475">
        <f>+entero!Z19</f>
        <v>32.5</v>
      </c>
      <c r="AA19" s="475">
        <f>+entero!AA19</f>
        <v>24.1</v>
      </c>
      <c r="AB19" s="475">
        <f>+entero!AB19</f>
        <v>7.1</v>
      </c>
      <c r="AC19" s="475">
        <f>+entero!AC19</f>
        <v>4</v>
      </c>
      <c r="AD19" s="475">
        <f>+entero!AD19</f>
        <v>55</v>
      </c>
      <c r="AE19" s="475">
        <f>+entero!AE19</f>
        <v>35.5</v>
      </c>
      <c r="AF19" s="475">
        <f>+entero!AF19</f>
        <v>0</v>
      </c>
      <c r="AG19" s="475">
        <f>+entero!AG19</f>
        <v>3.8</v>
      </c>
      <c r="AH19" s="475">
        <f>+entero!AH19</f>
        <v>0</v>
      </c>
      <c r="AI19" s="475">
        <f>+entero!AI19</f>
        <v>0</v>
      </c>
      <c r="AJ19" s="475">
        <f>+entero!AJ19</f>
        <v>0</v>
      </c>
      <c r="AK19" s="475">
        <f>+entero!AK19</f>
        <v>0</v>
      </c>
      <c r="AL19" s="475">
        <f>+entero!AL19</f>
        <v>0</v>
      </c>
      <c r="AM19" s="475">
        <f>+entero!AM19</f>
        <v>0</v>
      </c>
      <c r="AN19" s="475">
        <f>+entero!AN19</f>
        <v>0</v>
      </c>
      <c r="AO19" s="475">
        <f>+entero!AO19</f>
        <v>0</v>
      </c>
      <c r="AP19" s="475">
        <f>+entero!AP19</f>
        <v>21</v>
      </c>
      <c r="AQ19" s="475">
        <f>+entero!AQ19</f>
        <v>0.5</v>
      </c>
      <c r="AR19" s="475">
        <f>+entero!AR19</f>
        <v>24.7</v>
      </c>
      <c r="AS19" s="475">
        <f>+entero!AS19</f>
        <v>55</v>
      </c>
      <c r="AT19" s="475">
        <f>+entero!AT19</f>
        <v>23</v>
      </c>
      <c r="AU19" s="475">
        <f>+entero!AU19</f>
        <v>2</v>
      </c>
      <c r="AV19" s="475">
        <f>+entero!AV19</f>
        <v>36.6</v>
      </c>
      <c r="AW19" s="475">
        <f>+entero!AW19</f>
        <v>31.1</v>
      </c>
      <c r="AX19" s="475">
        <f>+entero!AX19</f>
        <v>66.3</v>
      </c>
      <c r="AY19" s="475">
        <f>+entero!AY19</f>
        <v>253.7</v>
      </c>
      <c r="AZ19" s="475">
        <f>+entero!AZ19</f>
        <v>136.80000000000001</v>
      </c>
      <c r="BA19" s="475">
        <f>+entero!BA19</f>
        <v>124.5</v>
      </c>
      <c r="BB19" s="475">
        <f>+entero!BB19</f>
        <v>163.99999999999986</v>
      </c>
      <c r="BC19" s="475">
        <f>+entero!BC19</f>
        <v>43.900000000000034</v>
      </c>
      <c r="BD19" s="475">
        <f>+entero!BD19</f>
        <v>2.5</v>
      </c>
      <c r="BE19" s="475">
        <f>+entero!BE19</f>
        <v>5.9</v>
      </c>
      <c r="BF19" s="475">
        <f>+entero!BF19</f>
        <v>3.8</v>
      </c>
      <c r="BG19" s="475">
        <f>+entero!BG19</f>
        <v>2.2999999999999998</v>
      </c>
      <c r="BH19" s="475">
        <f>+entero!BH19</f>
        <v>5</v>
      </c>
      <c r="BI19" s="475">
        <f>+entero!BI19</f>
        <v>0</v>
      </c>
      <c r="BJ19" s="475">
        <f>+entero!BJ19</f>
        <v>0</v>
      </c>
      <c r="BK19" s="475">
        <f>+entero!BK19</f>
        <v>1</v>
      </c>
      <c r="BL19" s="475">
        <f>+entero!BL19</f>
        <v>4.5</v>
      </c>
      <c r="BM19" s="475">
        <f>+entero!BM19</f>
        <v>0</v>
      </c>
      <c r="BN19" s="475">
        <f>+entero!BN19</f>
        <v>5</v>
      </c>
      <c r="BO19" s="475">
        <f>+entero!BO19</f>
        <v>0</v>
      </c>
      <c r="BP19" s="475">
        <f>+entero!BP19</f>
        <v>0.7</v>
      </c>
      <c r="BQ19" s="475">
        <f>+entero!BQ19</f>
        <v>0</v>
      </c>
      <c r="BR19" s="475">
        <f>+entero!BR19</f>
        <v>0</v>
      </c>
      <c r="BS19" s="475">
        <f>+entero!BS19</f>
        <v>0.2</v>
      </c>
      <c r="BT19" s="475">
        <f>+entero!BT19</f>
        <v>0</v>
      </c>
      <c r="BU19" s="475">
        <f>+entero!BU19</f>
        <v>1</v>
      </c>
      <c r="BV19" s="475">
        <f>+entero!BV19</f>
        <v>0</v>
      </c>
      <c r="BW19" s="475">
        <f>+entero!BW19</f>
        <v>0</v>
      </c>
      <c r="BX19" s="475">
        <f>+entero!BX19</f>
        <v>0</v>
      </c>
      <c r="BY19" s="475">
        <f>+entero!BY19</f>
        <v>0</v>
      </c>
      <c r="BZ19" s="475">
        <f>+entero!BZ19</f>
        <v>9.6999999999999993</v>
      </c>
      <c r="CA19" s="475">
        <f>+entero!CA19</f>
        <v>3</v>
      </c>
      <c r="CB19" s="475">
        <f>+entero!CB19</f>
        <v>5</v>
      </c>
      <c r="CC19" s="475">
        <f>+entero!CC19</f>
        <v>8.1999999999999993</v>
      </c>
      <c r="CD19" s="475">
        <f>+entero!CD19</f>
        <v>2</v>
      </c>
      <c r="CE19" s="475">
        <f>+entero!CE19</f>
        <v>0</v>
      </c>
      <c r="CF19" s="475">
        <f>+entero!CF19</f>
        <v>2.5</v>
      </c>
      <c r="CG19" s="475">
        <f>+entero!CG19</f>
        <v>7</v>
      </c>
      <c r="CH19" s="475">
        <f>+entero!CH19</f>
        <v>15.8</v>
      </c>
      <c r="CI19" s="475">
        <f>+entero!CI19</f>
        <v>13</v>
      </c>
      <c r="CJ19" s="475">
        <f>+entero!CJ19</f>
        <v>22</v>
      </c>
      <c r="CK19" s="475">
        <f>+entero!CK19</f>
        <v>173.7</v>
      </c>
      <c r="CL19" s="475">
        <f>+entero!CL19</f>
        <v>80.8</v>
      </c>
      <c r="CM19" s="475">
        <f>+entero!CM19</f>
        <v>76.7</v>
      </c>
      <c r="CN19" s="475">
        <f>+entero!CN19</f>
        <v>60</v>
      </c>
      <c r="CO19" s="475">
        <f>+entero!CO19</f>
        <v>5</v>
      </c>
      <c r="CP19" s="475">
        <f>+entero!CP19</f>
        <v>181.5</v>
      </c>
      <c r="CQ19" s="475">
        <f>+entero!CQ19</f>
        <v>145</v>
      </c>
      <c r="CR19" s="475">
        <f>+entero!CR19</f>
        <v>9</v>
      </c>
      <c r="CS19" s="475">
        <f>+entero!CS19</f>
        <v>16.5</v>
      </c>
      <c r="CT19" s="475">
        <f>+entero!CT19</f>
        <v>7.7</v>
      </c>
      <c r="CU19" s="475">
        <f>+entero!CU19</f>
        <v>50</v>
      </c>
      <c r="CV19" s="475">
        <f>+entero!CV19</f>
        <v>24</v>
      </c>
      <c r="CW19" s="475">
        <f>+entero!CW19</f>
        <v>20</v>
      </c>
      <c r="CX19" s="475">
        <f>+entero!CX19</f>
        <v>4</v>
      </c>
      <c r="CY19" s="475">
        <f>+entero!CY19</f>
        <v>24</v>
      </c>
      <c r="CZ19" s="475">
        <f>+entero!CZ19</f>
        <v>78</v>
      </c>
      <c r="DA19" s="475">
        <f>+entero!DA19</f>
        <v>27</v>
      </c>
      <c r="DB19" s="475">
        <f>+entero!DB19</f>
        <v>0.7</v>
      </c>
      <c r="DC19" s="475">
        <f>+entero!DC19</f>
        <v>3</v>
      </c>
      <c r="DD19" s="475">
        <f>+entero!DD19</f>
        <v>0.2</v>
      </c>
      <c r="DE19" s="475">
        <f>+entero!DE19</f>
        <v>0</v>
      </c>
      <c r="DF19" s="475">
        <f>+entero!DF19</f>
        <v>0</v>
      </c>
      <c r="DG19" s="791">
        <f>+entero!DG19</f>
        <v>29.500000000000004</v>
      </c>
      <c r="DH19" s="791">
        <f>+entero!DH19</f>
        <v>30.200000000000003</v>
      </c>
      <c r="DI19" s="791">
        <f>+entero!DI19</f>
        <v>24</v>
      </c>
      <c r="DJ19" s="791">
        <f>+entero!DJ19</f>
        <v>11.799999999999999</v>
      </c>
      <c r="DK19" s="791">
        <f>+entero!DK19</f>
        <v>0</v>
      </c>
      <c r="DL19" s="791">
        <f>+entero!DL19</f>
        <v>2.5</v>
      </c>
      <c r="DM19" s="791">
        <f>+entero!DM19</f>
        <v>0</v>
      </c>
      <c r="DN19" s="791">
        <f>+entero!DN19</f>
        <v>0</v>
      </c>
      <c r="DO19" s="791">
        <f>+entero!DO19</f>
        <v>0</v>
      </c>
      <c r="DP19" s="791">
        <f>+entero!DP19</f>
        <v>0</v>
      </c>
      <c r="DQ19" s="791">
        <f>+entero!DQ19</f>
        <v>0</v>
      </c>
      <c r="DR19" s="485">
        <f>+entero!DR19</f>
        <v>0</v>
      </c>
      <c r="DS19" s="485">
        <f>+entero!DS19</f>
        <v>0</v>
      </c>
      <c r="DT19" s="485">
        <f>+entero!DT19</f>
        <v>0</v>
      </c>
      <c r="DU19" s="485">
        <f>+entero!DU19</f>
        <v>0</v>
      </c>
      <c r="DV19" s="793">
        <f>+entero!DV19</f>
        <v>0</v>
      </c>
      <c r="DW19" s="914">
        <f>+entero!DW19</f>
        <v>0</v>
      </c>
      <c r="DX19" s="166"/>
      <c r="DY19" s="166"/>
      <c r="DZ19" s="166"/>
      <c r="EA19" s="166"/>
      <c r="EB19" s="166"/>
      <c r="EC19" s="166"/>
      <c r="ED19" s="166"/>
      <c r="EE19" s="166"/>
    </row>
    <row r="20" spans="2:143" x14ac:dyDescent="0.2">
      <c r="C20" s="21"/>
      <c r="D20" s="71" t="str">
        <f>+entero!D20</f>
        <v>Adjudicación de dólares en el Bolsín  - Sector Privado 3</v>
      </c>
      <c r="E20" s="475">
        <f>+entero!E20</f>
        <v>0</v>
      </c>
      <c r="F20" s="475">
        <f>+entero!F20</f>
        <v>0</v>
      </c>
      <c r="G20" s="475">
        <f>+entero!G20</f>
        <v>0</v>
      </c>
      <c r="H20" s="475">
        <f>+entero!H20</f>
        <v>0</v>
      </c>
      <c r="I20" s="475">
        <f>+entero!I20</f>
        <v>0</v>
      </c>
      <c r="J20" s="475">
        <f>+entero!J20</f>
        <v>0</v>
      </c>
      <c r="K20" s="475">
        <f>+entero!K20</f>
        <v>0</v>
      </c>
      <c r="L20" s="475">
        <f>+entero!L20</f>
        <v>0</v>
      </c>
      <c r="M20" s="475">
        <f>+entero!M20</f>
        <v>0</v>
      </c>
      <c r="N20" s="475">
        <f>+entero!N20</f>
        <v>0</v>
      </c>
      <c r="O20" s="475">
        <f>+entero!O20</f>
        <v>0</v>
      </c>
      <c r="P20" s="475">
        <f>+entero!P20</f>
        <v>0</v>
      </c>
      <c r="Q20" s="475">
        <f>+entero!Q20</f>
        <v>0</v>
      </c>
      <c r="R20" s="475">
        <f>+entero!R20</f>
        <v>0</v>
      </c>
      <c r="S20" s="475">
        <f>+entero!S20</f>
        <v>0</v>
      </c>
      <c r="T20" s="475">
        <f>+entero!T20</f>
        <v>0</v>
      </c>
      <c r="U20" s="475">
        <f>+entero!U20</f>
        <v>0</v>
      </c>
      <c r="V20" s="475">
        <f>+entero!V20</f>
        <v>0</v>
      </c>
      <c r="W20" s="475">
        <f>+entero!W20</f>
        <v>0</v>
      </c>
      <c r="X20" s="475">
        <f>+entero!X20</f>
        <v>0</v>
      </c>
      <c r="Y20" s="475">
        <f>+entero!Y20</f>
        <v>0</v>
      </c>
      <c r="Z20" s="475">
        <f>+entero!Z20</f>
        <v>0</v>
      </c>
      <c r="AA20" s="475">
        <f>+entero!AA20</f>
        <v>0</v>
      </c>
      <c r="AB20" s="475">
        <f>+entero!AB20</f>
        <v>0</v>
      </c>
      <c r="AC20" s="475">
        <f>+entero!AC20</f>
        <v>0</v>
      </c>
      <c r="AD20" s="475">
        <f>+entero!AD20</f>
        <v>0</v>
      </c>
      <c r="AE20" s="475">
        <f>+entero!AE20</f>
        <v>0</v>
      </c>
      <c r="AF20" s="475">
        <f>+entero!AF20</f>
        <v>0</v>
      </c>
      <c r="AG20" s="475">
        <f>+entero!AG20</f>
        <v>0</v>
      </c>
      <c r="AH20" s="475">
        <f>+entero!AH20</f>
        <v>0</v>
      </c>
      <c r="AI20" s="475">
        <f>+entero!AI20</f>
        <v>0</v>
      </c>
      <c r="AJ20" s="475">
        <f>+entero!AJ20</f>
        <v>0</v>
      </c>
      <c r="AK20" s="475">
        <f>+entero!AK20</f>
        <v>0</v>
      </c>
      <c r="AL20" s="475">
        <f>+entero!AL20</f>
        <v>0</v>
      </c>
      <c r="AM20" s="475">
        <f>+entero!AM20</f>
        <v>0</v>
      </c>
      <c r="AN20" s="475">
        <f>+entero!AN20</f>
        <v>0</v>
      </c>
      <c r="AO20" s="475">
        <f>+entero!AO20</f>
        <v>0</v>
      </c>
      <c r="AP20" s="475">
        <f>+entero!AP20</f>
        <v>0</v>
      </c>
      <c r="AQ20" s="475">
        <f>+entero!AQ20</f>
        <v>0</v>
      </c>
      <c r="AR20" s="475">
        <f>+entero!AR20</f>
        <v>0</v>
      </c>
      <c r="AS20" s="475">
        <f>+entero!AS20</f>
        <v>0</v>
      </c>
      <c r="AT20" s="475">
        <f>+entero!AT20</f>
        <v>0</v>
      </c>
      <c r="AU20" s="475">
        <f>+entero!AU20</f>
        <v>0</v>
      </c>
      <c r="AV20" s="475">
        <f>+entero!AV20</f>
        <v>0</v>
      </c>
      <c r="AW20" s="475">
        <f>+entero!AW20</f>
        <v>0</v>
      </c>
      <c r="AX20" s="475">
        <f>+entero!AX20</f>
        <v>0</v>
      </c>
      <c r="AY20" s="475">
        <f>+entero!AY20</f>
        <v>0</v>
      </c>
      <c r="AZ20" s="475">
        <f>+entero!AZ20</f>
        <v>0</v>
      </c>
      <c r="BA20" s="475">
        <f>+entero!BA20</f>
        <v>0</v>
      </c>
      <c r="BB20" s="475">
        <f>+entero!BB20</f>
        <v>0</v>
      </c>
      <c r="BC20" s="475">
        <f>+entero!BC20</f>
        <v>69.700000000000017</v>
      </c>
      <c r="BD20" s="475">
        <f>+entero!BD20</f>
        <v>83.899999999999991</v>
      </c>
      <c r="BE20" s="475">
        <f>+entero!BE20</f>
        <v>41.300000000000004</v>
      </c>
      <c r="BF20" s="475">
        <f>+entero!BF20</f>
        <v>52.60000000000003</v>
      </c>
      <c r="BG20" s="475">
        <f>+entero!BG20</f>
        <v>12.299999999999994</v>
      </c>
      <c r="BH20" s="475">
        <f>+entero!BH20</f>
        <v>12.299999999999999</v>
      </c>
      <c r="BI20" s="475">
        <f>+entero!BI20</f>
        <v>1.1000000000000001</v>
      </c>
      <c r="BJ20" s="475">
        <f>+entero!BJ20</f>
        <v>3.3</v>
      </c>
      <c r="BK20" s="475">
        <f>+entero!BK20</f>
        <v>10.199999999999999</v>
      </c>
      <c r="BL20" s="475">
        <f>+entero!BL20</f>
        <v>43.800000000000004</v>
      </c>
      <c r="BM20" s="475">
        <f>+entero!BM20</f>
        <v>34.999999999999993</v>
      </c>
      <c r="BN20" s="475">
        <f>+entero!BN20</f>
        <v>19.600000000000001</v>
      </c>
      <c r="BO20" s="475">
        <f>+entero!BO20</f>
        <v>52.800000000000018</v>
      </c>
      <c r="BP20" s="475">
        <f>+entero!BP20</f>
        <v>23.399999999999995</v>
      </c>
      <c r="BQ20" s="475">
        <f>+entero!BQ20</f>
        <v>6.6999999999999993</v>
      </c>
      <c r="BR20" s="475">
        <f>+entero!BR20</f>
        <v>3.3</v>
      </c>
      <c r="BS20" s="475">
        <f>+entero!BS20</f>
        <v>2.9000000000000004</v>
      </c>
      <c r="BT20" s="475">
        <f>+entero!BT20</f>
        <v>3.2</v>
      </c>
      <c r="BU20" s="475">
        <f>+entero!BU20</f>
        <v>2.7</v>
      </c>
      <c r="BV20" s="475">
        <f>+entero!BV20</f>
        <v>1.6</v>
      </c>
      <c r="BW20" s="475">
        <f>+entero!BW20</f>
        <v>7.4</v>
      </c>
      <c r="BX20" s="475">
        <f>+entero!BX20</f>
        <v>27</v>
      </c>
      <c r="BY20" s="475">
        <f>+entero!BY20</f>
        <v>29.1</v>
      </c>
      <c r="BZ20" s="475">
        <f>+entero!BZ20</f>
        <v>20.7</v>
      </c>
      <c r="CA20" s="475">
        <f>+entero!CA20</f>
        <v>18.5</v>
      </c>
      <c r="CB20" s="475">
        <f>+entero!CB20</f>
        <v>12.200000000000001</v>
      </c>
      <c r="CC20" s="475">
        <f>+entero!CC20</f>
        <v>43.400000000000006</v>
      </c>
      <c r="CD20" s="475">
        <f>+entero!CD20</f>
        <v>15.5</v>
      </c>
      <c r="CE20" s="475">
        <f>+entero!CE20</f>
        <v>5.4</v>
      </c>
      <c r="CF20" s="475">
        <f>+entero!CF20</f>
        <v>7.3</v>
      </c>
      <c r="CG20" s="475">
        <f>+entero!CG20</f>
        <v>7.1999999999999993</v>
      </c>
      <c r="CH20" s="475">
        <f>+entero!CH20</f>
        <v>29.4</v>
      </c>
      <c r="CI20" s="475">
        <f>+entero!CI20</f>
        <v>8.5</v>
      </c>
      <c r="CJ20" s="475">
        <f>+entero!CJ20</f>
        <v>25.400000000000006</v>
      </c>
      <c r="CK20" s="475">
        <f>+entero!CK20</f>
        <v>42.1</v>
      </c>
      <c r="CL20" s="475">
        <f>+entero!CL20</f>
        <v>5.0999999999999996</v>
      </c>
      <c r="CM20" s="475">
        <f>+entero!CM20</f>
        <v>2.4</v>
      </c>
      <c r="CN20" s="475">
        <f>+entero!CN20</f>
        <v>0.3</v>
      </c>
      <c r="CO20" s="475">
        <f>+entero!CO20</f>
        <v>1.3</v>
      </c>
      <c r="CP20" s="475">
        <f>+entero!CP20</f>
        <v>0.1</v>
      </c>
      <c r="CQ20" s="475">
        <f>+entero!CQ20</f>
        <v>0</v>
      </c>
      <c r="CR20" s="475">
        <f>+entero!CR20</f>
        <v>0</v>
      </c>
      <c r="CS20" s="475">
        <f>+entero!CS20</f>
        <v>2</v>
      </c>
      <c r="CT20" s="475">
        <f>+entero!CT20</f>
        <v>2.2999999999999998</v>
      </c>
      <c r="CU20" s="475">
        <f>+entero!CU20</f>
        <v>0</v>
      </c>
      <c r="CV20" s="475">
        <f>+entero!CV20</f>
        <v>1.7</v>
      </c>
      <c r="CW20" s="475">
        <f>+entero!CW20</f>
        <v>1.7</v>
      </c>
      <c r="CX20" s="475">
        <f>+entero!CX20</f>
        <v>0.5</v>
      </c>
      <c r="CY20" s="475">
        <f>+entero!CY20</f>
        <v>0.2</v>
      </c>
      <c r="CZ20" s="475">
        <f>+entero!CZ20</f>
        <v>0.1</v>
      </c>
      <c r="DA20" s="475">
        <f>+entero!DA20</f>
        <v>0.2</v>
      </c>
      <c r="DB20" s="475">
        <f>+entero!DB20</f>
        <v>0.8</v>
      </c>
      <c r="DC20" s="475">
        <f>+entero!DC20</f>
        <v>0</v>
      </c>
      <c r="DD20" s="475">
        <f>+entero!DD20</f>
        <v>4</v>
      </c>
      <c r="DE20" s="475">
        <f>+entero!DE20</f>
        <v>1.8</v>
      </c>
      <c r="DF20" s="475">
        <f>+entero!DF20</f>
        <v>0.1</v>
      </c>
      <c r="DG20" s="791">
        <f>+entero!DG20</f>
        <v>1.1000000000000001</v>
      </c>
      <c r="DH20" s="791">
        <f>+entero!DH20</f>
        <v>0.3</v>
      </c>
      <c r="DI20" s="791">
        <f>+entero!DI20</f>
        <v>0</v>
      </c>
      <c r="DJ20" s="791">
        <f>+entero!DJ20</f>
        <v>1.5</v>
      </c>
      <c r="DK20" s="791">
        <f>+entero!DK20</f>
        <v>0</v>
      </c>
      <c r="DL20" s="791">
        <f>+entero!DL20</f>
        <v>0.8</v>
      </c>
      <c r="DM20" s="791">
        <f>+entero!DM20</f>
        <v>0</v>
      </c>
      <c r="DN20" s="791">
        <f>+entero!DN20</f>
        <v>0</v>
      </c>
      <c r="DO20" s="791">
        <f>+entero!DO20</f>
        <v>0</v>
      </c>
      <c r="DP20" s="791">
        <f>+entero!DP20</f>
        <v>0</v>
      </c>
      <c r="DQ20" s="791">
        <f>+entero!DQ20</f>
        <v>0</v>
      </c>
      <c r="DR20" s="485">
        <f>+entero!DR20</f>
        <v>0</v>
      </c>
      <c r="DS20" s="485">
        <f>+entero!DS20</f>
        <v>0</v>
      </c>
      <c r="DT20" s="485">
        <f>+entero!DT20</f>
        <v>0</v>
      </c>
      <c r="DU20" s="485">
        <f>+entero!DU20</f>
        <v>0</v>
      </c>
      <c r="DV20" s="793">
        <f>+entero!DV20</f>
        <v>0</v>
      </c>
      <c r="DW20" s="914">
        <f>+entero!DW20</f>
        <v>0</v>
      </c>
      <c r="DX20" s="166"/>
      <c r="DY20" s="166"/>
      <c r="DZ20" s="166"/>
      <c r="EA20" s="166"/>
      <c r="EB20" s="166"/>
      <c r="EC20" s="166"/>
      <c r="ED20" s="166"/>
      <c r="EE20" s="166"/>
    </row>
    <row r="21" spans="2:143" s="824" customFormat="1" x14ac:dyDescent="0.2">
      <c r="C21" s="825"/>
      <c r="D21" s="71" t="str">
        <f>+entero!D21</f>
        <v xml:space="preserve">Adjudicación de dólares en Ventas Directas - Sistema Financiero </v>
      </c>
      <c r="E21" s="791"/>
      <c r="F21" s="791"/>
      <c r="G21" s="791"/>
      <c r="H21" s="791"/>
      <c r="I21" s="791"/>
      <c r="J21" s="791"/>
      <c r="K21" s="791"/>
      <c r="L21" s="791"/>
      <c r="M21" s="791"/>
      <c r="N21" s="791"/>
      <c r="O21" s="791"/>
      <c r="P21" s="791"/>
      <c r="Q21" s="791"/>
      <c r="R21" s="791"/>
      <c r="S21" s="791"/>
      <c r="T21" s="791"/>
      <c r="U21" s="791"/>
      <c r="V21" s="791"/>
      <c r="W21" s="791"/>
      <c r="X21" s="791"/>
      <c r="Y21" s="791"/>
      <c r="Z21" s="791"/>
      <c r="AA21" s="791"/>
      <c r="AB21" s="791"/>
      <c r="AC21" s="791"/>
      <c r="AD21" s="791"/>
      <c r="AE21" s="791"/>
      <c r="AF21" s="791"/>
      <c r="AG21" s="791"/>
      <c r="AH21" s="791"/>
      <c r="AI21" s="791"/>
      <c r="AJ21" s="791"/>
      <c r="AK21" s="791"/>
      <c r="AL21" s="791"/>
      <c r="AM21" s="791"/>
      <c r="AN21" s="791"/>
      <c r="AO21" s="791">
        <f>+entero!AO21</f>
        <v>0</v>
      </c>
      <c r="AP21" s="791">
        <f>+entero!AP21</f>
        <v>0</v>
      </c>
      <c r="AQ21" s="791">
        <f>+entero!AQ21</f>
        <v>0</v>
      </c>
      <c r="AR21" s="791">
        <f>+entero!AR21</f>
        <v>0</v>
      </c>
      <c r="AS21" s="791">
        <f>+entero!AS21</f>
        <v>0</v>
      </c>
      <c r="AT21" s="791">
        <f>+entero!AT21</f>
        <v>0</v>
      </c>
      <c r="AU21" s="791">
        <f>+entero!AU21</f>
        <v>0</v>
      </c>
      <c r="AV21" s="791">
        <f>+entero!AV21</f>
        <v>0</v>
      </c>
      <c r="AW21" s="791">
        <f>+entero!AW21</f>
        <v>0</v>
      </c>
      <c r="AX21" s="791">
        <f>+entero!AX21</f>
        <v>0</v>
      </c>
      <c r="AY21" s="791">
        <f>+entero!AY21</f>
        <v>0</v>
      </c>
      <c r="AZ21" s="791">
        <f>+entero!AZ21</f>
        <v>0</v>
      </c>
      <c r="BA21" s="791">
        <f>+entero!BA21</f>
        <v>0</v>
      </c>
      <c r="BB21" s="791">
        <f>+entero!BB21</f>
        <v>0</v>
      </c>
      <c r="BC21" s="791">
        <f>+entero!BC21</f>
        <v>0</v>
      </c>
      <c r="BD21" s="791">
        <f>+entero!BD21</f>
        <v>0</v>
      </c>
      <c r="BE21" s="791">
        <f>+entero!BE21</f>
        <v>0</v>
      </c>
      <c r="BF21" s="791">
        <f>+entero!BF21</f>
        <v>0</v>
      </c>
      <c r="BG21" s="791">
        <f>+entero!BG21</f>
        <v>0</v>
      </c>
      <c r="BH21" s="791">
        <f>+entero!BH21</f>
        <v>2.2999999999999998</v>
      </c>
      <c r="BI21" s="791">
        <f>+entero!BI21</f>
        <v>0</v>
      </c>
      <c r="BJ21" s="791">
        <f>+entero!BJ21</f>
        <v>4</v>
      </c>
      <c r="BK21" s="791">
        <f>+entero!BK21</f>
        <v>13.5</v>
      </c>
      <c r="BL21" s="791">
        <f>+entero!BL21</f>
        <v>22.5</v>
      </c>
      <c r="BM21" s="791">
        <f>+entero!BM21</f>
        <v>46.5</v>
      </c>
      <c r="BN21" s="791">
        <f>+entero!BN21</f>
        <v>47</v>
      </c>
      <c r="BO21" s="791">
        <f>+entero!BO21</f>
        <v>30.5</v>
      </c>
      <c r="BP21" s="791">
        <f>+entero!BP21</f>
        <v>27</v>
      </c>
      <c r="BQ21" s="791">
        <f>+entero!BQ21</f>
        <v>18.5</v>
      </c>
      <c r="BR21" s="791">
        <f>+entero!BR21</f>
        <v>3</v>
      </c>
      <c r="BS21" s="791">
        <f>+entero!BS21</f>
        <v>13</v>
      </c>
      <c r="BT21" s="791">
        <f>+entero!BT21</f>
        <v>1.5</v>
      </c>
      <c r="BU21" s="791">
        <f>+entero!BU21</f>
        <v>0</v>
      </c>
      <c r="BV21" s="791">
        <f>+entero!BV21</f>
        <v>7.4</v>
      </c>
      <c r="BW21" s="791">
        <f>+entero!BW21</f>
        <v>4</v>
      </c>
      <c r="BX21" s="791">
        <f>+entero!BX21</f>
        <v>12</v>
      </c>
      <c r="BY21" s="791">
        <f>+entero!BY21</f>
        <v>27</v>
      </c>
      <c r="BZ21" s="791">
        <f>+entero!BZ21</f>
        <v>70.599999999999994</v>
      </c>
      <c r="CA21" s="791">
        <f>+entero!CA21</f>
        <v>19.8</v>
      </c>
      <c r="CB21" s="791">
        <f>+entero!CB21</f>
        <v>20.9</v>
      </c>
      <c r="CC21" s="791">
        <f>+entero!CC21</f>
        <v>26.5</v>
      </c>
      <c r="CD21" s="791">
        <f>+entero!CD21</f>
        <v>5.3</v>
      </c>
      <c r="CE21" s="791">
        <f>+entero!CE21</f>
        <v>6</v>
      </c>
      <c r="CF21" s="791">
        <f>+entero!CF21</f>
        <v>31.9</v>
      </c>
      <c r="CG21" s="791">
        <f>+entero!CG21</f>
        <v>27.8</v>
      </c>
      <c r="CH21" s="791">
        <f>+entero!CH21</f>
        <v>49</v>
      </c>
      <c r="CI21" s="791">
        <f>+entero!CI21</f>
        <v>38.300000000000004</v>
      </c>
      <c r="CJ21" s="791">
        <f>+entero!CJ21</f>
        <v>51.5</v>
      </c>
      <c r="CK21" s="791">
        <f>+entero!CK21</f>
        <v>373.7</v>
      </c>
      <c r="CL21" s="791">
        <f>+entero!CL21</f>
        <v>265</v>
      </c>
      <c r="CM21" s="791">
        <f>+entero!CM21</f>
        <v>265.7</v>
      </c>
      <c r="CN21" s="791">
        <f>+entero!CN21</f>
        <v>393.8</v>
      </c>
      <c r="CO21" s="791">
        <f>+entero!CO21</f>
        <v>263.60000000000002</v>
      </c>
      <c r="CP21" s="791">
        <f>+entero!CP21</f>
        <v>308.7</v>
      </c>
      <c r="CQ21" s="791">
        <f>+entero!CQ21</f>
        <v>306</v>
      </c>
      <c r="CR21" s="791">
        <f>+entero!CR21</f>
        <v>201.1</v>
      </c>
      <c r="CS21" s="791">
        <f>+entero!CS21</f>
        <v>168</v>
      </c>
      <c r="CT21" s="791">
        <f>+entero!CT21</f>
        <v>196.6</v>
      </c>
      <c r="CU21" s="791">
        <f>+entero!CU21</f>
        <v>174.8</v>
      </c>
      <c r="CV21" s="791">
        <f>+entero!CV21</f>
        <v>210.79999999999998</v>
      </c>
      <c r="CW21" s="791">
        <f>+entero!CW21</f>
        <v>264.89999999999998</v>
      </c>
      <c r="CX21" s="791">
        <f>+entero!CX21</f>
        <v>229</v>
      </c>
      <c r="CY21" s="791">
        <f>+entero!CY21</f>
        <v>217.1</v>
      </c>
      <c r="CZ21" s="791">
        <f>+entero!CZ21</f>
        <v>316.89999999999998</v>
      </c>
      <c r="DA21" s="791">
        <f>+entero!DA21</f>
        <v>258.8</v>
      </c>
      <c r="DB21" s="791">
        <f>+entero!DB21</f>
        <v>134.30000000000001</v>
      </c>
      <c r="DC21" s="791">
        <f>+entero!DC21</f>
        <v>63.900000000000006</v>
      </c>
      <c r="DD21" s="791">
        <f>+entero!DD21</f>
        <v>111.1</v>
      </c>
      <c r="DE21" s="791">
        <f>+entero!DE21</f>
        <v>145.80000000000001</v>
      </c>
      <c r="DF21" s="791">
        <f>+entero!DF21</f>
        <v>163</v>
      </c>
      <c r="DG21" s="791">
        <f>+entero!DG21</f>
        <v>156</v>
      </c>
      <c r="DH21" s="791">
        <f>+entero!DH21</f>
        <v>166.9</v>
      </c>
      <c r="DI21" s="791">
        <f>+entero!DI21</f>
        <v>231.4</v>
      </c>
      <c r="DJ21" s="791">
        <f>+entero!DJ21</f>
        <v>182.5</v>
      </c>
      <c r="DK21" s="791">
        <f>+entero!DK21</f>
        <v>156.6</v>
      </c>
      <c r="DL21" s="791">
        <f>+entero!DL21</f>
        <v>117.6</v>
      </c>
      <c r="DM21" s="791">
        <f>+entero!DM21</f>
        <v>72.7</v>
      </c>
      <c r="DN21" s="791">
        <f>+entero!DN21</f>
        <v>70.7</v>
      </c>
      <c r="DO21" s="791">
        <f>+entero!DO21</f>
        <v>135.1</v>
      </c>
      <c r="DP21" s="791">
        <f>+entero!DP21</f>
        <v>43.7</v>
      </c>
      <c r="DQ21" s="791">
        <f>+entero!DQ21</f>
        <v>26.1</v>
      </c>
      <c r="DR21" s="485">
        <f>+entero!DR21</f>
        <v>0.2</v>
      </c>
      <c r="DS21" s="485">
        <f>+entero!DS21</f>
        <v>0</v>
      </c>
      <c r="DT21" s="485">
        <f>+entero!DT21</f>
        <v>0.5</v>
      </c>
      <c r="DU21" s="485">
        <f>+entero!DU21</f>
        <v>0</v>
      </c>
      <c r="DV21" s="793">
        <f>+entero!DV21</f>
        <v>0</v>
      </c>
      <c r="DW21" s="914">
        <f>+entero!DW21</f>
        <v>0</v>
      </c>
      <c r="DX21" s="826"/>
      <c r="DY21" s="826"/>
      <c r="DZ21" s="826"/>
      <c r="EA21" s="826"/>
      <c r="EB21" s="826"/>
      <c r="EC21" s="826"/>
      <c r="ED21" s="826"/>
      <c r="EE21" s="826"/>
      <c r="EF21" s="827"/>
      <c r="EG21" s="827"/>
      <c r="EH21" s="827"/>
      <c r="EI21" s="827"/>
      <c r="EJ21" s="827"/>
      <c r="EK21" s="827"/>
      <c r="EL21" s="827"/>
      <c r="EM21" s="827"/>
    </row>
    <row r="22" spans="2:143" s="824" customFormat="1" x14ac:dyDescent="0.2">
      <c r="C22" s="825"/>
      <c r="D22" s="71" t="str">
        <f>+entero!D22</f>
        <v xml:space="preserve">Adjudicación de dólares en Ventas Directas  - Sector Privado </v>
      </c>
      <c r="E22" s="791"/>
      <c r="F22" s="791"/>
      <c r="G22" s="791"/>
      <c r="H22" s="791"/>
      <c r="I22" s="791"/>
      <c r="J22" s="791"/>
      <c r="K22" s="791"/>
      <c r="L22" s="791"/>
      <c r="M22" s="791"/>
      <c r="N22" s="791"/>
      <c r="O22" s="791"/>
      <c r="P22" s="791"/>
      <c r="Q22" s="791"/>
      <c r="R22" s="791"/>
      <c r="S22" s="791"/>
      <c r="T22" s="791"/>
      <c r="U22" s="791"/>
      <c r="V22" s="791"/>
      <c r="W22" s="791"/>
      <c r="X22" s="791"/>
      <c r="Y22" s="791"/>
      <c r="Z22" s="791"/>
      <c r="AA22" s="791"/>
      <c r="AB22" s="791"/>
      <c r="AC22" s="791"/>
      <c r="AD22" s="791"/>
      <c r="AE22" s="791"/>
      <c r="AF22" s="791"/>
      <c r="AG22" s="791"/>
      <c r="AH22" s="791"/>
      <c r="AI22" s="791"/>
      <c r="AJ22" s="791"/>
      <c r="AK22" s="791"/>
      <c r="AL22" s="791"/>
      <c r="AM22" s="791"/>
      <c r="AN22" s="791"/>
      <c r="AO22" s="791">
        <f>+entero!AO22</f>
        <v>0</v>
      </c>
      <c r="AP22" s="791">
        <f>+entero!AP22</f>
        <v>0</v>
      </c>
      <c r="AQ22" s="791">
        <f>+entero!AQ22</f>
        <v>0</v>
      </c>
      <c r="AR22" s="791">
        <f>+entero!AR22</f>
        <v>0</v>
      </c>
      <c r="AS22" s="791">
        <f>+entero!AS22</f>
        <v>0</v>
      </c>
      <c r="AT22" s="791">
        <f>+entero!AT22</f>
        <v>0</v>
      </c>
      <c r="AU22" s="791">
        <f>+entero!AU22</f>
        <v>0</v>
      </c>
      <c r="AV22" s="791">
        <f>+entero!AV22</f>
        <v>0</v>
      </c>
      <c r="AW22" s="791">
        <f>+entero!AW22</f>
        <v>0</v>
      </c>
      <c r="AX22" s="791">
        <f>+entero!AX22</f>
        <v>0</v>
      </c>
      <c r="AY22" s="791">
        <f>+entero!AY22</f>
        <v>0</v>
      </c>
      <c r="AZ22" s="791">
        <f>+entero!AZ22</f>
        <v>0</v>
      </c>
      <c r="BA22" s="791">
        <f>+entero!BA22</f>
        <v>0</v>
      </c>
      <c r="BB22" s="791">
        <f>+entero!BB22</f>
        <v>0</v>
      </c>
      <c r="BC22" s="791">
        <f>+entero!BC22</f>
        <v>0</v>
      </c>
      <c r="BD22" s="791">
        <f>+entero!BD22</f>
        <v>0</v>
      </c>
      <c r="BE22" s="791">
        <f>+entero!BE22</f>
        <v>0</v>
      </c>
      <c r="BF22" s="791">
        <f>+entero!BF22</f>
        <v>0</v>
      </c>
      <c r="BG22" s="791">
        <f>+entero!BG22</f>
        <v>7.4</v>
      </c>
      <c r="BH22" s="791">
        <f>+entero!BH22</f>
        <v>20.400000000000002</v>
      </c>
      <c r="BI22" s="791">
        <f>+entero!BI22</f>
        <v>3</v>
      </c>
      <c r="BJ22" s="791">
        <f>+entero!BJ22</f>
        <v>20.8</v>
      </c>
      <c r="BK22" s="791">
        <f>+entero!BK22</f>
        <v>56.1</v>
      </c>
      <c r="BL22" s="791">
        <f>+entero!BL22</f>
        <v>71.400000000000006</v>
      </c>
      <c r="BM22" s="791">
        <f>+entero!BM22</f>
        <v>78.399999999999991</v>
      </c>
      <c r="BN22" s="791">
        <f>+entero!BN22</f>
        <v>111.39999999999992</v>
      </c>
      <c r="BO22" s="791">
        <f>+entero!BO22</f>
        <v>95.499999999999972</v>
      </c>
      <c r="BP22" s="791">
        <f>+entero!BP22</f>
        <v>88.40000000000002</v>
      </c>
      <c r="BQ22" s="791">
        <f>+entero!BQ22</f>
        <v>102.4</v>
      </c>
      <c r="BR22" s="791">
        <f>+entero!BR22</f>
        <v>93.000000000000028</v>
      </c>
      <c r="BS22" s="791">
        <f>+entero!BS22</f>
        <v>75.900000000000034</v>
      </c>
      <c r="BT22" s="791">
        <f>+entero!BT22</f>
        <v>69.399999999999991</v>
      </c>
      <c r="BU22" s="791">
        <f>+entero!BU22</f>
        <v>79.5</v>
      </c>
      <c r="BV22" s="791">
        <f>+entero!BV22</f>
        <v>47.5</v>
      </c>
      <c r="BW22" s="791">
        <f>+entero!BW22</f>
        <v>48.000000000000007</v>
      </c>
      <c r="BX22" s="791">
        <f>+entero!BX22</f>
        <v>111.79999999999997</v>
      </c>
      <c r="BY22" s="791">
        <f>+entero!BY22</f>
        <v>121.19999999999992</v>
      </c>
      <c r="BZ22" s="791">
        <f>+entero!BZ22</f>
        <v>185.1</v>
      </c>
      <c r="CA22" s="791">
        <f>+entero!CA22</f>
        <v>223.60000000000002</v>
      </c>
      <c r="CB22" s="791">
        <f>+entero!CB22</f>
        <v>182.90000000000003</v>
      </c>
      <c r="CC22" s="791">
        <f>+entero!CC22</f>
        <v>228.49999999999997</v>
      </c>
      <c r="CD22" s="791">
        <f>+entero!CD22</f>
        <v>164.8</v>
      </c>
      <c r="CE22" s="791">
        <f>+entero!CE22</f>
        <v>236.8</v>
      </c>
      <c r="CF22" s="791">
        <f>+entero!CF22</f>
        <v>153.89999999999998</v>
      </c>
      <c r="CG22" s="791">
        <f>+entero!CG22</f>
        <v>227.89999999999998</v>
      </c>
      <c r="CH22" s="791">
        <f>+entero!CH22</f>
        <v>210.3</v>
      </c>
      <c r="CI22" s="791">
        <f>+entero!CI22</f>
        <v>229.29999999999998</v>
      </c>
      <c r="CJ22" s="791">
        <f>+entero!CJ22</f>
        <v>221.8</v>
      </c>
      <c r="CK22" s="791">
        <f>+entero!CK22</f>
        <v>97</v>
      </c>
      <c r="CL22" s="791">
        <f>+entero!CL22</f>
        <v>28.500000000000004</v>
      </c>
      <c r="CM22" s="791">
        <f>+entero!CM22</f>
        <v>41.2</v>
      </c>
      <c r="CN22" s="791">
        <f>+entero!CN22</f>
        <v>21.1</v>
      </c>
      <c r="CO22" s="791">
        <f>+entero!CO22</f>
        <v>10.200000000000001</v>
      </c>
      <c r="CP22" s="791">
        <f>+entero!CP22</f>
        <v>17.5</v>
      </c>
      <c r="CQ22" s="791">
        <f>+entero!CQ22</f>
        <v>19.100000000000001</v>
      </c>
      <c r="CR22" s="791">
        <f>+entero!CR22</f>
        <v>5.9</v>
      </c>
      <c r="CS22" s="791">
        <f>+entero!CS22</f>
        <v>8.8000000000000007</v>
      </c>
      <c r="CT22" s="791">
        <f>+entero!CT22</f>
        <v>8</v>
      </c>
      <c r="CU22" s="791">
        <f>+entero!CU22</f>
        <v>7.9000000000000012</v>
      </c>
      <c r="CV22" s="791">
        <f>+entero!CV22</f>
        <v>7.9</v>
      </c>
      <c r="CW22" s="791">
        <f>+entero!CW22</f>
        <v>18.100000000000001</v>
      </c>
      <c r="CX22" s="791">
        <f>+entero!CX22</f>
        <v>28.1</v>
      </c>
      <c r="CY22" s="791">
        <f>+entero!CY22</f>
        <v>9.4</v>
      </c>
      <c r="CZ22" s="791">
        <f>+entero!CZ22</f>
        <v>25.900000000000006</v>
      </c>
      <c r="DA22" s="791">
        <f>+entero!DA22</f>
        <v>2.8</v>
      </c>
      <c r="DB22" s="791">
        <f>+entero!DB22</f>
        <v>7.3000000000000007</v>
      </c>
      <c r="DC22" s="791">
        <f>+entero!DC22</f>
        <v>5.6000000000000005</v>
      </c>
      <c r="DD22" s="791">
        <f>+entero!DD22</f>
        <v>4</v>
      </c>
      <c r="DE22" s="791">
        <f>+entero!DE22</f>
        <v>7.1999999999999993</v>
      </c>
      <c r="DF22" s="791">
        <f>+entero!DF22</f>
        <v>7.5</v>
      </c>
      <c r="DG22" s="791">
        <f>+entero!DG22</f>
        <v>8.3000000000000007</v>
      </c>
      <c r="DH22" s="791">
        <f>+entero!DH22</f>
        <v>6.8</v>
      </c>
      <c r="DI22" s="791">
        <f>+entero!DI22</f>
        <v>8</v>
      </c>
      <c r="DJ22" s="791">
        <f>+entero!DJ22</f>
        <v>5.4</v>
      </c>
      <c r="DK22" s="791">
        <f>+entero!DK22</f>
        <v>7.3</v>
      </c>
      <c r="DL22" s="791">
        <f>+entero!DL22</f>
        <v>5.3000000000000007</v>
      </c>
      <c r="DM22" s="791">
        <f>+entero!DM22</f>
        <v>4.3</v>
      </c>
      <c r="DN22" s="791">
        <f>+entero!DN22</f>
        <v>8.4</v>
      </c>
      <c r="DO22" s="791">
        <f>+entero!DO22</f>
        <v>4.9000000000000004</v>
      </c>
      <c r="DP22" s="791">
        <f>+entero!DP22</f>
        <v>3.5</v>
      </c>
      <c r="DQ22" s="791">
        <f>+entero!DQ22</f>
        <v>0.6</v>
      </c>
      <c r="DR22" s="485">
        <f>+entero!DR22</f>
        <v>0</v>
      </c>
      <c r="DS22" s="485">
        <f>+entero!DS22</f>
        <v>0.7</v>
      </c>
      <c r="DT22" s="485">
        <f>+entero!DT22</f>
        <v>0</v>
      </c>
      <c r="DU22" s="485">
        <f>+entero!DU22</f>
        <v>0</v>
      </c>
      <c r="DV22" s="793">
        <f>+entero!DV22</f>
        <v>0</v>
      </c>
      <c r="DW22" s="914">
        <f>+entero!DW22</f>
        <v>0</v>
      </c>
      <c r="DX22" s="826"/>
      <c r="DY22" s="826"/>
      <c r="DZ22" s="826"/>
      <c r="EA22" s="826"/>
      <c r="EB22" s="826"/>
      <c r="EC22" s="826"/>
      <c r="ED22" s="826"/>
      <c r="EE22" s="826"/>
      <c r="EF22" s="827"/>
      <c r="EG22" s="827"/>
      <c r="EH22" s="827"/>
      <c r="EI22" s="827"/>
      <c r="EJ22" s="827"/>
      <c r="EK22" s="827"/>
      <c r="EL22" s="827"/>
      <c r="EM22" s="827"/>
    </row>
    <row r="23" spans="2:143" s="824" customFormat="1" x14ac:dyDescent="0.2">
      <c r="C23" s="825"/>
      <c r="D23" s="71" t="str">
        <f>+entero!D23</f>
        <v xml:space="preserve">Venta de dólares en Ventanillas del BCB  </v>
      </c>
      <c r="E23" s="791"/>
      <c r="F23" s="791"/>
      <c r="G23" s="791"/>
      <c r="H23" s="791"/>
      <c r="I23" s="791"/>
      <c r="J23" s="791"/>
      <c r="K23" s="791"/>
      <c r="L23" s="791"/>
      <c r="M23" s="791"/>
      <c r="N23" s="791"/>
      <c r="O23" s="791"/>
      <c r="P23" s="791"/>
      <c r="Q23" s="791"/>
      <c r="R23" s="791"/>
      <c r="S23" s="791"/>
      <c r="T23" s="791"/>
      <c r="U23" s="791"/>
      <c r="V23" s="791"/>
      <c r="W23" s="791"/>
      <c r="X23" s="791"/>
      <c r="Y23" s="791"/>
      <c r="Z23" s="791"/>
      <c r="AA23" s="791"/>
      <c r="AB23" s="791"/>
      <c r="AC23" s="791"/>
      <c r="AD23" s="791"/>
      <c r="AE23" s="791"/>
      <c r="AF23" s="791"/>
      <c r="AG23" s="791"/>
      <c r="AH23" s="791"/>
      <c r="AI23" s="791"/>
      <c r="AJ23" s="791"/>
      <c r="AK23" s="791"/>
      <c r="AL23" s="791"/>
      <c r="AM23" s="791"/>
      <c r="AN23" s="791"/>
      <c r="AO23" s="791">
        <f>+entero!AO23</f>
        <v>0</v>
      </c>
      <c r="AP23" s="791">
        <f>+entero!AP23</f>
        <v>0</v>
      </c>
      <c r="AQ23" s="791">
        <f>+entero!AQ23</f>
        <v>0</v>
      </c>
      <c r="AR23" s="791">
        <f>+entero!AR23</f>
        <v>0</v>
      </c>
      <c r="AS23" s="791">
        <f>+entero!AS23</f>
        <v>0</v>
      </c>
      <c r="AT23" s="791">
        <f>+entero!AT23</f>
        <v>0</v>
      </c>
      <c r="AU23" s="791">
        <f>+entero!AU23</f>
        <v>0</v>
      </c>
      <c r="AV23" s="791">
        <f>+entero!AV23</f>
        <v>0</v>
      </c>
      <c r="AW23" s="791">
        <f>+entero!AW23</f>
        <v>0</v>
      </c>
      <c r="AX23" s="791">
        <f>+entero!AX23</f>
        <v>0</v>
      </c>
      <c r="AY23" s="791">
        <f>+entero!AY23</f>
        <v>0</v>
      </c>
      <c r="AZ23" s="791">
        <f>+entero!AZ23</f>
        <v>0</v>
      </c>
      <c r="BA23" s="791">
        <f>+entero!BA23</f>
        <v>0</v>
      </c>
      <c r="BB23" s="791">
        <f>+entero!BB23</f>
        <v>14.47296592</v>
      </c>
      <c r="BC23" s="791">
        <f>+entero!BC23</f>
        <v>3.4351645900000003</v>
      </c>
      <c r="BD23" s="791">
        <f>+entero!BD23</f>
        <v>1.63348129</v>
      </c>
      <c r="BE23" s="791">
        <f>+entero!BE23</f>
        <v>2.7027968499999999</v>
      </c>
      <c r="BF23" s="791">
        <f>+entero!BF23</f>
        <v>1.4501023500000001</v>
      </c>
      <c r="BG23" s="791">
        <f>+entero!BG23</f>
        <v>0.93623032999999989</v>
      </c>
      <c r="BH23" s="791">
        <f>+entero!BH23</f>
        <v>1.22123026</v>
      </c>
      <c r="BI23" s="791">
        <f>+entero!BI23</f>
        <v>1.2173240000000001</v>
      </c>
      <c r="BJ23" s="791">
        <f>+entero!BJ23</f>
        <v>1.45859395</v>
      </c>
      <c r="BK23" s="791">
        <f>+entero!BK23</f>
        <v>2.6266379999999998</v>
      </c>
      <c r="BL23" s="791">
        <f>+entero!BL23</f>
        <v>2.6112059999999997</v>
      </c>
      <c r="BM23" s="791">
        <f>+entero!BM23</f>
        <v>4.3241249999999996</v>
      </c>
      <c r="BN23" s="791">
        <f>+entero!BN23</f>
        <v>13.905470210000001</v>
      </c>
      <c r="BO23" s="791">
        <f>+entero!BO23</f>
        <v>7.3892338799999999</v>
      </c>
      <c r="BP23" s="791">
        <f>+entero!BP23</f>
        <v>7.6231626999999991</v>
      </c>
      <c r="BQ23" s="791">
        <f>+entero!BQ23</f>
        <v>4.1213666800000004</v>
      </c>
      <c r="BR23" s="791">
        <f>+entero!BR23</f>
        <v>5.8310994300000001</v>
      </c>
      <c r="BS23" s="791">
        <f>+entero!BS23</f>
        <v>4.06249284</v>
      </c>
      <c r="BT23" s="791">
        <f>+entero!BT23</f>
        <v>4.3193160900000001</v>
      </c>
      <c r="BU23" s="791">
        <f>+entero!BU23</f>
        <v>2.2902070000000001</v>
      </c>
      <c r="BV23" s="791">
        <f>+entero!BV23</f>
        <v>3.24153694</v>
      </c>
      <c r="BW23" s="791">
        <f>+entero!BW23</f>
        <v>3.8396830199999998</v>
      </c>
      <c r="BX23" s="791">
        <f>+entero!BX23</f>
        <v>3.80093119</v>
      </c>
      <c r="BY23" s="791">
        <f>+entero!BY23</f>
        <v>5.9187925899999989</v>
      </c>
      <c r="BZ23" s="791">
        <f>+entero!BZ23</f>
        <v>11.569328459999999</v>
      </c>
      <c r="CA23" s="791">
        <f>+entero!CA23</f>
        <v>9.9786675299999992</v>
      </c>
      <c r="CB23" s="791">
        <f>+entero!CB23</f>
        <v>4.0479829199999999</v>
      </c>
      <c r="CC23" s="791">
        <f>+entero!CC23</f>
        <v>4.5921296500000004</v>
      </c>
      <c r="CD23" s="791">
        <f>+entero!CD23</f>
        <v>8.2742601499999999</v>
      </c>
      <c r="CE23" s="791">
        <f>+entero!CE23</f>
        <v>3.0894452399999999</v>
      </c>
      <c r="CF23" s="791">
        <f>+entero!CF23</f>
        <v>6.9925920599999989</v>
      </c>
      <c r="CG23" s="791">
        <f>+entero!CG23</f>
        <v>7.9842856300000005</v>
      </c>
      <c r="CH23" s="791">
        <f>+entero!CH23</f>
        <v>10.245508150000001</v>
      </c>
      <c r="CI23" s="791">
        <f>+entero!CI23</f>
        <v>10.50111115</v>
      </c>
      <c r="CJ23" s="791">
        <f>+entero!CJ23</f>
        <v>9.3423372899999997</v>
      </c>
      <c r="CK23" s="791">
        <f>+entero!CK23</f>
        <v>6.0425297000000002</v>
      </c>
      <c r="CL23" s="791">
        <f>+entero!CL23</f>
        <v>3.4239942599999997</v>
      </c>
      <c r="CM23" s="791">
        <f>+entero!CM23</f>
        <v>3.3679287800000002</v>
      </c>
      <c r="CN23" s="791">
        <f>+entero!CN23</f>
        <v>5.8419486200000001</v>
      </c>
      <c r="CO23" s="791">
        <f>+entero!CO23</f>
        <v>3.0141023199999997</v>
      </c>
      <c r="CP23" s="791">
        <f>+entero!CP23</f>
        <v>2.5405555500000001</v>
      </c>
      <c r="CQ23" s="791">
        <f>+entero!CQ23</f>
        <v>3.1247731500000002</v>
      </c>
      <c r="CR23" s="791">
        <f>+entero!CR23</f>
        <v>3.1878843599999995</v>
      </c>
      <c r="CS23" s="791">
        <f>+entero!CS23</f>
        <v>3.2119667299999994</v>
      </c>
      <c r="CT23" s="791">
        <f>+entero!CT23</f>
        <v>2.5124451799999998</v>
      </c>
      <c r="CU23" s="791">
        <f>+entero!CU23</f>
        <v>1.8127412599999999</v>
      </c>
      <c r="CV23" s="791">
        <f>+entero!CV23</f>
        <v>2.0613056699999999</v>
      </c>
      <c r="CW23" s="791">
        <f>+entero!CW23</f>
        <v>3.0023727299999998</v>
      </c>
      <c r="CX23" s="791">
        <f>+entero!CX23</f>
        <v>2.07691683</v>
      </c>
      <c r="CY23" s="791">
        <f>+entero!CY23</f>
        <v>1.8506030500000001</v>
      </c>
      <c r="CZ23" s="791">
        <f>+entero!CZ23</f>
        <v>2.2063951900000003</v>
      </c>
      <c r="DA23" s="791">
        <f>+entero!DA23</f>
        <v>1.6642037800000002</v>
      </c>
      <c r="DB23" s="791">
        <f>+entero!DB23</f>
        <v>1.56723447</v>
      </c>
      <c r="DC23" s="791">
        <f>+entero!DC23</f>
        <v>1.55868312</v>
      </c>
      <c r="DD23" s="791">
        <f>+entero!DD23</f>
        <v>1.5192439000000002</v>
      </c>
      <c r="DE23" s="791">
        <f>+entero!DE23</f>
        <v>2.0937076499999998</v>
      </c>
      <c r="DF23" s="791">
        <f>+entero!DF23</f>
        <v>2.0615500200000003</v>
      </c>
      <c r="DG23" s="791">
        <f>+entero!DG23</f>
        <v>1.7347722999999999</v>
      </c>
      <c r="DH23" s="791">
        <f>+entero!DH23</f>
        <v>1.7962961299999998</v>
      </c>
      <c r="DI23" s="791">
        <f>+entero!DI23</f>
        <v>2.5676986999999998</v>
      </c>
      <c r="DJ23" s="791">
        <f>+entero!DJ23</f>
        <v>2.4776578599999999</v>
      </c>
      <c r="DK23" s="791">
        <f>+entero!DK23</f>
        <v>1.4595160900000002</v>
      </c>
      <c r="DL23" s="791">
        <f>+entero!DL23</f>
        <v>2.0680555200000001</v>
      </c>
      <c r="DM23" s="791">
        <f>+entero!DM23</f>
        <v>2.1751774400000001</v>
      </c>
      <c r="DN23" s="791">
        <f>+entero!DN23</f>
        <v>1.8056208200000001</v>
      </c>
      <c r="DO23" s="791">
        <f>+entero!DO23</f>
        <v>2.1015830100000006</v>
      </c>
      <c r="DP23" s="791">
        <f>+entero!DP23</f>
        <v>0.53210800000000003</v>
      </c>
      <c r="DQ23" s="791">
        <f>+entero!DQ23</f>
        <v>0.37645515999999996</v>
      </c>
      <c r="DR23" s="485">
        <f>+entero!DR23</f>
        <v>1.6500830000000001E-2</v>
      </c>
      <c r="DS23" s="485">
        <f>+entero!DS23</f>
        <v>0.15457145999999999</v>
      </c>
      <c r="DT23" s="485">
        <f>+entero!DT23</f>
        <v>0.11359</v>
      </c>
      <c r="DU23" s="485">
        <f>+entero!DU23</f>
        <v>5.6809999999999999E-2</v>
      </c>
      <c r="DV23" s="793">
        <f>+entero!DV23</f>
        <v>0</v>
      </c>
      <c r="DW23" s="914">
        <f>+entero!DW23</f>
        <v>0</v>
      </c>
      <c r="DX23" s="826"/>
      <c r="DY23" s="826"/>
      <c r="DZ23" s="826"/>
      <c r="EA23" s="826"/>
      <c r="EB23" s="826"/>
      <c r="EC23" s="826"/>
      <c r="ED23" s="826"/>
      <c r="EE23" s="826"/>
      <c r="EF23" s="827"/>
      <c r="EG23" s="827"/>
      <c r="EH23" s="827"/>
      <c r="EI23" s="827"/>
      <c r="EJ23" s="827"/>
      <c r="EK23" s="827"/>
      <c r="EL23" s="827"/>
      <c r="EM23" s="827"/>
    </row>
    <row r="24" spans="2:143" x14ac:dyDescent="0.2">
      <c r="C24" s="21"/>
      <c r="D24" s="71" t="str">
        <f>+entero!D24</f>
        <v>Compras de dólares al Sistema Financiero por el BCB</v>
      </c>
      <c r="E24" s="475">
        <f>+entero!E24</f>
        <v>0</v>
      </c>
      <c r="F24" s="475">
        <f>+entero!F24</f>
        <v>0.15</v>
      </c>
      <c r="G24" s="475">
        <f>+entero!G24</f>
        <v>0</v>
      </c>
      <c r="H24" s="475">
        <f>+entero!H24</f>
        <v>14.060257999999999</v>
      </c>
      <c r="I24" s="475">
        <f>+entero!I24</f>
        <v>0.21</v>
      </c>
      <c r="J24" s="475">
        <f>+entero!J24</f>
        <v>1.65</v>
      </c>
      <c r="K24" s="475">
        <f>+entero!K24</f>
        <v>0</v>
      </c>
      <c r="L24" s="475">
        <f>+entero!L24</f>
        <v>0</v>
      </c>
      <c r="M24" s="475">
        <f>+entero!M24</f>
        <v>0</v>
      </c>
      <c r="N24" s="475">
        <f>+entero!N24</f>
        <v>0</v>
      </c>
      <c r="O24" s="475">
        <f>+entero!O24</f>
        <v>0</v>
      </c>
      <c r="P24" s="475">
        <f>+entero!P24</f>
        <v>0</v>
      </c>
      <c r="Q24" s="475">
        <f>+entero!Q24</f>
        <v>0</v>
      </c>
      <c r="R24" s="475">
        <f>+entero!R24</f>
        <v>0</v>
      </c>
      <c r="S24" s="475">
        <f>+entero!S24</f>
        <v>0</v>
      </c>
      <c r="T24" s="475">
        <f>+entero!T24</f>
        <v>0</v>
      </c>
      <c r="U24" s="475">
        <f>+entero!U24</f>
        <v>0</v>
      </c>
      <c r="V24" s="475">
        <f>+entero!V24</f>
        <v>0</v>
      </c>
      <c r="W24" s="475">
        <f>+entero!W24</f>
        <v>0</v>
      </c>
      <c r="X24" s="475">
        <f>+entero!X24</f>
        <v>0</v>
      </c>
      <c r="Y24" s="475">
        <f>+entero!Y24</f>
        <v>0</v>
      </c>
      <c r="Z24" s="475">
        <f>+entero!Z24</f>
        <v>0</v>
      </c>
      <c r="AA24" s="475">
        <f>+entero!AA24</f>
        <v>0</v>
      </c>
      <c r="AB24" s="475">
        <f>+entero!AB24</f>
        <v>31.4</v>
      </c>
      <c r="AC24" s="475">
        <f>+entero!AC24</f>
        <v>431.16999999999996</v>
      </c>
      <c r="AD24" s="475">
        <f>+entero!AD24</f>
        <v>4.6789999999999994</v>
      </c>
      <c r="AE24" s="475">
        <f>+entero!AE24</f>
        <v>5.0410000000000004</v>
      </c>
      <c r="AF24" s="475">
        <f>+entero!AF24</f>
        <v>5.0000099999999996</v>
      </c>
      <c r="AG24" s="475">
        <f>+entero!AG24</f>
        <v>8.85</v>
      </c>
      <c r="AH24" s="475">
        <f>+entero!AH24</f>
        <v>43.79</v>
      </c>
      <c r="AI24" s="475">
        <f>+entero!AI24</f>
        <v>11.035</v>
      </c>
      <c r="AJ24" s="475">
        <f>+entero!AJ24</f>
        <v>91.63</v>
      </c>
      <c r="AK24" s="475">
        <f>+entero!AK24</f>
        <v>129.28</v>
      </c>
      <c r="AL24" s="475">
        <f>+entero!AL24</f>
        <v>72.2</v>
      </c>
      <c r="AM24" s="475">
        <f>+entero!AM24</f>
        <v>12.543668</v>
      </c>
      <c r="AN24" s="475">
        <f>+entero!AN24</f>
        <v>1</v>
      </c>
      <c r="AO24" s="475">
        <f>+entero!AO24</f>
        <v>0</v>
      </c>
      <c r="AP24" s="475">
        <f>+entero!AP24</f>
        <v>0</v>
      </c>
      <c r="AQ24" s="475">
        <f>+entero!AQ24</f>
        <v>0</v>
      </c>
      <c r="AR24" s="475">
        <f>+entero!AR24</f>
        <v>0</v>
      </c>
      <c r="AS24" s="475">
        <f>+entero!AS24</f>
        <v>0</v>
      </c>
      <c r="AT24" s="475">
        <f>+entero!AT24</f>
        <v>0</v>
      </c>
      <c r="AU24" s="475">
        <f>+entero!AU24</f>
        <v>0</v>
      </c>
      <c r="AV24" s="475">
        <f>+entero!AV24</f>
        <v>0</v>
      </c>
      <c r="AW24" s="475">
        <f>+entero!AW24</f>
        <v>0</v>
      </c>
      <c r="AX24" s="475">
        <f>+entero!AX24</f>
        <v>0</v>
      </c>
      <c r="AY24" s="475">
        <f>+entero!AY24</f>
        <v>0</v>
      </c>
      <c r="AZ24" s="475">
        <f>+entero!AZ24</f>
        <v>0</v>
      </c>
      <c r="BA24" s="475">
        <f>+entero!BA24</f>
        <v>0</v>
      </c>
      <c r="BB24" s="475">
        <f>+entero!BB24</f>
        <v>0</v>
      </c>
      <c r="BC24" s="475">
        <f>+entero!BC24</f>
        <v>0</v>
      </c>
      <c r="BD24" s="475">
        <f>+entero!BD24</f>
        <v>0</v>
      </c>
      <c r="BE24" s="475">
        <f>+entero!BE24</f>
        <v>0</v>
      </c>
      <c r="BF24" s="475">
        <f>+entero!BF24</f>
        <v>0</v>
      </c>
      <c r="BG24" s="475">
        <f>+entero!BG24</f>
        <v>0</v>
      </c>
      <c r="BH24" s="475">
        <f>+entero!BH24</f>
        <v>0</v>
      </c>
      <c r="BI24" s="475">
        <f>+entero!BI24</f>
        <v>0</v>
      </c>
      <c r="BJ24" s="475">
        <f>+entero!BJ24</f>
        <v>0</v>
      </c>
      <c r="BK24" s="475">
        <f>+entero!BK24</f>
        <v>0</v>
      </c>
      <c r="BL24" s="475">
        <f>+entero!BL24</f>
        <v>0</v>
      </c>
      <c r="BM24" s="475">
        <f>+entero!BM24</f>
        <v>0</v>
      </c>
      <c r="BN24" s="475">
        <f>+entero!BN24</f>
        <v>0</v>
      </c>
      <c r="BO24" s="475">
        <f>+entero!BO24</f>
        <v>0</v>
      </c>
      <c r="BP24" s="475">
        <f>+entero!BP24</f>
        <v>0</v>
      </c>
      <c r="BQ24" s="475">
        <f>+entero!BQ24</f>
        <v>0</v>
      </c>
      <c r="BR24" s="475">
        <f>+entero!BR24</f>
        <v>0</v>
      </c>
      <c r="BS24" s="475">
        <f>+entero!BS24</f>
        <v>0</v>
      </c>
      <c r="BT24" s="475">
        <f>+entero!BT24</f>
        <v>0</v>
      </c>
      <c r="BU24" s="475">
        <f>+entero!BU24</f>
        <v>0</v>
      </c>
      <c r="BV24" s="475">
        <f>+entero!BV24</f>
        <v>0</v>
      </c>
      <c r="BW24" s="475">
        <f>+entero!BW24</f>
        <v>0</v>
      </c>
      <c r="BX24" s="475">
        <f>+entero!BX24</f>
        <v>0</v>
      </c>
      <c r="BY24" s="475">
        <f>+entero!BY24</f>
        <v>0</v>
      </c>
      <c r="BZ24" s="475">
        <f>+entero!BZ24</f>
        <v>0</v>
      </c>
      <c r="CA24" s="475">
        <f>+entero!CA24</f>
        <v>0</v>
      </c>
      <c r="CB24" s="475">
        <f>+entero!CB24</f>
        <v>0</v>
      </c>
      <c r="CC24" s="475">
        <f>+entero!CC24</f>
        <v>0</v>
      </c>
      <c r="CD24" s="475">
        <f>+entero!CD24</f>
        <v>0</v>
      </c>
      <c r="CE24" s="475">
        <f>+entero!CE24</f>
        <v>0</v>
      </c>
      <c r="CF24" s="475">
        <f>+entero!CF24</f>
        <v>0</v>
      </c>
      <c r="CG24" s="475">
        <f>+entero!CG24</f>
        <v>0</v>
      </c>
      <c r="CH24" s="475">
        <f>+entero!CH24</f>
        <v>0</v>
      </c>
      <c r="CI24" s="475">
        <f>+entero!CI24</f>
        <v>0</v>
      </c>
      <c r="CJ24" s="475">
        <f>+entero!CJ24</f>
        <v>0</v>
      </c>
      <c r="CK24" s="475">
        <f>+entero!CK24</f>
        <v>0</v>
      </c>
      <c r="CL24" s="475">
        <f>+entero!CL24</f>
        <v>0</v>
      </c>
      <c r="CM24" s="475">
        <f>+entero!CM24</f>
        <v>0</v>
      </c>
      <c r="CN24" s="475">
        <f>+entero!CN24</f>
        <v>0</v>
      </c>
      <c r="CO24" s="475">
        <f>+entero!CO24</f>
        <v>0</v>
      </c>
      <c r="CP24" s="475">
        <f>+entero!CP24</f>
        <v>0</v>
      </c>
      <c r="CQ24" s="475">
        <f>+entero!CQ24</f>
        <v>0</v>
      </c>
      <c r="CR24" s="475">
        <f>+entero!CR24</f>
        <v>0</v>
      </c>
      <c r="CS24" s="475">
        <f>+entero!CS24</f>
        <v>0</v>
      </c>
      <c r="CT24" s="475">
        <f>+entero!CT24</f>
        <v>0</v>
      </c>
      <c r="CU24" s="475">
        <f>+entero!CU24</f>
        <v>0</v>
      </c>
      <c r="CV24" s="475">
        <f>+entero!CV24</f>
        <v>0</v>
      </c>
      <c r="CW24" s="475">
        <f>+entero!CW24</f>
        <v>0</v>
      </c>
      <c r="CX24" s="475">
        <f>+entero!CX24</f>
        <v>0</v>
      </c>
      <c r="CY24" s="475">
        <f>+entero!CY24</f>
        <v>0</v>
      </c>
      <c r="CZ24" s="475">
        <f>+entero!CZ24</f>
        <v>0</v>
      </c>
      <c r="DA24" s="475">
        <f>+entero!DA24</f>
        <v>0</v>
      </c>
      <c r="DB24" s="475">
        <f>+entero!DB24</f>
        <v>0</v>
      </c>
      <c r="DC24" s="475">
        <f>+entero!DC24</f>
        <v>0</v>
      </c>
      <c r="DD24" s="475">
        <f>+entero!DD24</f>
        <v>0</v>
      </c>
      <c r="DE24" s="475">
        <f>+entero!DE24</f>
        <v>0</v>
      </c>
      <c r="DF24" s="475">
        <f>+entero!DF24</f>
        <v>0</v>
      </c>
      <c r="DG24" s="791">
        <f>+entero!DG24</f>
        <v>0</v>
      </c>
      <c r="DH24" s="791">
        <f>+entero!DH24</f>
        <v>0</v>
      </c>
      <c r="DI24" s="791">
        <f>+entero!DI24</f>
        <v>0</v>
      </c>
      <c r="DJ24" s="791">
        <f>+entero!DJ24</f>
        <v>0</v>
      </c>
      <c r="DK24" s="791">
        <f>+entero!DK24</f>
        <v>0</v>
      </c>
      <c r="DL24" s="791">
        <f>+entero!DL24</f>
        <v>0</v>
      </c>
      <c r="DM24" s="791">
        <f>+entero!DM24</f>
        <v>0</v>
      </c>
      <c r="DN24" s="791">
        <f>+entero!DN24</f>
        <v>0</v>
      </c>
      <c r="DO24" s="791">
        <f>+entero!DO24</f>
        <v>0</v>
      </c>
      <c r="DP24" s="791">
        <f>+entero!DP24</f>
        <v>0</v>
      </c>
      <c r="DQ24" s="791">
        <f>+entero!DQ24</f>
        <v>0</v>
      </c>
      <c r="DR24" s="485">
        <f>+entero!DR24</f>
        <v>0</v>
      </c>
      <c r="DS24" s="485">
        <f>+entero!DS24</f>
        <v>0</v>
      </c>
      <c r="DT24" s="485">
        <f>+entero!DT24</f>
        <v>0</v>
      </c>
      <c r="DU24" s="485">
        <f>+entero!DU24</f>
        <v>0</v>
      </c>
      <c r="DV24" s="793">
        <f>+entero!DV24</f>
        <v>0</v>
      </c>
      <c r="DW24" s="914">
        <f>+entero!DW24</f>
        <v>0</v>
      </c>
      <c r="DX24" s="166"/>
      <c r="DY24" s="166"/>
      <c r="DZ24" s="166"/>
      <c r="EA24" s="166"/>
      <c r="EB24" s="166"/>
      <c r="EC24" s="166"/>
      <c r="ED24" s="166"/>
      <c r="EE24" s="166"/>
    </row>
    <row r="25" spans="2:143" x14ac:dyDescent="0.2">
      <c r="B25" s="30"/>
      <c r="C25" s="21"/>
      <c r="D25" s="71" t="str">
        <f>+entero!D25</f>
        <v>Transferencias del exterior al  Sistema Financiero a través del BCB</v>
      </c>
      <c r="E25" s="475">
        <f>+entero!E25</f>
        <v>6.2228979999999998</v>
      </c>
      <c r="F25" s="475">
        <f>+entero!F25</f>
        <v>0.15</v>
      </c>
      <c r="G25" s="475">
        <f>+entero!G25</f>
        <v>0</v>
      </c>
      <c r="H25" s="475">
        <f>+entero!H25</f>
        <v>0</v>
      </c>
      <c r="I25" s="475">
        <f>+entero!I25</f>
        <v>1.3007379999999999</v>
      </c>
      <c r="J25" s="475">
        <f>+entero!J25</f>
        <v>0</v>
      </c>
      <c r="K25" s="475">
        <f>+entero!K25</f>
        <v>0</v>
      </c>
      <c r="L25" s="475">
        <f>+entero!L25</f>
        <v>0</v>
      </c>
      <c r="M25" s="475">
        <f>+entero!M25</f>
        <v>0</v>
      </c>
      <c r="N25" s="475">
        <f>+entero!N25</f>
        <v>0</v>
      </c>
      <c r="O25" s="475">
        <f>+entero!O25</f>
        <v>0</v>
      </c>
      <c r="P25" s="475">
        <f>+entero!P25</f>
        <v>0</v>
      </c>
      <c r="Q25" s="475">
        <f>+entero!Q25</f>
        <v>0</v>
      </c>
      <c r="R25" s="475">
        <f>+entero!R25</f>
        <v>0</v>
      </c>
      <c r="S25" s="475">
        <f>+entero!S25</f>
        <v>0</v>
      </c>
      <c r="T25" s="475">
        <f>+entero!T25</f>
        <v>0</v>
      </c>
      <c r="U25" s="475">
        <f>+entero!U25</f>
        <v>7</v>
      </c>
      <c r="V25" s="475">
        <f>+entero!V25</f>
        <v>2</v>
      </c>
      <c r="W25" s="475">
        <f>+entero!W25</f>
        <v>0</v>
      </c>
      <c r="X25" s="475">
        <f>+entero!X25</f>
        <v>0</v>
      </c>
      <c r="Y25" s="475">
        <f>+entero!Y25</f>
        <v>0</v>
      </c>
      <c r="Z25" s="475">
        <f>+entero!Z25</f>
        <v>0</v>
      </c>
      <c r="AA25" s="475">
        <f>+entero!AA25</f>
        <v>0</v>
      </c>
      <c r="AB25" s="475">
        <f>+entero!AB25</f>
        <v>0</v>
      </c>
      <c r="AC25" s="475">
        <f>+entero!AC25</f>
        <v>25.499919999999999</v>
      </c>
      <c r="AD25" s="475">
        <f>+entero!AD25</f>
        <v>0</v>
      </c>
      <c r="AE25" s="475">
        <f>+entero!AE25</f>
        <v>0</v>
      </c>
      <c r="AF25" s="475">
        <f>+entero!AF25</f>
        <v>0</v>
      </c>
      <c r="AG25" s="475">
        <f>+entero!AG25</f>
        <v>1.1713750000000001</v>
      </c>
      <c r="AH25" s="475">
        <f>+entero!AH25</f>
        <v>0</v>
      </c>
      <c r="AI25" s="475">
        <f>+entero!AI25</f>
        <v>0</v>
      </c>
      <c r="AJ25" s="475">
        <f>+entero!AJ25</f>
        <v>0</v>
      </c>
      <c r="AK25" s="475">
        <f>+entero!AK25</f>
        <v>13.2</v>
      </c>
      <c r="AL25" s="475">
        <f>+entero!AL25</f>
        <v>0</v>
      </c>
      <c r="AM25" s="475">
        <f>+entero!AM25</f>
        <v>0</v>
      </c>
      <c r="AN25" s="475">
        <f>+entero!AN25</f>
        <v>0</v>
      </c>
      <c r="AO25" s="475">
        <f>+entero!AO25</f>
        <v>0</v>
      </c>
      <c r="AP25" s="475">
        <f>+entero!AP25</f>
        <v>0</v>
      </c>
      <c r="AQ25" s="475">
        <f>+entero!AQ25</f>
        <v>0</v>
      </c>
      <c r="AR25" s="475">
        <f>+entero!AR25</f>
        <v>0</v>
      </c>
      <c r="AS25" s="475">
        <f>+entero!AS25</f>
        <v>0</v>
      </c>
      <c r="AT25" s="475">
        <f>+entero!AT25</f>
        <v>18</v>
      </c>
      <c r="AU25" s="475">
        <f>+entero!AU25</f>
        <v>0</v>
      </c>
      <c r="AV25" s="475">
        <f>+entero!AV25</f>
        <v>0</v>
      </c>
      <c r="AW25" s="475">
        <f>+entero!AW25</f>
        <v>0</v>
      </c>
      <c r="AX25" s="475">
        <f>+entero!AX25</f>
        <v>0</v>
      </c>
      <c r="AY25" s="475">
        <f>+entero!AY25</f>
        <v>0</v>
      </c>
      <c r="AZ25" s="475">
        <f>+entero!AZ25</f>
        <v>0</v>
      </c>
      <c r="BA25" s="475">
        <f>+entero!BA25</f>
        <v>0</v>
      </c>
      <c r="BB25" s="475">
        <f>+entero!BB25</f>
        <v>0</v>
      </c>
      <c r="BC25" s="475">
        <f>+entero!BC25</f>
        <v>0</v>
      </c>
      <c r="BD25" s="475">
        <f>+entero!BD25</f>
        <v>0</v>
      </c>
      <c r="BE25" s="475">
        <f>+entero!BE25</f>
        <v>0</v>
      </c>
      <c r="BF25" s="475">
        <f>+entero!BF25</f>
        <v>0</v>
      </c>
      <c r="BG25" s="475">
        <f>+entero!BG25</f>
        <v>0</v>
      </c>
      <c r="BH25" s="475">
        <f>+entero!BH25</f>
        <v>0</v>
      </c>
      <c r="BI25" s="475">
        <f>+entero!BI25</f>
        <v>0</v>
      </c>
      <c r="BJ25" s="475">
        <f>+entero!BJ25</f>
        <v>0</v>
      </c>
      <c r="BK25" s="475">
        <f>+entero!BK25</f>
        <v>0</v>
      </c>
      <c r="BL25" s="475">
        <f>+entero!BL25</f>
        <v>0</v>
      </c>
      <c r="BM25" s="475">
        <f>+entero!BM25</f>
        <v>0</v>
      </c>
      <c r="BN25" s="475">
        <f>+entero!BN25</f>
        <v>0</v>
      </c>
      <c r="BO25" s="475">
        <f>+entero!BO25</f>
        <v>0</v>
      </c>
      <c r="BP25" s="475">
        <f>+entero!BP25</f>
        <v>0</v>
      </c>
      <c r="BQ25" s="475">
        <f>+entero!BQ25</f>
        <v>0</v>
      </c>
      <c r="BR25" s="475">
        <f>+entero!BR25</f>
        <v>0</v>
      </c>
      <c r="BS25" s="475">
        <f>+entero!BS25</f>
        <v>0</v>
      </c>
      <c r="BT25" s="475">
        <f>+entero!BT25</f>
        <v>0</v>
      </c>
      <c r="BU25" s="475">
        <f>+entero!BU25</f>
        <v>0</v>
      </c>
      <c r="BV25" s="475">
        <f>+entero!BV25</f>
        <v>0</v>
      </c>
      <c r="BW25" s="475">
        <f>+entero!BW25</f>
        <v>0</v>
      </c>
      <c r="BX25" s="475">
        <f>+entero!BX25</f>
        <v>0</v>
      </c>
      <c r="BY25" s="475">
        <f>+entero!BY25</f>
        <v>0</v>
      </c>
      <c r="BZ25" s="475">
        <f>+entero!BZ25</f>
        <v>0</v>
      </c>
      <c r="CA25" s="475">
        <f>+entero!CA25</f>
        <v>0</v>
      </c>
      <c r="CB25" s="475">
        <f>+entero!CB25</f>
        <v>0</v>
      </c>
      <c r="CC25" s="475">
        <f>+entero!CC25</f>
        <v>0</v>
      </c>
      <c r="CD25" s="475">
        <f>+entero!CD25</f>
        <v>0</v>
      </c>
      <c r="CE25" s="475">
        <f>+entero!CE25</f>
        <v>0</v>
      </c>
      <c r="CF25" s="475">
        <f>+entero!CF25</f>
        <v>0</v>
      </c>
      <c r="CG25" s="475">
        <f>+entero!CG25</f>
        <v>0</v>
      </c>
      <c r="CH25" s="475">
        <f>+entero!CH25</f>
        <v>0</v>
      </c>
      <c r="CI25" s="475">
        <f>+entero!CI25</f>
        <v>0</v>
      </c>
      <c r="CJ25" s="475">
        <f>+entero!CJ25</f>
        <v>0</v>
      </c>
      <c r="CK25" s="475">
        <f>+entero!CK25</f>
        <v>0</v>
      </c>
      <c r="CL25" s="475">
        <f>+entero!CL25</f>
        <v>0</v>
      </c>
      <c r="CM25" s="475">
        <f>+entero!CM25</f>
        <v>0</v>
      </c>
      <c r="CN25" s="475">
        <f>+entero!CN25</f>
        <v>0</v>
      </c>
      <c r="CO25" s="475">
        <f>+entero!CO25</f>
        <v>0</v>
      </c>
      <c r="CP25" s="475">
        <f>+entero!CP25</f>
        <v>0.12791200000000003</v>
      </c>
      <c r="CQ25" s="475">
        <f>+entero!CQ25</f>
        <v>0</v>
      </c>
      <c r="CR25" s="475">
        <f>+entero!CR25</f>
        <v>0</v>
      </c>
      <c r="CS25" s="475">
        <f>+entero!CS25</f>
        <v>0</v>
      </c>
      <c r="CT25" s="475">
        <f>+entero!CT25</f>
        <v>0</v>
      </c>
      <c r="CU25" s="475">
        <f>+entero!CU25</f>
        <v>0</v>
      </c>
      <c r="CV25" s="475">
        <f>+entero!CV25</f>
        <v>0</v>
      </c>
      <c r="CW25" s="475">
        <f>+entero!CW25</f>
        <v>0</v>
      </c>
      <c r="CX25" s="475">
        <f>+entero!CX25</f>
        <v>0</v>
      </c>
      <c r="CY25" s="475">
        <f>+entero!CY25</f>
        <v>0</v>
      </c>
      <c r="CZ25" s="475">
        <f>+entero!CZ25</f>
        <v>0</v>
      </c>
      <c r="DA25" s="475">
        <f>+entero!DA25</f>
        <v>0</v>
      </c>
      <c r="DB25" s="475">
        <f>+entero!DB25</f>
        <v>0</v>
      </c>
      <c r="DC25" s="475">
        <f>+entero!DC25</f>
        <v>0</v>
      </c>
      <c r="DD25" s="475">
        <f>+entero!DD25</f>
        <v>0</v>
      </c>
      <c r="DE25" s="475">
        <f>+entero!DE25</f>
        <v>0</v>
      </c>
      <c r="DF25" s="475">
        <f>+entero!DF25</f>
        <v>0</v>
      </c>
      <c r="DG25" s="791">
        <f>+entero!DG25</f>
        <v>0</v>
      </c>
      <c r="DH25" s="791">
        <f>+entero!DH25</f>
        <v>0</v>
      </c>
      <c r="DI25" s="791">
        <f>+entero!DI25</f>
        <v>0</v>
      </c>
      <c r="DJ25" s="791">
        <f>+entero!DJ25</f>
        <v>0</v>
      </c>
      <c r="DK25" s="791">
        <f>+entero!DK25</f>
        <v>0</v>
      </c>
      <c r="DL25" s="791">
        <f>+entero!DL25</f>
        <v>0</v>
      </c>
      <c r="DM25" s="791">
        <f>+entero!DM25</f>
        <v>0</v>
      </c>
      <c r="DN25" s="791">
        <f>+entero!DN25</f>
        <v>0</v>
      </c>
      <c r="DO25" s="791">
        <f>+entero!DO25</f>
        <v>0</v>
      </c>
      <c r="DP25" s="791">
        <f>+entero!DP25</f>
        <v>0</v>
      </c>
      <c r="DQ25" s="791">
        <f>+entero!DQ25</f>
        <v>0</v>
      </c>
      <c r="DR25" s="485">
        <f>+entero!DR25</f>
        <v>0</v>
      </c>
      <c r="DS25" s="485">
        <f>+entero!DS25</f>
        <v>0</v>
      </c>
      <c r="DT25" s="485">
        <f>+entero!DT25</f>
        <v>0</v>
      </c>
      <c r="DU25" s="485">
        <f>+entero!DU25</f>
        <v>0</v>
      </c>
      <c r="DV25" s="793">
        <f>+entero!DV25</f>
        <v>0</v>
      </c>
      <c r="DW25" s="914">
        <f>+entero!DW25</f>
        <v>0</v>
      </c>
      <c r="DX25" s="166"/>
      <c r="DY25" s="166"/>
      <c r="DZ25" s="166"/>
      <c r="EA25" s="166"/>
      <c r="EB25" s="166"/>
      <c r="EC25" s="166"/>
      <c r="ED25" s="166"/>
      <c r="EE25" s="166"/>
    </row>
    <row r="26" spans="2:143" x14ac:dyDescent="0.2">
      <c r="B26" s="30"/>
      <c r="C26" s="21"/>
      <c r="D26" s="71" t="str">
        <f>+entero!D26</f>
        <v xml:space="preserve">Transferencias del Sistema Financiero al exterior a través del BCB </v>
      </c>
      <c r="E26" s="475">
        <f>+entero!E26</f>
        <v>81</v>
      </c>
      <c r="F26" s="475">
        <f>+entero!F26</f>
        <v>46.9</v>
      </c>
      <c r="G26" s="475">
        <f>+entero!G26</f>
        <v>37.5</v>
      </c>
      <c r="H26" s="475">
        <f>+entero!H26</f>
        <v>14.5</v>
      </c>
      <c r="I26" s="475">
        <f>+entero!I26</f>
        <v>7.4349999999999996</v>
      </c>
      <c r="J26" s="475">
        <f>+entero!J26</f>
        <v>0</v>
      </c>
      <c r="K26" s="475">
        <f>+entero!K26</f>
        <v>0</v>
      </c>
      <c r="L26" s="475">
        <f>+entero!L26</f>
        <v>12</v>
      </c>
      <c r="M26" s="475">
        <f>+entero!M26</f>
        <v>0</v>
      </c>
      <c r="N26" s="475">
        <f>+entero!N26</f>
        <v>0</v>
      </c>
      <c r="O26" s="475">
        <f>+entero!O26</f>
        <v>0</v>
      </c>
      <c r="P26" s="475">
        <f>+entero!P26</f>
        <v>26</v>
      </c>
      <c r="Q26" s="475">
        <f>+entero!Q26</f>
        <v>78.2</v>
      </c>
      <c r="R26" s="475">
        <f>+entero!R26</f>
        <v>16.8</v>
      </c>
      <c r="S26" s="475">
        <f>+entero!S26</f>
        <v>84.2</v>
      </c>
      <c r="T26" s="475">
        <f>+entero!T26</f>
        <v>114.9</v>
      </c>
      <c r="U26" s="475">
        <f>+entero!U26</f>
        <v>21.5</v>
      </c>
      <c r="V26" s="475">
        <f>+entero!V26</f>
        <v>17</v>
      </c>
      <c r="W26" s="475">
        <f>+entero!W26</f>
        <v>7.5</v>
      </c>
      <c r="X26" s="475">
        <f>+entero!X26</f>
        <v>3</v>
      </c>
      <c r="Y26" s="475">
        <f>+entero!Y26</f>
        <v>0</v>
      </c>
      <c r="Z26" s="475">
        <f>+entero!Z26</f>
        <v>0</v>
      </c>
      <c r="AA26" s="475">
        <f>+entero!AA26</f>
        <v>0</v>
      </c>
      <c r="AB26" s="475">
        <f>+entero!AB26</f>
        <v>0</v>
      </c>
      <c r="AC26" s="475">
        <f>+entero!AC26</f>
        <v>0</v>
      </c>
      <c r="AD26" s="475">
        <f>+entero!AD26</f>
        <v>0</v>
      </c>
      <c r="AE26" s="475">
        <f>+entero!AE26</f>
        <v>0</v>
      </c>
      <c r="AF26" s="475">
        <f>+entero!AF26</f>
        <v>0</v>
      </c>
      <c r="AG26" s="475">
        <f>+entero!AG26</f>
        <v>0</v>
      </c>
      <c r="AH26" s="475">
        <f>+entero!AH26</f>
        <v>0</v>
      </c>
      <c r="AI26" s="475">
        <f>+entero!AI26</f>
        <v>0</v>
      </c>
      <c r="AJ26" s="475">
        <f>+entero!AJ26</f>
        <v>3</v>
      </c>
      <c r="AK26" s="475">
        <f>+entero!AK26</f>
        <v>0</v>
      </c>
      <c r="AL26" s="475">
        <f>+entero!AL26</f>
        <v>0</v>
      </c>
      <c r="AM26" s="475">
        <f>+entero!AM26</f>
        <v>0</v>
      </c>
      <c r="AN26" s="475">
        <f>+entero!AN26</f>
        <v>0</v>
      </c>
      <c r="AO26" s="475">
        <f>+entero!AO26</f>
        <v>0</v>
      </c>
      <c r="AP26" s="475">
        <f>+entero!AP26</f>
        <v>0</v>
      </c>
      <c r="AQ26" s="475">
        <f>+entero!AQ26</f>
        <v>0</v>
      </c>
      <c r="AR26" s="475">
        <f>+entero!AR26</f>
        <v>0</v>
      </c>
      <c r="AS26" s="475">
        <f>+entero!AS26</f>
        <v>0</v>
      </c>
      <c r="AT26" s="475">
        <f>+entero!AT26</f>
        <v>0</v>
      </c>
      <c r="AU26" s="475">
        <f>+entero!AU26</f>
        <v>0</v>
      </c>
      <c r="AV26" s="475">
        <f>+entero!AV26</f>
        <v>0</v>
      </c>
      <c r="AW26" s="475">
        <f>+entero!AW26</f>
        <v>0</v>
      </c>
      <c r="AX26" s="475">
        <f>+entero!AX26</f>
        <v>0</v>
      </c>
      <c r="AY26" s="475">
        <f>+entero!AY26</f>
        <v>17</v>
      </c>
      <c r="AZ26" s="475">
        <f>+entero!AZ26</f>
        <v>3.5</v>
      </c>
      <c r="BA26" s="475">
        <f>+entero!BA26</f>
        <v>0</v>
      </c>
      <c r="BB26" s="475">
        <f>+entero!BB26</f>
        <v>0</v>
      </c>
      <c r="BC26" s="475">
        <f>+entero!BC26</f>
        <v>0</v>
      </c>
      <c r="BD26" s="475">
        <f>+entero!BD26</f>
        <v>0</v>
      </c>
      <c r="BE26" s="475">
        <f>+entero!BE26</f>
        <v>0</v>
      </c>
      <c r="BF26" s="475">
        <f>+entero!BF26</f>
        <v>0</v>
      </c>
      <c r="BG26" s="475">
        <f>+entero!BG26</f>
        <v>0</v>
      </c>
      <c r="BH26" s="475">
        <f>+entero!BH26</f>
        <v>0</v>
      </c>
      <c r="BI26" s="475">
        <f>+entero!BI26</f>
        <v>0</v>
      </c>
      <c r="BJ26" s="475">
        <f>+entero!BJ26</f>
        <v>0</v>
      </c>
      <c r="BK26" s="475">
        <f>+entero!BK26</f>
        <v>0</v>
      </c>
      <c r="BL26" s="475">
        <f>+entero!BL26</f>
        <v>0</v>
      </c>
      <c r="BM26" s="475">
        <f>+entero!BM26</f>
        <v>0</v>
      </c>
      <c r="BN26" s="475">
        <f>+entero!BN26</f>
        <v>0</v>
      </c>
      <c r="BO26" s="475">
        <f>+entero!BO26</f>
        <v>0</v>
      </c>
      <c r="BP26" s="475">
        <f>+entero!BP26</f>
        <v>0</v>
      </c>
      <c r="BQ26" s="475">
        <f>+entero!BQ26</f>
        <v>0</v>
      </c>
      <c r="BR26" s="475">
        <f>+entero!BR26</f>
        <v>0</v>
      </c>
      <c r="BS26" s="475">
        <f>+entero!BS26</f>
        <v>0</v>
      </c>
      <c r="BT26" s="475">
        <f>+entero!BT26</f>
        <v>0</v>
      </c>
      <c r="BU26" s="475">
        <f>+entero!BU26</f>
        <v>0</v>
      </c>
      <c r="BV26" s="475">
        <f>+entero!BV26</f>
        <v>0</v>
      </c>
      <c r="BW26" s="475">
        <f>+entero!BW26</f>
        <v>0</v>
      </c>
      <c r="BX26" s="475">
        <f>+entero!BX26</f>
        <v>0</v>
      </c>
      <c r="BY26" s="475">
        <f>+entero!BY26</f>
        <v>0</v>
      </c>
      <c r="BZ26" s="475">
        <f>+entero!BZ26</f>
        <v>3</v>
      </c>
      <c r="CA26" s="475">
        <f>+entero!CA26</f>
        <v>37.030309840000001</v>
      </c>
      <c r="CB26" s="475">
        <f>+entero!CB26</f>
        <v>56</v>
      </c>
      <c r="CC26" s="475">
        <f>+entero!CC26</f>
        <v>105.5</v>
      </c>
      <c r="CD26" s="475">
        <f>+entero!CD26</f>
        <v>60.5</v>
      </c>
      <c r="CE26" s="475">
        <f>+entero!CE26</f>
        <v>115.125</v>
      </c>
      <c r="CF26" s="475">
        <f>+entero!CF26</f>
        <v>73.3</v>
      </c>
      <c r="CG26" s="475">
        <f>+entero!CG26</f>
        <v>179.3</v>
      </c>
      <c r="CH26" s="475">
        <f>+entero!CH26</f>
        <v>94.9</v>
      </c>
      <c r="CI26" s="475">
        <f>+entero!CI26</f>
        <v>222.8</v>
      </c>
      <c r="CJ26" s="475">
        <f>+entero!CJ26</f>
        <v>194.3</v>
      </c>
      <c r="CK26" s="475">
        <f>+entero!CK26</f>
        <v>342.2</v>
      </c>
      <c r="CL26" s="475">
        <f>+entero!CL26</f>
        <v>265</v>
      </c>
      <c r="CM26" s="475">
        <f>+entero!CM26</f>
        <v>192.5</v>
      </c>
      <c r="CN26" s="475">
        <f>+entero!CN26</f>
        <v>377.59999999999997</v>
      </c>
      <c r="CO26" s="475">
        <f>+entero!CO26</f>
        <v>178.76</v>
      </c>
      <c r="CP26" s="475">
        <f>+entero!CP26</f>
        <v>297</v>
      </c>
      <c r="CQ26" s="475">
        <f>+entero!CQ26</f>
        <v>362.65</v>
      </c>
      <c r="CR26" s="475">
        <f>+entero!CR26</f>
        <v>144.30000000000001</v>
      </c>
      <c r="CS26" s="475">
        <f>+entero!CS26</f>
        <v>80.7</v>
      </c>
      <c r="CT26" s="475">
        <f>+entero!CT26</f>
        <v>135.476924</v>
      </c>
      <c r="CU26" s="475">
        <f>+entero!CU26</f>
        <v>134.82112599999999</v>
      </c>
      <c r="CV26" s="475">
        <f>+entero!CV26</f>
        <v>161.69999999999999</v>
      </c>
      <c r="CW26" s="475">
        <f>+entero!CW26</f>
        <v>229.4</v>
      </c>
      <c r="CX26" s="475">
        <f>+entero!CX26</f>
        <v>192.4</v>
      </c>
      <c r="CY26" s="475">
        <f>+entero!CY26</f>
        <v>114.60000000000001</v>
      </c>
      <c r="CZ26" s="475">
        <f>+entero!CZ26</f>
        <v>517.1</v>
      </c>
      <c r="DA26" s="475">
        <f>+entero!DA26</f>
        <v>215.3</v>
      </c>
      <c r="DB26" s="475">
        <f>+entero!DB26</f>
        <v>71.2</v>
      </c>
      <c r="DC26" s="475">
        <f>+entero!DC26</f>
        <v>30.650000000000002</v>
      </c>
      <c r="DD26" s="484">
        <f>+entero!DD26</f>
        <v>35.299999999999997</v>
      </c>
      <c r="DE26" s="484">
        <f>+entero!DE26</f>
        <v>28.7</v>
      </c>
      <c r="DF26" s="484">
        <f>+entero!DF26</f>
        <v>75.05</v>
      </c>
      <c r="DG26" s="793">
        <f>+entero!DG26</f>
        <v>79.3</v>
      </c>
      <c r="DH26" s="793">
        <f>+entero!DH26</f>
        <v>143.35</v>
      </c>
      <c r="DI26" s="791">
        <f>+entero!DI26</f>
        <v>259.20000000000005</v>
      </c>
      <c r="DJ26" s="791">
        <f>+entero!DJ26</f>
        <v>112.25</v>
      </c>
      <c r="DK26" s="791">
        <f>+entero!DK26</f>
        <v>115.80000000000001</v>
      </c>
      <c r="DL26" s="791">
        <f>+entero!DL26</f>
        <v>107.3</v>
      </c>
      <c r="DM26" s="791">
        <f>+entero!DM26</f>
        <v>86.5</v>
      </c>
      <c r="DN26" s="791">
        <f>+entero!DN26</f>
        <v>12.399999999999999</v>
      </c>
      <c r="DO26" s="791">
        <f>+entero!DO26</f>
        <v>91.554453570000007</v>
      </c>
      <c r="DP26" s="791">
        <f>+entero!DP26</f>
        <v>27.3</v>
      </c>
      <c r="DQ26" s="791">
        <f>+entero!DQ26</f>
        <v>12.4</v>
      </c>
      <c r="DR26" s="485">
        <f>+entero!DR26</f>
        <v>0</v>
      </c>
      <c r="DS26" s="485">
        <f>+entero!DS26</f>
        <v>2</v>
      </c>
      <c r="DT26" s="485">
        <f>+entero!DT26</f>
        <v>7.3</v>
      </c>
      <c r="DU26" s="485">
        <f>+entero!DU26</f>
        <v>0.15</v>
      </c>
      <c r="DV26" s="793">
        <f>+entero!DV26</f>
        <v>0</v>
      </c>
      <c r="DW26" s="914">
        <f>+entero!DW26</f>
        <v>0</v>
      </c>
      <c r="DX26" s="166"/>
      <c r="DY26" s="166"/>
      <c r="DZ26" s="166"/>
      <c r="EA26" s="166"/>
      <c r="EB26" s="166"/>
      <c r="EC26" s="166"/>
      <c r="ED26" s="166"/>
      <c r="EE26" s="166"/>
    </row>
    <row r="27" spans="2:143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44"/>
      <c r="CY27" s="744"/>
      <c r="CZ27" s="744"/>
      <c r="DA27" s="42"/>
      <c r="DB27" s="744"/>
      <c r="DC27" s="744"/>
      <c r="DD27" s="744"/>
      <c r="DE27" s="744"/>
      <c r="DF27" s="744"/>
      <c r="DG27" s="758"/>
      <c r="DH27" s="758"/>
      <c r="DI27" s="42"/>
      <c r="DJ27" s="42"/>
      <c r="DK27" s="42"/>
      <c r="DL27" s="42"/>
      <c r="DM27" s="42"/>
      <c r="DN27" s="42"/>
      <c r="DO27" s="42"/>
      <c r="DP27" s="42"/>
      <c r="DQ27" s="42"/>
      <c r="DR27" s="835"/>
      <c r="DS27" s="835"/>
      <c r="DT27" s="835"/>
      <c r="DU27" s="835"/>
      <c r="DV27" s="915"/>
      <c r="DW27" s="916"/>
      <c r="DX27" s="166"/>
      <c r="DY27" s="166"/>
      <c r="DZ27" s="166"/>
      <c r="EA27" s="166"/>
      <c r="EB27" s="166"/>
      <c r="EC27" s="166"/>
      <c r="ED27" s="166"/>
      <c r="EE27" s="166"/>
    </row>
    <row r="28" spans="2:143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61"/>
      <c r="DH28" s="761"/>
      <c r="DI28" s="761"/>
      <c r="DJ28" s="761"/>
      <c r="DK28" s="761"/>
      <c r="DL28" s="761"/>
      <c r="DM28" s="761"/>
      <c r="DN28" s="761"/>
      <c r="DO28" s="761"/>
      <c r="DP28" s="761"/>
      <c r="DQ28" s="761"/>
      <c r="DR28" s="4"/>
      <c r="DS28" s="4"/>
      <c r="DT28" s="4"/>
      <c r="DU28" s="4"/>
      <c r="DV28" s="166"/>
      <c r="DW28" s="166"/>
      <c r="DX28" s="166"/>
      <c r="DY28" s="166"/>
      <c r="DZ28" s="166"/>
      <c r="EA28" s="166"/>
      <c r="EB28" s="166"/>
      <c r="EC28" s="166"/>
      <c r="ED28" s="166"/>
      <c r="EE28" s="166"/>
    </row>
    <row r="29" spans="2:143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63"/>
      <c r="DH29" s="763"/>
      <c r="DI29" s="763"/>
      <c r="DJ29" s="763"/>
      <c r="DK29" s="763"/>
      <c r="DL29" s="763"/>
      <c r="DM29" s="763"/>
      <c r="DN29" s="763"/>
      <c r="DO29" s="763"/>
      <c r="DP29" s="763"/>
      <c r="DQ29" s="763"/>
      <c r="DR29" s="27"/>
      <c r="DS29" s="27"/>
      <c r="DT29" s="27"/>
      <c r="DU29" s="27"/>
      <c r="DV29" s="166"/>
      <c r="DW29" s="166"/>
      <c r="DX29" s="166"/>
      <c r="DY29" s="166"/>
      <c r="DZ29" s="166"/>
      <c r="EA29" s="166"/>
      <c r="EB29" s="166"/>
      <c r="EC29" s="166"/>
      <c r="ED29" s="166"/>
      <c r="EE29" s="166"/>
    </row>
    <row r="30" spans="2:143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63"/>
      <c r="DH30" s="763"/>
      <c r="DI30" s="763"/>
      <c r="DJ30" s="763"/>
      <c r="DK30" s="763"/>
      <c r="DL30" s="763"/>
      <c r="DM30" s="763"/>
      <c r="DN30" s="763"/>
      <c r="DO30" s="763"/>
      <c r="DP30" s="763"/>
      <c r="DQ30" s="763"/>
      <c r="DR30" s="27"/>
      <c r="DS30" s="27"/>
      <c r="DT30" s="27"/>
      <c r="DU30" s="27"/>
      <c r="DV30" s="166"/>
      <c r="DW30" s="166"/>
      <c r="DX30" s="166"/>
      <c r="DY30" s="166"/>
      <c r="DZ30" s="166"/>
      <c r="EA30" s="166"/>
      <c r="EB30" s="166"/>
      <c r="EC30" s="166"/>
      <c r="ED30" s="166"/>
      <c r="EE30" s="166"/>
    </row>
    <row r="31" spans="2:143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63"/>
      <c r="DH31" s="763"/>
      <c r="DI31" s="763"/>
      <c r="DJ31" s="763"/>
      <c r="DK31" s="763"/>
      <c r="DL31" s="763"/>
      <c r="DM31" s="763"/>
      <c r="DN31" s="763"/>
      <c r="DO31" s="763"/>
      <c r="DP31" s="763"/>
      <c r="DQ31" s="763"/>
      <c r="DR31" s="27"/>
      <c r="DS31" s="27"/>
      <c r="DT31" s="27"/>
      <c r="DU31" s="27"/>
      <c r="DV31" s="166"/>
      <c r="DW31" s="166"/>
      <c r="DX31" s="166"/>
      <c r="DY31" s="166"/>
      <c r="DZ31" s="166"/>
      <c r="EA31" s="166"/>
      <c r="EB31" s="166"/>
      <c r="EC31" s="166"/>
      <c r="ED31" s="166"/>
      <c r="EE31" s="166"/>
    </row>
    <row r="32" spans="2:143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63"/>
      <c r="DH32" s="763"/>
      <c r="DI32" s="763"/>
      <c r="DJ32" s="763"/>
      <c r="DK32" s="763"/>
      <c r="DL32" s="763"/>
      <c r="DM32" s="763"/>
      <c r="DN32" s="763"/>
      <c r="DO32" s="763"/>
      <c r="DP32" s="763"/>
      <c r="DQ32" s="763"/>
      <c r="DR32" s="27"/>
      <c r="DS32" s="27"/>
      <c r="DT32" s="27"/>
      <c r="DU32" s="27"/>
      <c r="DV32" s="166"/>
      <c r="DW32" s="166"/>
      <c r="DX32" s="166"/>
      <c r="DY32" s="166"/>
      <c r="DZ32" s="166"/>
      <c r="EA32" s="166"/>
      <c r="EB32" s="166"/>
      <c r="EC32" s="166"/>
      <c r="ED32" s="166"/>
      <c r="EE32" s="166"/>
    </row>
    <row r="33" spans="1:135" ht="14.25" customHeight="1" x14ac:dyDescent="0.25">
      <c r="C33" s="6">
        <v>1</v>
      </c>
      <c r="D33" s="410" t="str">
        <f>+entero!D118</f>
        <v>A partir del 1° de octurbe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63"/>
      <c r="DH33" s="763"/>
      <c r="DI33" s="763"/>
      <c r="DJ33" s="763"/>
      <c r="DK33" s="763"/>
      <c r="DL33" s="763"/>
      <c r="DM33" s="763"/>
      <c r="DN33" s="763"/>
      <c r="DO33" s="763"/>
      <c r="DP33" s="763"/>
      <c r="DQ33" s="763"/>
      <c r="DR33" s="27"/>
      <c r="DS33" s="27"/>
      <c r="DT33" s="27"/>
      <c r="DU33" s="27"/>
      <c r="DV33" s="166"/>
      <c r="DW33" s="166"/>
      <c r="DX33" s="166"/>
      <c r="DY33" s="166"/>
      <c r="DZ33" s="166"/>
      <c r="EA33" s="166"/>
      <c r="EB33" s="166"/>
      <c r="EC33" s="166"/>
      <c r="ED33" s="166"/>
      <c r="EE33" s="166"/>
    </row>
    <row r="34" spans="1:135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61"/>
      <c r="DH34" s="761"/>
      <c r="DI34" s="761"/>
      <c r="DJ34" s="761"/>
      <c r="DK34" s="761"/>
      <c r="DL34" s="761"/>
      <c r="DM34" s="761"/>
      <c r="DN34" s="761"/>
      <c r="DO34" s="761"/>
      <c r="DP34" s="761"/>
      <c r="DQ34" s="761"/>
      <c r="DR34" s="4"/>
      <c r="DS34" s="4"/>
      <c r="DT34" s="4"/>
      <c r="DU34" s="4"/>
      <c r="DV34" s="166"/>
      <c r="DW34" s="166"/>
      <c r="DX34" s="166"/>
      <c r="DY34" s="166"/>
      <c r="DZ34" s="166"/>
      <c r="EA34" s="166"/>
      <c r="EB34" s="166"/>
      <c r="EC34" s="166"/>
      <c r="ED34" s="166"/>
      <c r="EE34" s="166"/>
    </row>
    <row r="35" spans="1:135" ht="14.25" x14ac:dyDescent="0.25">
      <c r="C35" s="6">
        <v>3</v>
      </c>
      <c r="D35" s="324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61"/>
      <c r="DH35" s="761"/>
      <c r="DI35" s="761"/>
      <c r="DJ35" s="761"/>
      <c r="DK35" s="761"/>
      <c r="DL35" s="761"/>
      <c r="DM35" s="761"/>
      <c r="DN35" s="761"/>
      <c r="DO35" s="761"/>
      <c r="DP35" s="761"/>
      <c r="DQ35" s="761"/>
      <c r="DR35" s="4"/>
      <c r="DS35" s="4"/>
      <c r="DT35" s="4"/>
      <c r="DU35" s="4"/>
      <c r="DV35" s="166"/>
      <c r="DW35" s="166"/>
      <c r="DX35" s="166"/>
      <c r="DY35" s="166"/>
      <c r="DZ35" s="166"/>
      <c r="EA35" s="166"/>
      <c r="EB35" s="166"/>
      <c r="EC35" s="166"/>
      <c r="ED35" s="166"/>
      <c r="EE35" s="166"/>
    </row>
    <row r="36" spans="1:135" ht="12" customHeight="1" x14ac:dyDescent="0.25">
      <c r="C36" s="6">
        <v>4</v>
      </c>
      <c r="D36" s="324" t="s">
        <v>219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61"/>
      <c r="DH36" s="761"/>
      <c r="DI36" s="761"/>
      <c r="DJ36" s="761"/>
      <c r="DK36" s="761"/>
      <c r="DL36" s="761"/>
      <c r="DM36" s="761"/>
      <c r="DN36" s="761"/>
      <c r="DO36" s="761"/>
      <c r="DP36" s="761"/>
      <c r="DQ36" s="761"/>
      <c r="DR36" s="761"/>
      <c r="DS36" s="761"/>
      <c r="DT36" s="761"/>
      <c r="DU36" s="761"/>
      <c r="DV36" s="166"/>
      <c r="DW36" s="166"/>
      <c r="DX36" s="166"/>
      <c r="DY36" s="166"/>
      <c r="DZ36" s="166"/>
      <c r="EA36" s="166"/>
      <c r="EB36" s="166"/>
      <c r="EC36" s="166"/>
      <c r="ED36" s="166"/>
      <c r="EE36" s="166"/>
    </row>
    <row r="37" spans="1:135" s="169" customFormat="1" ht="11.25" customHeight="1" x14ac:dyDescent="0.25">
      <c r="A37" s="166"/>
      <c r="B37" s="166"/>
      <c r="C37" s="6"/>
      <c r="D37" s="324" t="s">
        <v>198</v>
      </c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780"/>
      <c r="DR37" s="780"/>
      <c r="DS37" s="780"/>
      <c r="DT37" s="780"/>
      <c r="DU37" s="780"/>
      <c r="DV37" s="166"/>
      <c r="DW37" s="166"/>
      <c r="DX37" s="166"/>
      <c r="DY37" s="166"/>
      <c r="DZ37" s="166"/>
      <c r="EA37" s="166"/>
      <c r="EB37" s="166"/>
      <c r="EC37" s="166"/>
      <c r="ED37" s="166"/>
      <c r="EE37" s="166"/>
    </row>
    <row r="38" spans="1:135" s="169" customFormat="1" ht="14.25" x14ac:dyDescent="0.25">
      <c r="A38" s="166"/>
      <c r="B38" s="6"/>
      <c r="C38" s="6">
        <v>16</v>
      </c>
      <c r="D38" s="324" t="s">
        <v>236</v>
      </c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780"/>
      <c r="DR38" s="780"/>
      <c r="DS38" s="780"/>
      <c r="DT38" s="780"/>
      <c r="DU38" s="780"/>
      <c r="DV38" s="166"/>
      <c r="DW38" s="166"/>
      <c r="DX38" s="166"/>
      <c r="DY38" s="166"/>
      <c r="DZ38" s="166"/>
      <c r="EA38" s="166"/>
      <c r="EB38" s="166"/>
      <c r="EC38" s="166"/>
      <c r="ED38" s="166"/>
      <c r="EE38" s="166"/>
    </row>
    <row r="39" spans="1:135" s="169" customFormat="1" ht="14.25" x14ac:dyDescent="0.25">
      <c r="A39" s="166"/>
      <c r="B39" s="166"/>
      <c r="C39" s="6">
        <v>17</v>
      </c>
      <c r="D39" s="324" t="s">
        <v>258</v>
      </c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780"/>
      <c r="DR39" s="780"/>
      <c r="DS39" s="780"/>
      <c r="DT39" s="780"/>
      <c r="DU39" s="780"/>
      <c r="DV39" s="166"/>
      <c r="DW39" s="166"/>
      <c r="DX39" s="166"/>
      <c r="DY39" s="166"/>
      <c r="DZ39" s="166"/>
      <c r="EA39" s="166"/>
      <c r="EB39" s="166"/>
      <c r="EC39" s="166"/>
      <c r="ED39" s="166"/>
      <c r="EE39" s="166"/>
    </row>
    <row r="40" spans="1:135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780"/>
      <c r="DR40" s="780"/>
      <c r="DS40" s="780"/>
      <c r="DT40" s="780"/>
      <c r="DU40" s="780"/>
      <c r="DV40" s="166"/>
      <c r="DW40" s="166"/>
      <c r="DX40" s="166"/>
      <c r="DY40" s="166"/>
      <c r="DZ40" s="166"/>
      <c r="EA40" s="166"/>
      <c r="EB40" s="166"/>
      <c r="EC40" s="166"/>
      <c r="ED40" s="166"/>
      <c r="EE40" s="166"/>
    </row>
    <row r="41" spans="1:135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780"/>
      <c r="DR41" s="780"/>
      <c r="DS41" s="780"/>
      <c r="DT41" s="780"/>
      <c r="DU41" s="780"/>
      <c r="DV41" s="166"/>
      <c r="DW41" s="166"/>
      <c r="DX41" s="166"/>
      <c r="DY41" s="166"/>
      <c r="DZ41" s="166"/>
      <c r="EA41" s="166"/>
      <c r="EB41" s="166"/>
      <c r="EC41" s="166"/>
      <c r="ED41" s="166"/>
      <c r="EE41" s="166"/>
    </row>
    <row r="42" spans="1:135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780"/>
      <c r="DR42" s="780"/>
      <c r="DS42" s="780"/>
      <c r="DT42" s="780"/>
      <c r="DU42" s="780"/>
      <c r="DV42" s="166"/>
      <c r="DW42" s="166"/>
      <c r="DX42" s="166"/>
      <c r="DY42" s="166"/>
      <c r="DZ42" s="166"/>
      <c r="EA42" s="166"/>
      <c r="EB42" s="166"/>
      <c r="EC42" s="166"/>
      <c r="ED42" s="166"/>
      <c r="EE42" s="166"/>
    </row>
    <row r="43" spans="1:135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780"/>
      <c r="DR43" s="780"/>
      <c r="DS43" s="780"/>
      <c r="DT43" s="780"/>
      <c r="DU43" s="780"/>
      <c r="DV43" s="166"/>
      <c r="DW43" s="166"/>
      <c r="DX43" s="166"/>
      <c r="DY43" s="166"/>
      <c r="DZ43" s="166"/>
      <c r="EA43" s="166"/>
      <c r="EB43" s="166"/>
      <c r="EC43" s="166"/>
      <c r="ED43" s="166"/>
      <c r="EE43" s="166"/>
    </row>
    <row r="44" spans="1:135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780"/>
      <c r="DR44" s="780"/>
      <c r="DS44" s="780"/>
      <c r="DT44" s="780"/>
      <c r="DU44" s="780"/>
      <c r="DV44" s="166"/>
      <c r="DW44" s="166"/>
      <c r="DX44" s="166"/>
      <c r="DY44" s="166"/>
      <c r="DZ44" s="166"/>
      <c r="EA44" s="166"/>
      <c r="EB44" s="166"/>
      <c r="EC44" s="166"/>
      <c r="ED44" s="166"/>
      <c r="EE44" s="166"/>
    </row>
    <row r="45" spans="1:135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780"/>
      <c r="DR45" s="780"/>
      <c r="DS45" s="780"/>
      <c r="DT45" s="780"/>
      <c r="DU45" s="780"/>
      <c r="DV45" s="166"/>
      <c r="DW45" s="166"/>
      <c r="DX45" s="166"/>
      <c r="DY45" s="166"/>
      <c r="DZ45" s="166"/>
      <c r="EA45" s="166"/>
      <c r="EB45" s="166"/>
      <c r="EC45" s="166"/>
      <c r="ED45" s="166"/>
      <c r="EE45" s="166"/>
    </row>
    <row r="46" spans="1:135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780"/>
      <c r="DR46" s="780"/>
      <c r="DS46" s="780"/>
      <c r="DT46" s="780"/>
      <c r="DU46" s="780"/>
      <c r="DV46" s="166"/>
      <c r="DW46" s="166"/>
      <c r="DX46" s="166"/>
      <c r="DY46" s="166"/>
      <c r="DZ46" s="166"/>
      <c r="EA46" s="166"/>
      <c r="EB46" s="166"/>
      <c r="EC46" s="166"/>
      <c r="ED46" s="166"/>
      <c r="EE46" s="166"/>
    </row>
    <row r="47" spans="1:135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780"/>
      <c r="DR47" s="780"/>
      <c r="DS47" s="780"/>
      <c r="DT47" s="780"/>
      <c r="DU47" s="780"/>
      <c r="DV47" s="166"/>
      <c r="DW47" s="166"/>
      <c r="DX47" s="166"/>
      <c r="DY47" s="166"/>
      <c r="DZ47" s="166"/>
      <c r="EA47" s="166"/>
      <c r="EB47" s="166"/>
      <c r="EC47" s="166"/>
      <c r="ED47" s="166"/>
      <c r="EE47" s="166"/>
    </row>
    <row r="48" spans="1:135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780"/>
      <c r="DR48" s="780"/>
      <c r="DS48" s="780"/>
      <c r="DT48" s="780"/>
      <c r="DU48" s="780"/>
      <c r="DV48" s="166"/>
      <c r="DW48" s="166"/>
      <c r="DX48" s="166"/>
      <c r="DY48" s="166"/>
      <c r="DZ48" s="166"/>
      <c r="EA48" s="166"/>
      <c r="EB48" s="166"/>
      <c r="EC48" s="166"/>
      <c r="ED48" s="166"/>
      <c r="EE48" s="166"/>
    </row>
    <row r="49" spans="1:135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780"/>
      <c r="DR49" s="780"/>
      <c r="DS49" s="780"/>
      <c r="DT49" s="780"/>
      <c r="DU49" s="780"/>
      <c r="DV49" s="166"/>
      <c r="DW49" s="166"/>
      <c r="DX49" s="166"/>
      <c r="DY49" s="166"/>
      <c r="DZ49" s="166"/>
      <c r="EA49" s="166"/>
      <c r="EB49" s="166"/>
      <c r="EC49" s="166"/>
      <c r="ED49" s="166"/>
      <c r="EE49" s="166"/>
    </row>
    <row r="50" spans="1:135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780"/>
      <c r="DR50" s="780"/>
      <c r="DS50" s="780"/>
      <c r="DT50" s="780"/>
      <c r="DU50" s="780"/>
      <c r="DV50" s="166"/>
      <c r="DW50" s="166"/>
      <c r="DX50" s="166"/>
      <c r="DY50" s="166"/>
      <c r="DZ50" s="166"/>
      <c r="EA50" s="166"/>
      <c r="EB50" s="166"/>
      <c r="EC50" s="166"/>
      <c r="ED50" s="166"/>
      <c r="EE50" s="166"/>
    </row>
    <row r="51" spans="1:135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780"/>
      <c r="DR51" s="780"/>
      <c r="DS51" s="780"/>
      <c r="DT51" s="780"/>
      <c r="DU51" s="780"/>
      <c r="DV51" s="166"/>
      <c r="DW51" s="166"/>
      <c r="DX51" s="166"/>
      <c r="DY51" s="166"/>
      <c r="DZ51" s="166"/>
      <c r="EA51" s="166"/>
      <c r="EB51" s="166"/>
      <c r="EC51" s="166"/>
      <c r="ED51" s="166"/>
      <c r="EE51" s="166"/>
    </row>
    <row r="52" spans="1:135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780"/>
      <c r="DR52" s="780"/>
      <c r="DS52" s="780"/>
      <c r="DT52" s="780"/>
      <c r="DU52" s="780"/>
      <c r="DV52" s="166"/>
      <c r="DW52" s="166"/>
      <c r="DX52" s="166"/>
      <c r="DY52" s="166"/>
      <c r="DZ52" s="166"/>
      <c r="EA52" s="166"/>
      <c r="EB52" s="166"/>
      <c r="EC52" s="166"/>
      <c r="ED52" s="166"/>
      <c r="EE52" s="166"/>
    </row>
    <row r="53" spans="1:135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780"/>
      <c r="DR53" s="780"/>
      <c r="DS53" s="780"/>
      <c r="DT53" s="780"/>
      <c r="DU53" s="780"/>
      <c r="DV53" s="166"/>
      <c r="DW53" s="166"/>
      <c r="DX53" s="166"/>
      <c r="DY53" s="166"/>
      <c r="DZ53" s="166"/>
      <c r="EA53" s="166"/>
      <c r="EB53" s="166"/>
      <c r="EC53" s="166"/>
      <c r="ED53" s="166"/>
      <c r="EE53" s="166"/>
    </row>
    <row r="54" spans="1:135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780"/>
      <c r="DR54" s="780"/>
      <c r="DS54" s="780"/>
      <c r="DT54" s="780"/>
      <c r="DU54" s="780"/>
      <c r="DV54" s="166"/>
      <c r="DW54" s="166"/>
      <c r="DX54" s="166"/>
      <c r="DY54" s="166"/>
      <c r="DZ54" s="166"/>
      <c r="EA54" s="166"/>
      <c r="EB54" s="166"/>
      <c r="EC54" s="166"/>
      <c r="ED54" s="166"/>
      <c r="EE54" s="166"/>
    </row>
    <row r="55" spans="1:135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780"/>
      <c r="DR55" s="780"/>
      <c r="DS55" s="780"/>
      <c r="DT55" s="780"/>
      <c r="DU55" s="780"/>
      <c r="DV55" s="166"/>
      <c r="DW55" s="166"/>
      <c r="DX55" s="166"/>
      <c r="DY55" s="166"/>
      <c r="DZ55" s="166"/>
      <c r="EA55" s="166"/>
      <c r="EB55" s="166"/>
      <c r="EC55" s="166"/>
      <c r="ED55" s="166"/>
      <c r="EE55" s="166"/>
    </row>
    <row r="56" spans="1:135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780"/>
      <c r="DR56" s="780"/>
      <c r="DS56" s="780"/>
      <c r="DT56" s="780"/>
      <c r="DU56" s="780"/>
      <c r="DV56" s="166"/>
      <c r="DW56" s="166"/>
      <c r="DX56" s="166"/>
      <c r="DY56" s="166"/>
      <c r="DZ56" s="166"/>
      <c r="EA56" s="166"/>
      <c r="EB56" s="166"/>
      <c r="EC56" s="166"/>
      <c r="ED56" s="166"/>
      <c r="EE56" s="166"/>
    </row>
    <row r="57" spans="1:135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780"/>
      <c r="DR57" s="780"/>
      <c r="DS57" s="780"/>
      <c r="DT57" s="780"/>
      <c r="DU57" s="780"/>
      <c r="DV57" s="166"/>
      <c r="DW57" s="166"/>
      <c r="DX57" s="166"/>
      <c r="DY57" s="166"/>
      <c r="DZ57" s="166"/>
      <c r="EA57" s="166"/>
      <c r="EB57" s="166"/>
      <c r="EC57" s="166"/>
      <c r="ED57" s="166"/>
      <c r="EE57" s="166"/>
    </row>
    <row r="58" spans="1:135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780"/>
      <c r="DR58" s="780"/>
      <c r="DS58" s="780"/>
      <c r="DT58" s="780"/>
      <c r="DU58" s="780"/>
      <c r="DV58" s="166"/>
      <c r="DW58" s="166"/>
      <c r="DX58" s="166"/>
      <c r="DY58" s="166"/>
      <c r="DZ58" s="166"/>
      <c r="EA58" s="166"/>
      <c r="EB58" s="166"/>
      <c r="EC58" s="166"/>
      <c r="ED58" s="166"/>
      <c r="EE58" s="166"/>
    </row>
    <row r="59" spans="1:135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780"/>
      <c r="DR59" s="780"/>
      <c r="DS59" s="780"/>
      <c r="DT59" s="780"/>
      <c r="DU59" s="780"/>
      <c r="DV59" s="166"/>
      <c r="DW59" s="166"/>
      <c r="DX59" s="166"/>
      <c r="DY59" s="166"/>
      <c r="DZ59" s="166"/>
      <c r="EA59" s="166"/>
      <c r="EB59" s="166"/>
      <c r="EC59" s="166"/>
      <c r="ED59" s="166"/>
      <c r="EE59" s="166"/>
    </row>
    <row r="60" spans="1:135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780"/>
      <c r="DR60" s="780"/>
      <c r="DS60" s="780"/>
      <c r="DT60" s="780"/>
      <c r="DU60" s="780"/>
      <c r="DV60" s="166"/>
      <c r="DW60" s="166"/>
      <c r="DX60" s="166"/>
      <c r="DY60" s="166"/>
      <c r="DZ60" s="166"/>
      <c r="EA60" s="166"/>
      <c r="EB60" s="166"/>
      <c r="EC60" s="166"/>
      <c r="ED60" s="166"/>
      <c r="EE60" s="166"/>
    </row>
    <row r="61" spans="1:135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780"/>
      <c r="DR61" s="780"/>
      <c r="DS61" s="780"/>
      <c r="DT61" s="780"/>
      <c r="DU61" s="780"/>
      <c r="DV61" s="166"/>
      <c r="DW61" s="166"/>
      <c r="DX61" s="166"/>
      <c r="DY61" s="166"/>
      <c r="DZ61" s="166"/>
      <c r="EA61" s="166"/>
      <c r="EB61" s="166"/>
      <c r="EC61" s="166"/>
      <c r="ED61" s="166"/>
      <c r="EE61" s="166"/>
    </row>
    <row r="62" spans="1:135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780"/>
      <c r="DR62" s="780"/>
      <c r="DS62" s="780"/>
      <c r="DT62" s="780"/>
      <c r="DU62" s="780"/>
      <c r="DV62" s="166"/>
      <c r="DW62" s="166"/>
      <c r="DX62" s="166"/>
      <c r="DY62" s="166"/>
      <c r="DZ62" s="166"/>
      <c r="EA62" s="166"/>
      <c r="EB62" s="166"/>
      <c r="EC62" s="166"/>
      <c r="ED62" s="166"/>
      <c r="EE62" s="166"/>
    </row>
    <row r="63" spans="1:135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780"/>
      <c r="DR63" s="780"/>
      <c r="DS63" s="780"/>
      <c r="DT63" s="780"/>
      <c r="DU63" s="780"/>
      <c r="DV63" s="166"/>
      <c r="DW63" s="166"/>
      <c r="DX63" s="166"/>
      <c r="DY63" s="166"/>
      <c r="DZ63" s="166"/>
      <c r="EA63" s="166"/>
      <c r="EB63" s="166"/>
      <c r="EC63" s="166"/>
      <c r="ED63" s="166"/>
      <c r="EE63" s="166"/>
    </row>
    <row r="64" spans="1:135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780"/>
      <c r="DR64" s="780"/>
      <c r="DS64" s="780"/>
      <c r="DT64" s="780"/>
      <c r="DU64" s="780"/>
      <c r="DV64" s="166"/>
      <c r="DW64" s="166"/>
      <c r="DX64" s="166"/>
      <c r="DY64" s="166"/>
      <c r="DZ64" s="166"/>
      <c r="EA64" s="166"/>
      <c r="EB64" s="166"/>
      <c r="EC64" s="166"/>
      <c r="ED64" s="166"/>
      <c r="EE64" s="166"/>
    </row>
    <row r="65" spans="1:135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780"/>
      <c r="DR65" s="780"/>
      <c r="DS65" s="780"/>
      <c r="DT65" s="780"/>
      <c r="DU65" s="780"/>
      <c r="DV65" s="166"/>
      <c r="DW65" s="166"/>
      <c r="DX65" s="166"/>
      <c r="DY65" s="166"/>
      <c r="DZ65" s="166"/>
      <c r="EA65" s="166"/>
      <c r="EB65" s="166"/>
      <c r="EC65" s="166"/>
      <c r="ED65" s="166"/>
      <c r="EE65" s="166"/>
    </row>
    <row r="66" spans="1:135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780"/>
      <c r="DQ66" s="780"/>
      <c r="DR66" s="780"/>
      <c r="DS66" s="780"/>
      <c r="DT66" s="780"/>
      <c r="DU66" s="780"/>
      <c r="DV66" s="166"/>
      <c r="DW66" s="166"/>
      <c r="DX66" s="166"/>
      <c r="DY66" s="166"/>
      <c r="DZ66" s="166"/>
      <c r="EA66" s="166"/>
      <c r="EB66" s="166"/>
      <c r="EC66" s="166"/>
      <c r="ED66" s="166"/>
      <c r="EE66" s="166"/>
    </row>
    <row r="67" spans="1:135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780"/>
      <c r="DQ67" s="780"/>
      <c r="DR67" s="780"/>
      <c r="DS67" s="780"/>
      <c r="DT67" s="780"/>
      <c r="DU67" s="780"/>
      <c r="DV67" s="166"/>
      <c r="DW67" s="166"/>
      <c r="DX67" s="166"/>
      <c r="DY67" s="166"/>
      <c r="DZ67" s="166"/>
      <c r="EA67" s="166"/>
      <c r="EB67" s="166"/>
      <c r="EC67" s="166"/>
      <c r="ED67" s="166"/>
      <c r="EE67" s="166"/>
    </row>
    <row r="68" spans="1:135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780"/>
      <c r="DQ68" s="780"/>
      <c r="DR68" s="780"/>
      <c r="DS68" s="780"/>
      <c r="DT68" s="780"/>
      <c r="DU68" s="780"/>
      <c r="DV68" s="166"/>
      <c r="DW68" s="166"/>
      <c r="DX68" s="166"/>
      <c r="DY68" s="166"/>
      <c r="DZ68" s="166"/>
      <c r="EA68" s="166"/>
      <c r="EB68" s="166"/>
      <c r="EC68" s="166"/>
      <c r="ED68" s="166"/>
      <c r="EE68" s="166"/>
    </row>
    <row r="69" spans="1:135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780"/>
      <c r="DQ69" s="780"/>
      <c r="DR69" s="780"/>
      <c r="DS69" s="780"/>
      <c r="DT69" s="780"/>
      <c r="DU69" s="780"/>
      <c r="DV69" s="166"/>
      <c r="DW69" s="166"/>
      <c r="DX69" s="166"/>
      <c r="DY69" s="166"/>
      <c r="DZ69" s="166"/>
      <c r="EA69" s="166"/>
      <c r="EB69" s="166"/>
      <c r="EC69" s="166"/>
      <c r="ED69" s="166"/>
      <c r="EE69" s="166"/>
    </row>
    <row r="70" spans="1:135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780"/>
      <c r="DQ70" s="780"/>
      <c r="DR70" s="780"/>
      <c r="DS70" s="780"/>
      <c r="DT70" s="780"/>
      <c r="DU70" s="780"/>
      <c r="DV70" s="166"/>
      <c r="DW70" s="166"/>
      <c r="DX70" s="166"/>
      <c r="DY70" s="166"/>
      <c r="DZ70" s="166"/>
      <c r="EA70" s="166"/>
      <c r="EB70" s="166"/>
      <c r="EC70" s="166"/>
      <c r="ED70" s="166"/>
      <c r="EE70" s="166"/>
    </row>
    <row r="71" spans="1:135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780"/>
      <c r="DQ71" s="780"/>
      <c r="DR71" s="780"/>
      <c r="DS71" s="780"/>
      <c r="DT71" s="780"/>
      <c r="DU71" s="780"/>
      <c r="DV71" s="166"/>
      <c r="DW71" s="166"/>
      <c r="DX71" s="166"/>
      <c r="DY71" s="166"/>
      <c r="DZ71" s="166"/>
      <c r="EA71" s="166"/>
      <c r="EB71" s="166"/>
      <c r="EC71" s="166"/>
      <c r="ED71" s="166"/>
      <c r="EE71" s="166"/>
    </row>
    <row r="72" spans="1:135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780"/>
      <c r="DQ72" s="780"/>
      <c r="DR72" s="780"/>
      <c r="DS72" s="780"/>
      <c r="DT72" s="780"/>
      <c r="DU72" s="780"/>
      <c r="DV72" s="166"/>
      <c r="DW72" s="166"/>
      <c r="DX72" s="166"/>
      <c r="DY72" s="166"/>
      <c r="DZ72" s="166"/>
      <c r="EA72" s="166"/>
      <c r="EB72" s="166"/>
      <c r="EC72" s="166"/>
      <c r="ED72" s="166"/>
      <c r="EE72" s="166"/>
    </row>
    <row r="73" spans="1:135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780"/>
      <c r="DQ73" s="780"/>
      <c r="DR73" s="780"/>
      <c r="DS73" s="780"/>
      <c r="DT73" s="780"/>
      <c r="DU73" s="780"/>
      <c r="DV73" s="166"/>
      <c r="DW73" s="166"/>
      <c r="DX73" s="166"/>
      <c r="DY73" s="166"/>
      <c r="DZ73" s="166"/>
      <c r="EA73" s="166"/>
      <c r="EB73" s="166"/>
      <c r="EC73" s="166"/>
      <c r="ED73" s="166"/>
      <c r="EE73" s="166"/>
    </row>
    <row r="74" spans="1:135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780"/>
      <c r="DQ74" s="780"/>
      <c r="DR74" s="780"/>
      <c r="DS74" s="780"/>
      <c r="DT74" s="780"/>
      <c r="DU74" s="780"/>
      <c r="DV74" s="166"/>
      <c r="DW74" s="166"/>
      <c r="DX74" s="166"/>
      <c r="DY74" s="166"/>
      <c r="DZ74" s="166"/>
      <c r="EA74" s="166"/>
      <c r="EB74" s="166"/>
      <c r="EC74" s="166"/>
      <c r="ED74" s="166"/>
      <c r="EE74" s="166"/>
    </row>
    <row r="75" spans="1:135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0"/>
      <c r="DH75" s="780"/>
      <c r="DI75" s="780"/>
      <c r="DJ75" s="780"/>
      <c r="DK75" s="780"/>
      <c r="DL75" s="780"/>
      <c r="DM75" s="780"/>
      <c r="DN75" s="780"/>
      <c r="DO75" s="780"/>
      <c r="DP75" s="780"/>
      <c r="DQ75" s="780"/>
      <c r="DR75" s="780"/>
      <c r="DS75" s="780"/>
      <c r="DT75" s="780"/>
      <c r="DU75" s="780"/>
      <c r="DV75" s="166"/>
      <c r="DW75" s="166"/>
      <c r="DX75" s="166"/>
      <c r="DY75" s="166"/>
      <c r="DZ75" s="166"/>
      <c r="EA75" s="166"/>
      <c r="EB75" s="166"/>
      <c r="EC75" s="166"/>
      <c r="ED75" s="166"/>
      <c r="EE75" s="166"/>
    </row>
    <row r="76" spans="1:135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0"/>
      <c r="DH76" s="780"/>
      <c r="DI76" s="780"/>
      <c r="DJ76" s="780"/>
      <c r="DK76" s="780"/>
      <c r="DL76" s="780"/>
      <c r="DM76" s="780"/>
      <c r="DN76" s="780"/>
      <c r="DO76" s="780"/>
      <c r="DP76" s="780"/>
      <c r="DQ76" s="780"/>
      <c r="DR76" s="780"/>
      <c r="DS76" s="780"/>
      <c r="DT76" s="780"/>
      <c r="DU76" s="780"/>
      <c r="DV76" s="166"/>
      <c r="DW76" s="166"/>
      <c r="DX76" s="166"/>
      <c r="DY76" s="166"/>
      <c r="DZ76" s="166"/>
      <c r="EA76" s="166"/>
      <c r="EB76" s="166"/>
      <c r="EC76" s="166"/>
      <c r="ED76" s="166"/>
      <c r="EE76" s="166"/>
    </row>
    <row r="77" spans="1:135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0"/>
      <c r="DH77" s="780"/>
      <c r="DI77" s="780"/>
      <c r="DJ77" s="780"/>
      <c r="DK77" s="780"/>
      <c r="DL77" s="780"/>
      <c r="DM77" s="780"/>
      <c r="DN77" s="780"/>
      <c r="DO77" s="780"/>
      <c r="DP77" s="780"/>
      <c r="DQ77" s="780"/>
      <c r="DR77" s="780"/>
      <c r="DS77" s="780"/>
      <c r="DT77" s="780"/>
      <c r="DU77" s="780"/>
      <c r="DV77" s="166"/>
      <c r="DW77" s="166"/>
      <c r="DX77" s="166"/>
      <c r="DY77" s="166"/>
      <c r="DZ77" s="166"/>
      <c r="EA77" s="166"/>
      <c r="EB77" s="166"/>
      <c r="EC77" s="166"/>
      <c r="ED77" s="166"/>
      <c r="EE77" s="166"/>
    </row>
    <row r="78" spans="1:135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0"/>
      <c r="DH78" s="780"/>
      <c r="DI78" s="780"/>
      <c r="DJ78" s="780"/>
      <c r="DK78" s="780"/>
      <c r="DL78" s="780"/>
      <c r="DM78" s="780"/>
      <c r="DN78" s="780"/>
      <c r="DO78" s="780"/>
      <c r="DP78" s="780"/>
      <c r="DQ78" s="780"/>
      <c r="DR78" s="780"/>
      <c r="DS78" s="780"/>
      <c r="DT78" s="780"/>
      <c r="DU78" s="780"/>
      <c r="DV78" s="166"/>
      <c r="DW78" s="166"/>
      <c r="DX78" s="166"/>
      <c r="DY78" s="166"/>
      <c r="DZ78" s="166"/>
      <c r="EA78" s="166"/>
      <c r="EB78" s="166"/>
      <c r="EC78" s="166"/>
      <c r="ED78" s="166"/>
      <c r="EE78" s="166"/>
    </row>
    <row r="79" spans="1:135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0"/>
      <c r="DH79" s="780"/>
      <c r="DI79" s="780"/>
      <c r="DJ79" s="780"/>
      <c r="DK79" s="780"/>
      <c r="DL79" s="780"/>
      <c r="DM79" s="780"/>
      <c r="DN79" s="780"/>
      <c r="DO79" s="780"/>
      <c r="DP79" s="780"/>
      <c r="DQ79" s="780"/>
      <c r="DR79" s="780"/>
      <c r="DS79" s="780"/>
      <c r="DT79" s="780"/>
      <c r="DU79" s="780"/>
      <c r="DV79" s="166"/>
      <c r="DW79" s="166"/>
      <c r="DX79" s="166"/>
      <c r="DY79" s="166"/>
      <c r="DZ79" s="166"/>
      <c r="EA79" s="166"/>
      <c r="EB79" s="166"/>
      <c r="EC79" s="166"/>
      <c r="ED79" s="166"/>
      <c r="EE79" s="166"/>
    </row>
    <row r="80" spans="1:135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0"/>
      <c r="DH80" s="780"/>
      <c r="DI80" s="780"/>
      <c r="DJ80" s="780"/>
      <c r="DK80" s="780"/>
      <c r="DL80" s="780"/>
      <c r="DM80" s="780"/>
      <c r="DN80" s="780"/>
      <c r="DO80" s="780"/>
      <c r="DP80" s="780"/>
      <c r="DQ80" s="780"/>
      <c r="DR80" s="780"/>
      <c r="DS80" s="780"/>
      <c r="DT80" s="780"/>
      <c r="DU80" s="780"/>
      <c r="DV80" s="166"/>
      <c r="DW80" s="166"/>
      <c r="DX80" s="166"/>
      <c r="DY80" s="166"/>
      <c r="DZ80" s="166"/>
      <c r="EA80" s="166"/>
      <c r="EB80" s="166"/>
      <c r="EC80" s="166"/>
      <c r="ED80" s="166"/>
      <c r="EE80" s="166"/>
    </row>
    <row r="81" spans="1:135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0"/>
      <c r="DH81" s="780"/>
      <c r="DI81" s="780"/>
      <c r="DJ81" s="780"/>
      <c r="DK81" s="780"/>
      <c r="DL81" s="780"/>
      <c r="DM81" s="780"/>
      <c r="DN81" s="780"/>
      <c r="DO81" s="780"/>
      <c r="DP81" s="780"/>
      <c r="DQ81" s="780"/>
      <c r="DR81" s="780"/>
      <c r="DS81" s="780"/>
      <c r="DT81" s="780"/>
      <c r="DU81" s="780"/>
      <c r="DV81" s="166"/>
      <c r="DW81" s="166"/>
      <c r="DX81" s="166"/>
      <c r="DY81" s="166"/>
      <c r="DZ81" s="166"/>
      <c r="EA81" s="166"/>
      <c r="EB81" s="166"/>
      <c r="EC81" s="166"/>
      <c r="ED81" s="166"/>
      <c r="EE81" s="166"/>
    </row>
    <row r="82" spans="1:135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0"/>
      <c r="DH82" s="780"/>
      <c r="DI82" s="780"/>
      <c r="DJ82" s="780"/>
      <c r="DK82" s="780"/>
      <c r="DL82" s="780"/>
      <c r="DM82" s="780"/>
      <c r="DN82" s="780"/>
      <c r="DO82" s="780"/>
      <c r="DP82" s="780"/>
      <c r="DQ82" s="780"/>
      <c r="DR82" s="780"/>
      <c r="DS82" s="780"/>
      <c r="DT82" s="780"/>
      <c r="DU82" s="780"/>
      <c r="DV82" s="166"/>
      <c r="DW82" s="166"/>
      <c r="DX82" s="166"/>
      <c r="DY82" s="166"/>
      <c r="DZ82" s="166"/>
      <c r="EA82" s="166"/>
      <c r="EB82" s="166"/>
      <c r="EC82" s="166"/>
      <c r="ED82" s="166"/>
      <c r="EE82" s="166"/>
    </row>
    <row r="83" spans="1:135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80"/>
      <c r="DH83" s="780"/>
      <c r="DI83" s="780"/>
      <c r="DJ83" s="780"/>
      <c r="DK83" s="780"/>
      <c r="DL83" s="780"/>
      <c r="DM83" s="780"/>
      <c r="DN83" s="780"/>
      <c r="DO83" s="780"/>
      <c r="DP83" s="780"/>
      <c r="DQ83" s="780"/>
      <c r="DR83" s="780"/>
      <c r="DS83" s="780"/>
      <c r="DT83" s="780"/>
      <c r="DU83" s="780"/>
      <c r="DV83" s="166"/>
      <c r="DW83" s="166"/>
      <c r="DX83" s="166"/>
      <c r="DY83" s="166"/>
      <c r="DZ83" s="166"/>
      <c r="EA83" s="166"/>
      <c r="EB83" s="166"/>
      <c r="EC83" s="166"/>
      <c r="ED83" s="166"/>
      <c r="EE83" s="166"/>
    </row>
    <row r="84" spans="1:135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9"/>
      <c r="DH84" s="779"/>
      <c r="DI84" s="779"/>
      <c r="DJ84" s="779"/>
      <c r="DK84" s="779"/>
      <c r="DL84" s="779"/>
      <c r="DM84" s="779"/>
      <c r="DN84" s="779"/>
      <c r="DO84" s="779"/>
      <c r="DP84" s="779"/>
      <c r="DQ84" s="779"/>
      <c r="DR84" s="779"/>
      <c r="DS84" s="779"/>
      <c r="DT84" s="779"/>
      <c r="DU84" s="779"/>
      <c r="DV84" s="166"/>
      <c r="DW84" s="166"/>
      <c r="DX84" s="166"/>
      <c r="DY84" s="166"/>
      <c r="DZ84" s="166"/>
      <c r="EA84" s="166"/>
      <c r="EB84" s="166"/>
      <c r="EC84" s="166"/>
      <c r="ED84" s="166"/>
      <c r="EE84" s="166"/>
    </row>
    <row r="85" spans="1:135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79"/>
      <c r="DH85" s="779"/>
      <c r="DI85" s="779"/>
      <c r="DJ85" s="779"/>
      <c r="DK85" s="779"/>
      <c r="DL85" s="779"/>
      <c r="DM85" s="779"/>
      <c r="DN85" s="779"/>
      <c r="DO85" s="779"/>
      <c r="DP85" s="779"/>
      <c r="DQ85" s="779"/>
      <c r="DR85" s="779"/>
      <c r="DS85" s="779"/>
      <c r="DT85" s="779"/>
      <c r="DU85" s="779"/>
      <c r="DV85" s="166"/>
      <c r="DW85" s="166"/>
      <c r="DX85" s="166"/>
      <c r="DY85" s="166"/>
      <c r="DZ85" s="166"/>
      <c r="EA85" s="166"/>
      <c r="EB85" s="166"/>
      <c r="EC85" s="166"/>
      <c r="ED85" s="166"/>
      <c r="EE85" s="166"/>
    </row>
    <row r="86" spans="1:135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>
        <v>0</v>
      </c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79"/>
      <c r="DH86" s="779"/>
      <c r="DI86" s="779"/>
      <c r="DJ86" s="779"/>
      <c r="DK86" s="779"/>
      <c r="DL86" s="779"/>
      <c r="DM86" s="779"/>
      <c r="DN86" s="779"/>
      <c r="DO86" s="779"/>
      <c r="DP86" s="779"/>
      <c r="DQ86" s="779"/>
      <c r="DR86" s="779"/>
      <c r="DS86" s="779"/>
      <c r="DT86" s="779"/>
      <c r="DU86" s="779"/>
      <c r="DV86" s="166"/>
      <c r="DW86" s="166"/>
      <c r="DX86" s="166"/>
      <c r="DY86" s="166"/>
      <c r="DZ86" s="166"/>
      <c r="EA86" s="166"/>
      <c r="EB86" s="166"/>
      <c r="EC86" s="166"/>
      <c r="ED86" s="166"/>
      <c r="EE86" s="166"/>
    </row>
    <row r="87" spans="1:135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79"/>
      <c r="DH87" s="779"/>
      <c r="DI87" s="779"/>
      <c r="DJ87" s="779"/>
      <c r="DK87" s="779"/>
      <c r="DL87" s="779"/>
      <c r="DM87" s="779"/>
      <c r="DN87" s="779"/>
      <c r="DO87" s="779"/>
      <c r="DP87" s="779"/>
      <c r="DQ87" s="779"/>
      <c r="DR87" s="779"/>
      <c r="DS87" s="779"/>
      <c r="DT87" s="779"/>
      <c r="DU87" s="779"/>
      <c r="DV87" s="166"/>
      <c r="DW87" s="166"/>
      <c r="DX87" s="166"/>
      <c r="DY87" s="166"/>
      <c r="DZ87" s="166"/>
      <c r="EA87" s="166"/>
      <c r="EB87" s="166"/>
      <c r="EC87" s="166"/>
      <c r="ED87" s="166"/>
      <c r="EE87" s="166"/>
    </row>
    <row r="88" spans="1:135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>
        <v>8605.6139999994666</v>
      </c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79"/>
      <c r="DH88" s="779"/>
      <c r="DI88" s="779"/>
      <c r="DJ88" s="779"/>
      <c r="DK88" s="779"/>
      <c r="DL88" s="779"/>
      <c r="DM88" s="779"/>
      <c r="DN88" s="779"/>
      <c r="DO88" s="779"/>
      <c r="DP88" s="779"/>
      <c r="DQ88" s="779"/>
      <c r="DR88" s="779"/>
      <c r="DS88" s="779"/>
      <c r="DT88" s="779"/>
      <c r="DU88" s="779"/>
      <c r="DV88" s="166"/>
      <c r="DW88" s="166"/>
      <c r="DX88" s="166"/>
      <c r="DY88" s="166"/>
      <c r="DZ88" s="166"/>
      <c r="EA88" s="166"/>
      <c r="EB88" s="166"/>
      <c r="EC88" s="166"/>
      <c r="ED88" s="166"/>
      <c r="EE88" s="166"/>
    </row>
    <row r="89" spans="1:135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79"/>
      <c r="DH89" s="779"/>
      <c r="DI89" s="779"/>
      <c r="DJ89" s="779"/>
      <c r="DK89" s="779"/>
      <c r="DL89" s="779"/>
      <c r="DM89" s="779"/>
      <c r="DN89" s="779"/>
      <c r="DO89" s="779"/>
      <c r="DP89" s="779"/>
      <c r="DQ89" s="779"/>
      <c r="DR89" s="779"/>
      <c r="DS89" s="779"/>
      <c r="DT89" s="779"/>
      <c r="DU89" s="779"/>
      <c r="DV89" s="166"/>
      <c r="DW89" s="166"/>
      <c r="DX89" s="166"/>
      <c r="DY89" s="166"/>
      <c r="DZ89" s="166"/>
      <c r="EA89" s="166"/>
      <c r="EB89" s="166"/>
      <c r="EC89" s="166"/>
      <c r="ED89" s="166"/>
      <c r="EE89" s="166"/>
    </row>
    <row r="90" spans="1:135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79"/>
      <c r="DH90" s="779"/>
      <c r="DI90" s="779"/>
      <c r="DJ90" s="779"/>
      <c r="DK90" s="779"/>
      <c r="DL90" s="779"/>
      <c r="DM90" s="779"/>
      <c r="DN90" s="779"/>
      <c r="DO90" s="779"/>
      <c r="DP90" s="779"/>
      <c r="DQ90" s="779"/>
      <c r="DR90" s="779"/>
      <c r="DS90" s="779"/>
      <c r="DT90" s="779"/>
      <c r="DU90" s="779"/>
      <c r="DV90" s="166"/>
      <c r="DW90" s="166"/>
      <c r="DX90" s="166"/>
      <c r="DY90" s="166"/>
      <c r="DZ90" s="166"/>
      <c r="EA90" s="166"/>
      <c r="EB90" s="166"/>
      <c r="EC90" s="166"/>
      <c r="ED90" s="166"/>
      <c r="EE90" s="166"/>
    </row>
    <row r="91" spans="1:135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79"/>
      <c r="DH91" s="779"/>
      <c r="DI91" s="779"/>
      <c r="DJ91" s="779"/>
      <c r="DK91" s="779"/>
      <c r="DL91" s="779"/>
      <c r="DM91" s="779"/>
      <c r="DN91" s="779"/>
      <c r="DO91" s="779"/>
      <c r="DP91" s="779"/>
      <c r="DQ91" s="779"/>
      <c r="DR91" s="779"/>
      <c r="DS91" s="779"/>
      <c r="DT91" s="779"/>
      <c r="DU91" s="779"/>
      <c r="DV91" s="166"/>
      <c r="DW91" s="166"/>
      <c r="DX91" s="166"/>
      <c r="DY91" s="166"/>
      <c r="DZ91" s="166"/>
      <c r="EA91" s="166"/>
      <c r="EB91" s="166"/>
      <c r="EC91" s="166"/>
      <c r="ED91" s="166"/>
      <c r="EE91" s="166"/>
    </row>
    <row r="92" spans="1:135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79"/>
      <c r="DH92" s="779"/>
      <c r="DI92" s="779"/>
      <c r="DJ92" s="779"/>
      <c r="DK92" s="779"/>
      <c r="DL92" s="779"/>
      <c r="DM92" s="779"/>
      <c r="DN92" s="779"/>
      <c r="DO92" s="779"/>
      <c r="DP92" s="779"/>
      <c r="DQ92" s="779"/>
      <c r="DR92" s="779"/>
      <c r="DS92" s="779"/>
      <c r="DT92" s="779"/>
      <c r="DU92" s="779"/>
      <c r="DV92" s="166"/>
      <c r="DW92" s="166"/>
      <c r="DX92" s="166"/>
      <c r="DY92" s="166"/>
      <c r="DZ92" s="166"/>
      <c r="EA92" s="166"/>
      <c r="EB92" s="166"/>
      <c r="EC92" s="166"/>
      <c r="ED92" s="166"/>
      <c r="EE92" s="166"/>
    </row>
    <row r="93" spans="1:135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79"/>
      <c r="DH93" s="779"/>
      <c r="DI93" s="779"/>
      <c r="DJ93" s="779"/>
      <c r="DK93" s="779"/>
      <c r="DL93" s="779"/>
      <c r="DM93" s="779"/>
      <c r="DN93" s="779"/>
      <c r="DO93" s="779"/>
      <c r="DP93" s="779"/>
      <c r="DQ93" s="779"/>
      <c r="DR93" s="779"/>
      <c r="DS93" s="779"/>
      <c r="DT93" s="779"/>
      <c r="DU93" s="779"/>
      <c r="DV93" s="166"/>
      <c r="DW93" s="166"/>
      <c r="DX93" s="166"/>
      <c r="DY93" s="166"/>
      <c r="DZ93" s="166"/>
      <c r="EA93" s="166"/>
      <c r="EB93" s="166"/>
      <c r="EC93" s="166"/>
      <c r="ED93" s="166"/>
      <c r="EE93" s="166"/>
    </row>
    <row r="94" spans="1:135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781"/>
      <c r="DR94" s="781"/>
      <c r="DS94" s="781"/>
      <c r="DT94" s="781"/>
      <c r="DU94" s="781"/>
    </row>
    <row r="95" spans="1:135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781"/>
      <c r="DR95" s="781"/>
      <c r="DS95" s="781"/>
      <c r="DT95" s="781"/>
      <c r="DU95" s="781"/>
    </row>
    <row r="96" spans="1:135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781"/>
      <c r="DR96" s="781"/>
      <c r="DS96" s="781"/>
      <c r="DT96" s="781"/>
      <c r="DU96" s="781"/>
    </row>
    <row r="97" spans="3:125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781"/>
      <c r="DR97" s="781"/>
      <c r="DS97" s="781"/>
      <c r="DT97" s="781"/>
      <c r="DU97" s="781"/>
    </row>
    <row r="98" spans="3:125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781"/>
      <c r="DR98" s="781"/>
      <c r="DS98" s="781"/>
      <c r="DT98" s="781"/>
      <c r="DU98" s="781"/>
    </row>
    <row r="99" spans="3:125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781"/>
      <c r="DR99" s="781"/>
      <c r="DS99" s="781"/>
      <c r="DT99" s="781"/>
      <c r="DU99" s="781"/>
    </row>
    <row r="100" spans="3:125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781"/>
      <c r="DR100" s="781"/>
      <c r="DS100" s="781"/>
      <c r="DT100" s="781"/>
      <c r="DU100" s="781"/>
    </row>
    <row r="101" spans="3:125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781"/>
      <c r="DR101" s="781"/>
      <c r="DS101" s="781"/>
      <c r="DT101" s="781"/>
      <c r="DU101" s="781"/>
    </row>
    <row r="102" spans="3:125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781"/>
      <c r="DR102" s="781"/>
      <c r="DS102" s="781"/>
      <c r="DT102" s="781"/>
      <c r="DU102" s="781"/>
    </row>
    <row r="103" spans="3:125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781"/>
      <c r="DR103" s="781"/>
      <c r="DS103" s="781"/>
      <c r="DT103" s="781"/>
      <c r="DU103" s="781"/>
    </row>
    <row r="104" spans="3:125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781"/>
      <c r="DR104" s="781"/>
      <c r="DS104" s="781"/>
      <c r="DT104" s="781"/>
      <c r="DU104" s="781"/>
    </row>
    <row r="105" spans="3:125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781"/>
      <c r="DQ105" s="781"/>
      <c r="DR105" s="781"/>
      <c r="DS105" s="781"/>
      <c r="DT105" s="781"/>
      <c r="DU105" s="781"/>
    </row>
    <row r="106" spans="3:125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781"/>
      <c r="DQ106" s="781"/>
      <c r="DR106" s="781"/>
      <c r="DS106" s="781"/>
      <c r="DT106" s="781"/>
      <c r="DU106" s="781"/>
    </row>
    <row r="107" spans="3:125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781"/>
      <c r="DQ107" s="781"/>
      <c r="DR107" s="781"/>
      <c r="DS107" s="781"/>
      <c r="DT107" s="781"/>
      <c r="DU107" s="781"/>
    </row>
    <row r="108" spans="3:125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781"/>
      <c r="DQ108" s="781"/>
      <c r="DR108" s="781"/>
      <c r="DS108" s="781"/>
      <c r="DT108" s="781"/>
      <c r="DU108" s="781"/>
    </row>
    <row r="109" spans="3:125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781"/>
      <c r="DQ109" s="781"/>
      <c r="DR109" s="781"/>
      <c r="DS109" s="781"/>
      <c r="DT109" s="781"/>
      <c r="DU109" s="781"/>
    </row>
    <row r="110" spans="3:125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781"/>
      <c r="DQ110" s="781"/>
      <c r="DR110" s="781"/>
      <c r="DS110" s="781"/>
      <c r="DT110" s="781"/>
      <c r="DU110" s="781"/>
    </row>
    <row r="111" spans="3:125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781"/>
      <c r="DQ111" s="781"/>
      <c r="DR111" s="781"/>
      <c r="DS111" s="781"/>
      <c r="DT111" s="781"/>
      <c r="DU111" s="781"/>
    </row>
    <row r="112" spans="3:125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781"/>
      <c r="DQ112" s="781"/>
      <c r="DR112" s="781"/>
      <c r="DS112" s="781"/>
      <c r="DT112" s="781"/>
      <c r="DU112" s="781"/>
    </row>
    <row r="113" spans="3:125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781"/>
      <c r="DQ113" s="781"/>
      <c r="DR113" s="781"/>
      <c r="DS113" s="781"/>
      <c r="DT113" s="781"/>
      <c r="DU113" s="781"/>
    </row>
    <row r="114" spans="3:125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>
        <v>6.8537418650922157E-4</v>
      </c>
      <c r="BI114" s="170">
        <v>2.723710809829874E-3</v>
      </c>
      <c r="BJ114" s="170">
        <v>2.723710809829874E-3</v>
      </c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>
        <v>4.0000000000000001E-3</v>
      </c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781"/>
      <c r="DQ114" s="781"/>
      <c r="DR114" s="781"/>
      <c r="DS114" s="781"/>
      <c r="DT114" s="781"/>
      <c r="DU114" s="781"/>
    </row>
    <row r="115" spans="3:125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781"/>
      <c r="DQ115" s="781"/>
      <c r="DR115" s="781"/>
      <c r="DS115" s="781"/>
      <c r="DT115" s="781"/>
      <c r="DU115" s="781"/>
    </row>
    <row r="116" spans="3:125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781"/>
      <c r="DQ116" s="781"/>
      <c r="DR116" s="781"/>
      <c r="DS116" s="781"/>
      <c r="DT116" s="781"/>
      <c r="DU116" s="781"/>
    </row>
    <row r="117" spans="3:125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>
        <v>4.0000000000000002E-4</v>
      </c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781"/>
      <c r="DQ117" s="781"/>
      <c r="DR117" s="781"/>
      <c r="DS117" s="781"/>
      <c r="DT117" s="781"/>
      <c r="DU117" s="781"/>
    </row>
    <row r="118" spans="3:125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781"/>
      <c r="DQ118" s="781"/>
      <c r="DR118" s="781"/>
      <c r="DS118" s="781"/>
      <c r="DT118" s="781"/>
      <c r="DU118" s="781"/>
    </row>
    <row r="119" spans="3:125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781"/>
      <c r="DQ119" s="781"/>
      <c r="DR119" s="781"/>
      <c r="DS119" s="781"/>
      <c r="DT119" s="781"/>
      <c r="DU119" s="781"/>
    </row>
    <row r="120" spans="3:125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781"/>
      <c r="DQ120" s="781"/>
      <c r="DR120" s="781"/>
      <c r="DS120" s="781"/>
      <c r="DT120" s="781"/>
      <c r="DU120" s="781"/>
    </row>
    <row r="121" spans="3:125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781"/>
      <c r="DQ121" s="781"/>
      <c r="DR121" s="781"/>
      <c r="DS121" s="781"/>
      <c r="DT121" s="781"/>
      <c r="DU121" s="781"/>
    </row>
    <row r="122" spans="3:125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1"/>
      <c r="DH122" s="781"/>
      <c r="DI122" s="781"/>
      <c r="DJ122" s="781"/>
      <c r="DK122" s="781"/>
      <c r="DL122" s="781"/>
      <c r="DM122" s="781"/>
      <c r="DN122" s="781"/>
      <c r="DO122" s="781"/>
      <c r="DP122" s="781"/>
      <c r="DQ122" s="781"/>
      <c r="DR122" s="781"/>
      <c r="DS122" s="781"/>
      <c r="DT122" s="781"/>
      <c r="DU122" s="781"/>
    </row>
    <row r="123" spans="3:125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1"/>
      <c r="DH123" s="781"/>
      <c r="DI123" s="781"/>
      <c r="DJ123" s="781"/>
      <c r="DK123" s="781"/>
      <c r="DL123" s="781"/>
      <c r="DM123" s="781"/>
      <c r="DN123" s="781"/>
      <c r="DO123" s="781"/>
      <c r="DP123" s="781"/>
      <c r="DQ123" s="781"/>
      <c r="DR123" s="781"/>
      <c r="DS123" s="781"/>
      <c r="DT123" s="781"/>
      <c r="DU123" s="781"/>
    </row>
    <row r="124" spans="3:125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1"/>
      <c r="DH124" s="781"/>
      <c r="DI124" s="781"/>
      <c r="DJ124" s="781"/>
      <c r="DK124" s="781"/>
      <c r="DL124" s="781"/>
      <c r="DM124" s="781"/>
      <c r="DN124" s="781"/>
      <c r="DO124" s="781"/>
      <c r="DP124" s="781"/>
      <c r="DQ124" s="781"/>
      <c r="DR124" s="781"/>
      <c r="DS124" s="781"/>
      <c r="DT124" s="781"/>
      <c r="DU124" s="781"/>
    </row>
    <row r="125" spans="3:125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1"/>
      <c r="DH125" s="781"/>
      <c r="DI125" s="781"/>
      <c r="DJ125" s="781"/>
      <c r="DK125" s="781"/>
      <c r="DL125" s="781"/>
      <c r="DM125" s="781"/>
      <c r="DN125" s="781"/>
      <c r="DO125" s="781"/>
      <c r="DP125" s="781"/>
      <c r="DQ125" s="781"/>
      <c r="DR125" s="781"/>
      <c r="DS125" s="781"/>
      <c r="DT125" s="781"/>
      <c r="DU125" s="781"/>
    </row>
    <row r="126" spans="3:125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1"/>
      <c r="DH126" s="781"/>
      <c r="DI126" s="781"/>
      <c r="DJ126" s="781"/>
      <c r="DK126" s="781"/>
      <c r="DL126" s="781"/>
      <c r="DM126" s="781"/>
      <c r="DN126" s="781"/>
      <c r="DO126" s="781"/>
      <c r="DP126" s="781"/>
      <c r="DQ126" s="781"/>
      <c r="DR126" s="781"/>
      <c r="DS126" s="781"/>
      <c r="DT126" s="781"/>
      <c r="DU126" s="781"/>
    </row>
    <row r="127" spans="3:125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1"/>
      <c r="DH127" s="781"/>
      <c r="DI127" s="781"/>
      <c r="DJ127" s="781"/>
      <c r="DK127" s="781"/>
      <c r="DL127" s="781"/>
      <c r="DM127" s="781"/>
      <c r="DN127" s="781"/>
      <c r="DO127" s="781"/>
      <c r="DP127" s="781"/>
      <c r="DQ127" s="781"/>
      <c r="DR127" s="781"/>
      <c r="DS127" s="781"/>
      <c r="DT127" s="781"/>
      <c r="DU127" s="781"/>
    </row>
    <row r="128" spans="3:125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1"/>
      <c r="DH128" s="781"/>
      <c r="DI128" s="781"/>
      <c r="DJ128" s="781"/>
      <c r="DK128" s="781"/>
      <c r="DL128" s="781"/>
      <c r="DM128" s="781"/>
      <c r="DN128" s="781"/>
      <c r="DO128" s="781"/>
      <c r="DP128" s="781"/>
      <c r="DQ128" s="781"/>
      <c r="DR128" s="781"/>
      <c r="DS128" s="781"/>
      <c r="DT128" s="781"/>
      <c r="DU128" s="781"/>
    </row>
    <row r="129" spans="3:125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1"/>
      <c r="DH129" s="781"/>
      <c r="DI129" s="781"/>
      <c r="DJ129" s="781"/>
      <c r="DK129" s="781"/>
      <c r="DL129" s="781"/>
      <c r="DM129" s="781"/>
      <c r="DN129" s="781"/>
      <c r="DO129" s="781"/>
      <c r="DP129" s="781"/>
      <c r="DQ129" s="781"/>
      <c r="DR129" s="781"/>
      <c r="DS129" s="781"/>
      <c r="DT129" s="781"/>
      <c r="DU129" s="781"/>
    </row>
    <row r="130" spans="3:125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1"/>
      <c r="DH130" s="781"/>
      <c r="DI130" s="781"/>
      <c r="DJ130" s="781"/>
      <c r="DK130" s="781"/>
      <c r="DL130" s="781"/>
      <c r="DM130" s="781"/>
      <c r="DN130" s="781"/>
      <c r="DO130" s="781"/>
      <c r="DP130" s="781"/>
      <c r="DQ130" s="781"/>
      <c r="DR130" s="781"/>
      <c r="DS130" s="781"/>
      <c r="DT130" s="781"/>
      <c r="DU130" s="781"/>
    </row>
    <row r="131" spans="3:125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1"/>
      <c r="DH131" s="781"/>
      <c r="DI131" s="781"/>
      <c r="DJ131" s="781"/>
      <c r="DK131" s="781"/>
      <c r="DL131" s="781"/>
      <c r="DM131" s="781"/>
      <c r="DN131" s="781"/>
      <c r="DO131" s="781"/>
      <c r="DP131" s="781"/>
      <c r="DQ131" s="781"/>
      <c r="DR131" s="781"/>
      <c r="DS131" s="781"/>
      <c r="DT131" s="781"/>
      <c r="DU131" s="781"/>
    </row>
    <row r="132" spans="3:125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1"/>
      <c r="DH132" s="781"/>
      <c r="DI132" s="781"/>
      <c r="DJ132" s="781"/>
      <c r="DK132" s="781"/>
      <c r="DL132" s="781"/>
      <c r="DM132" s="781"/>
      <c r="DN132" s="781"/>
      <c r="DO132" s="781"/>
      <c r="DP132" s="781"/>
      <c r="DQ132" s="781"/>
      <c r="DR132" s="781"/>
      <c r="DS132" s="781"/>
      <c r="DT132" s="781"/>
      <c r="DU132" s="781"/>
    </row>
    <row r="133" spans="3:125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1"/>
      <c r="DH133" s="781"/>
      <c r="DI133" s="781"/>
      <c r="DJ133" s="781"/>
      <c r="DK133" s="781"/>
      <c r="DL133" s="781"/>
      <c r="DM133" s="781"/>
      <c r="DN133" s="781"/>
      <c r="DO133" s="781"/>
      <c r="DP133" s="781"/>
      <c r="DQ133" s="781"/>
      <c r="DR133" s="781"/>
      <c r="DS133" s="781"/>
      <c r="DT133" s="781"/>
      <c r="DU133" s="781"/>
    </row>
    <row r="134" spans="3:125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1"/>
      <c r="DH134" s="781"/>
      <c r="DI134" s="781"/>
      <c r="DJ134" s="781"/>
      <c r="DK134" s="781"/>
      <c r="DL134" s="781"/>
      <c r="DM134" s="781"/>
      <c r="DN134" s="781"/>
      <c r="DO134" s="781"/>
      <c r="DP134" s="781"/>
      <c r="DQ134" s="781"/>
      <c r="DR134" s="781"/>
      <c r="DS134" s="781"/>
      <c r="DT134" s="781"/>
      <c r="DU134" s="781"/>
    </row>
    <row r="135" spans="3:125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1"/>
      <c r="DH135" s="781"/>
      <c r="DI135" s="781"/>
      <c r="DJ135" s="781"/>
      <c r="DK135" s="781"/>
      <c r="DL135" s="781"/>
      <c r="DM135" s="781"/>
      <c r="DN135" s="781"/>
      <c r="DO135" s="781"/>
      <c r="DP135" s="781"/>
      <c r="DQ135" s="781"/>
      <c r="DR135" s="781"/>
      <c r="DS135" s="781"/>
      <c r="DT135" s="781"/>
      <c r="DU135" s="781"/>
    </row>
    <row r="136" spans="3:125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1"/>
      <c r="DH136" s="781"/>
      <c r="DI136" s="781"/>
      <c r="DJ136" s="781"/>
      <c r="DK136" s="781"/>
      <c r="DL136" s="781"/>
      <c r="DM136" s="781"/>
      <c r="DN136" s="781"/>
      <c r="DO136" s="781"/>
      <c r="DP136" s="781"/>
      <c r="DQ136" s="781"/>
      <c r="DR136" s="781"/>
      <c r="DS136" s="781"/>
      <c r="DT136" s="781"/>
      <c r="DU136" s="781"/>
    </row>
    <row r="137" spans="3:125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1"/>
      <c r="DH137" s="781"/>
      <c r="DI137" s="781"/>
      <c r="DJ137" s="781"/>
      <c r="DK137" s="781"/>
      <c r="DL137" s="781"/>
      <c r="DM137" s="781"/>
      <c r="DN137" s="781"/>
      <c r="DO137" s="781"/>
      <c r="DP137" s="781"/>
      <c r="DQ137" s="781"/>
      <c r="DR137" s="781"/>
      <c r="DS137" s="781"/>
      <c r="DT137" s="781"/>
      <c r="DU137" s="781"/>
    </row>
    <row r="138" spans="3:125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1"/>
      <c r="DH138" s="781"/>
      <c r="DI138" s="781"/>
      <c r="DJ138" s="781"/>
      <c r="DK138" s="781"/>
      <c r="DL138" s="781"/>
      <c r="DM138" s="781"/>
      <c r="DN138" s="781"/>
      <c r="DO138" s="781"/>
      <c r="DP138" s="781"/>
      <c r="DQ138" s="781"/>
      <c r="DR138" s="781"/>
      <c r="DS138" s="781"/>
      <c r="DT138" s="781"/>
      <c r="DU138" s="781"/>
    </row>
    <row r="139" spans="3:125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1"/>
      <c r="DH139" s="781"/>
      <c r="DI139" s="781"/>
      <c r="DJ139" s="781"/>
      <c r="DK139" s="781"/>
      <c r="DL139" s="781"/>
      <c r="DM139" s="781"/>
      <c r="DN139" s="781"/>
      <c r="DO139" s="781"/>
      <c r="DP139" s="781"/>
      <c r="DQ139" s="781"/>
      <c r="DR139" s="781"/>
      <c r="DS139" s="781"/>
      <c r="DT139" s="781"/>
      <c r="DU139" s="781"/>
    </row>
    <row r="140" spans="3:125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1"/>
      <c r="DH140" s="781"/>
      <c r="DI140" s="781"/>
      <c r="DJ140" s="781"/>
      <c r="DK140" s="781"/>
      <c r="DL140" s="781"/>
      <c r="DM140" s="781"/>
      <c r="DN140" s="781"/>
      <c r="DO140" s="781"/>
      <c r="DP140" s="781"/>
      <c r="DQ140" s="781"/>
      <c r="DR140" s="781"/>
      <c r="DS140" s="781"/>
      <c r="DT140" s="781"/>
      <c r="DU140" s="781"/>
    </row>
    <row r="141" spans="3:125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1"/>
      <c r="DH141" s="781"/>
      <c r="DI141" s="781"/>
      <c r="DJ141" s="781"/>
      <c r="DK141" s="781"/>
      <c r="DL141" s="781"/>
      <c r="DM141" s="781"/>
      <c r="DN141" s="781"/>
      <c r="DO141" s="781"/>
      <c r="DP141" s="781"/>
      <c r="DQ141" s="781"/>
      <c r="DR141" s="781"/>
      <c r="DS141" s="781"/>
      <c r="DT141" s="781"/>
      <c r="DU141" s="781"/>
    </row>
    <row r="142" spans="3:125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1"/>
      <c r="DH142" s="781"/>
      <c r="DI142" s="781"/>
      <c r="DJ142" s="781"/>
      <c r="DK142" s="781"/>
      <c r="DL142" s="781"/>
      <c r="DM142" s="781"/>
      <c r="DN142" s="781"/>
      <c r="DO142" s="781"/>
      <c r="DP142" s="781"/>
      <c r="DQ142" s="781"/>
      <c r="DR142" s="781"/>
      <c r="DS142" s="781"/>
      <c r="DT142" s="781"/>
      <c r="DU142" s="781"/>
    </row>
    <row r="143" spans="3:125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1"/>
      <c r="DH143" s="781"/>
      <c r="DI143" s="781"/>
      <c r="DJ143" s="781"/>
      <c r="DK143" s="781"/>
      <c r="DL143" s="781"/>
      <c r="DM143" s="781"/>
      <c r="DN143" s="781"/>
      <c r="DO143" s="781"/>
      <c r="DP143" s="781"/>
      <c r="DQ143" s="781"/>
      <c r="DR143" s="781"/>
      <c r="DS143" s="781"/>
      <c r="DT143" s="781"/>
      <c r="DU143" s="781"/>
    </row>
    <row r="144" spans="3:125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1"/>
      <c r="DH144" s="781"/>
      <c r="DI144" s="781"/>
      <c r="DJ144" s="781"/>
      <c r="DK144" s="781"/>
      <c r="DL144" s="781"/>
      <c r="DM144" s="781"/>
      <c r="DN144" s="781"/>
      <c r="DO144" s="781"/>
      <c r="DP144" s="781"/>
      <c r="DQ144" s="781"/>
      <c r="DR144" s="781"/>
      <c r="DS144" s="781"/>
      <c r="DT144" s="781"/>
      <c r="DU144" s="781"/>
    </row>
    <row r="145" spans="3:125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1"/>
      <c r="DH145" s="781"/>
      <c r="DI145" s="781"/>
      <c r="DJ145" s="781"/>
      <c r="DK145" s="781"/>
      <c r="DL145" s="781"/>
      <c r="DM145" s="781"/>
      <c r="DN145" s="781"/>
      <c r="DO145" s="781"/>
      <c r="DP145" s="781"/>
      <c r="DQ145" s="781"/>
      <c r="DR145" s="781"/>
      <c r="DS145" s="781"/>
      <c r="DT145" s="781"/>
      <c r="DU145" s="781"/>
    </row>
    <row r="146" spans="3:125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1"/>
      <c r="DH146" s="781"/>
      <c r="DI146" s="781"/>
      <c r="DJ146" s="781"/>
      <c r="DK146" s="781"/>
      <c r="DL146" s="781"/>
      <c r="DM146" s="781"/>
      <c r="DN146" s="781"/>
      <c r="DO146" s="781"/>
      <c r="DP146" s="781"/>
      <c r="DQ146" s="781"/>
      <c r="DR146" s="781"/>
      <c r="DS146" s="781"/>
      <c r="DT146" s="781"/>
      <c r="DU146" s="781"/>
    </row>
    <row r="147" spans="3:125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1"/>
      <c r="DH147" s="781"/>
      <c r="DI147" s="781"/>
      <c r="DJ147" s="781"/>
      <c r="DK147" s="781"/>
      <c r="DL147" s="781"/>
      <c r="DM147" s="781"/>
      <c r="DN147" s="781"/>
      <c r="DO147" s="781"/>
      <c r="DP147" s="781"/>
      <c r="DQ147" s="781"/>
      <c r="DR147" s="781"/>
      <c r="DS147" s="781"/>
      <c r="DT147" s="781"/>
      <c r="DU147" s="781"/>
    </row>
    <row r="148" spans="3:125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1"/>
      <c r="DH148" s="781"/>
      <c r="DI148" s="781"/>
      <c r="DJ148" s="781"/>
      <c r="DK148" s="781"/>
      <c r="DL148" s="781"/>
      <c r="DM148" s="781"/>
      <c r="DN148" s="781"/>
      <c r="DO148" s="781"/>
      <c r="DP148" s="781"/>
      <c r="DQ148" s="781"/>
      <c r="DR148" s="781"/>
      <c r="DS148" s="781"/>
      <c r="DT148" s="781"/>
      <c r="DU148" s="781"/>
    </row>
    <row r="149" spans="3:125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1"/>
      <c r="DH149" s="781"/>
      <c r="DI149" s="781"/>
      <c r="DJ149" s="781"/>
      <c r="DK149" s="781"/>
      <c r="DL149" s="781"/>
      <c r="DM149" s="781"/>
      <c r="DN149" s="781"/>
      <c r="DO149" s="781"/>
      <c r="DP149" s="781"/>
      <c r="DQ149" s="781"/>
      <c r="DR149" s="781"/>
      <c r="DS149" s="781"/>
      <c r="DT149" s="781"/>
      <c r="DU149" s="781"/>
    </row>
    <row r="150" spans="3:125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1"/>
      <c r="DH150" s="781"/>
      <c r="DI150" s="781"/>
      <c r="DJ150" s="781"/>
      <c r="DK150" s="781"/>
      <c r="DL150" s="781"/>
      <c r="DM150" s="781"/>
      <c r="DN150" s="781"/>
      <c r="DO150" s="781"/>
      <c r="DP150" s="781"/>
      <c r="DQ150" s="781"/>
      <c r="DR150" s="781"/>
      <c r="DS150" s="781"/>
      <c r="DT150" s="781"/>
      <c r="DU150" s="781"/>
    </row>
    <row r="151" spans="3:125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1"/>
      <c r="DH151" s="781"/>
      <c r="DI151" s="781"/>
      <c r="DJ151" s="781"/>
      <c r="DK151" s="781"/>
      <c r="DL151" s="781"/>
      <c r="DM151" s="781"/>
      <c r="DN151" s="781"/>
      <c r="DO151" s="781"/>
      <c r="DP151" s="781"/>
      <c r="DQ151" s="781"/>
      <c r="DR151" s="781"/>
      <c r="DS151" s="781"/>
      <c r="DT151" s="781"/>
      <c r="DU151" s="781"/>
    </row>
    <row r="152" spans="3:125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1"/>
      <c r="DH152" s="781"/>
      <c r="DI152" s="781"/>
      <c r="DJ152" s="781"/>
      <c r="DK152" s="781"/>
      <c r="DL152" s="781"/>
      <c r="DM152" s="781"/>
      <c r="DN152" s="781"/>
      <c r="DO152" s="781"/>
      <c r="DP152" s="781"/>
      <c r="DQ152" s="781"/>
      <c r="DR152" s="781"/>
      <c r="DS152" s="781"/>
      <c r="DT152" s="781"/>
      <c r="DU152" s="781"/>
    </row>
    <row r="153" spans="3:125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1"/>
      <c r="DH153" s="781"/>
      <c r="DI153" s="781"/>
      <c r="DJ153" s="781"/>
      <c r="DK153" s="781"/>
      <c r="DL153" s="781"/>
      <c r="DM153" s="781"/>
      <c r="DN153" s="781"/>
      <c r="DO153" s="781"/>
      <c r="DP153" s="781"/>
      <c r="DQ153" s="781"/>
      <c r="DR153" s="781"/>
      <c r="DS153" s="781"/>
      <c r="DT153" s="781"/>
      <c r="DU153" s="781"/>
    </row>
    <row r="154" spans="3:125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1"/>
      <c r="DH154" s="781"/>
      <c r="DI154" s="781"/>
      <c r="DJ154" s="781"/>
      <c r="DK154" s="781"/>
      <c r="DL154" s="781"/>
      <c r="DM154" s="781"/>
      <c r="DN154" s="781"/>
      <c r="DO154" s="781"/>
      <c r="DP154" s="781"/>
      <c r="DQ154" s="781"/>
      <c r="DR154" s="781"/>
      <c r="DS154" s="781"/>
      <c r="DT154" s="781"/>
      <c r="DU154" s="781"/>
    </row>
    <row r="155" spans="3:125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1"/>
      <c r="DH155" s="781"/>
      <c r="DI155" s="781"/>
      <c r="DJ155" s="781"/>
      <c r="DK155" s="781"/>
      <c r="DL155" s="781"/>
      <c r="DM155" s="781"/>
      <c r="DN155" s="781"/>
      <c r="DO155" s="781"/>
      <c r="DP155" s="781"/>
      <c r="DQ155" s="781"/>
      <c r="DR155" s="781"/>
      <c r="DS155" s="781"/>
      <c r="DT155" s="781"/>
      <c r="DU155" s="781"/>
    </row>
    <row r="156" spans="3:125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1"/>
      <c r="DH156" s="781"/>
      <c r="DI156" s="781"/>
      <c r="DJ156" s="781"/>
      <c r="DK156" s="781"/>
      <c r="DL156" s="781"/>
      <c r="DM156" s="781"/>
      <c r="DN156" s="781"/>
      <c r="DO156" s="781"/>
      <c r="DP156" s="781"/>
      <c r="DQ156" s="781"/>
      <c r="DR156" s="781"/>
      <c r="DS156" s="781"/>
      <c r="DT156" s="781"/>
      <c r="DU156" s="781"/>
    </row>
    <row r="157" spans="3:125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1"/>
      <c r="DH157" s="781"/>
      <c r="DI157" s="781"/>
      <c r="DJ157" s="781"/>
      <c r="DK157" s="781"/>
      <c r="DL157" s="781"/>
      <c r="DM157" s="781"/>
      <c r="DN157" s="781"/>
      <c r="DO157" s="781"/>
      <c r="DP157" s="781"/>
      <c r="DQ157" s="781"/>
      <c r="DR157" s="781"/>
      <c r="DS157" s="781"/>
      <c r="DT157" s="781"/>
      <c r="DU157" s="781"/>
    </row>
    <row r="158" spans="3:125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1"/>
      <c r="DH158" s="781"/>
      <c r="DI158" s="781"/>
      <c r="DJ158" s="781"/>
      <c r="DK158" s="781"/>
      <c r="DL158" s="781"/>
      <c r="DM158" s="781"/>
      <c r="DN158" s="781"/>
      <c r="DO158" s="781"/>
      <c r="DP158" s="781"/>
      <c r="DQ158" s="781"/>
      <c r="DR158" s="781"/>
      <c r="DS158" s="781"/>
      <c r="DT158" s="781"/>
      <c r="DU158" s="781"/>
    </row>
    <row r="159" spans="3:125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81"/>
      <c r="DH159" s="781"/>
      <c r="DI159" s="781"/>
      <c r="DJ159" s="781"/>
      <c r="DK159" s="781"/>
      <c r="DL159" s="781"/>
      <c r="DM159" s="781"/>
      <c r="DN159" s="781"/>
      <c r="DO159" s="781"/>
      <c r="DP159" s="781"/>
      <c r="DQ159" s="781"/>
      <c r="DR159" s="781"/>
      <c r="DS159" s="781"/>
      <c r="DT159" s="781"/>
      <c r="DU159" s="781"/>
    </row>
    <row r="160" spans="3:125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81"/>
      <c r="DH160" s="781"/>
      <c r="DI160" s="781"/>
      <c r="DJ160" s="781"/>
      <c r="DK160" s="781"/>
      <c r="DL160" s="781"/>
      <c r="DM160" s="781"/>
      <c r="DN160" s="781"/>
      <c r="DO160" s="781"/>
      <c r="DP160" s="781"/>
      <c r="DQ160" s="781"/>
      <c r="DR160" s="781"/>
      <c r="DS160" s="781"/>
      <c r="DT160" s="781"/>
      <c r="DU160" s="781"/>
    </row>
    <row r="161" spans="3:125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81"/>
      <c r="DH161" s="781"/>
      <c r="DI161" s="781"/>
      <c r="DJ161" s="781"/>
      <c r="DK161" s="781"/>
      <c r="DL161" s="781"/>
      <c r="DM161" s="781"/>
      <c r="DN161" s="781"/>
      <c r="DO161" s="781"/>
      <c r="DP161" s="781"/>
      <c r="DQ161" s="781"/>
      <c r="DR161" s="781"/>
      <c r="DS161" s="781"/>
      <c r="DT161" s="781"/>
      <c r="DU161" s="781"/>
    </row>
    <row r="162" spans="3:125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81"/>
      <c r="DH162" s="781"/>
      <c r="DI162" s="781"/>
      <c r="DJ162" s="781"/>
      <c r="DK162" s="781"/>
      <c r="DL162" s="781"/>
      <c r="DM162" s="781"/>
      <c r="DN162" s="781"/>
      <c r="DO162" s="781"/>
      <c r="DP162" s="781"/>
      <c r="DQ162" s="781"/>
      <c r="DR162" s="781"/>
      <c r="DS162" s="781"/>
      <c r="DT162" s="781"/>
      <c r="DU162" s="781"/>
    </row>
    <row r="163" spans="3:125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81"/>
      <c r="DH163" s="781"/>
      <c r="DI163" s="781"/>
      <c r="DJ163" s="781"/>
      <c r="DK163" s="781"/>
      <c r="DL163" s="781"/>
      <c r="DM163" s="781"/>
      <c r="DN163" s="781"/>
      <c r="DO163" s="781"/>
      <c r="DP163" s="781"/>
      <c r="DQ163" s="781"/>
      <c r="DR163" s="781"/>
      <c r="DS163" s="781"/>
      <c r="DT163" s="781"/>
      <c r="DU163" s="781"/>
    </row>
    <row r="164" spans="3:125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81"/>
      <c r="DH164" s="781"/>
      <c r="DI164" s="781"/>
      <c r="DJ164" s="781"/>
      <c r="DK164" s="781"/>
      <c r="DL164" s="781"/>
      <c r="DM164" s="781"/>
      <c r="DN164" s="781"/>
      <c r="DO164" s="781"/>
      <c r="DP164" s="781"/>
      <c r="DQ164" s="781"/>
      <c r="DR164" s="781"/>
      <c r="DS164" s="781"/>
      <c r="DT164" s="781"/>
      <c r="DU164" s="781"/>
    </row>
    <row r="165" spans="3:125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81"/>
      <c r="DH165" s="781"/>
      <c r="DI165" s="781"/>
      <c r="DJ165" s="781"/>
      <c r="DK165" s="781"/>
      <c r="DL165" s="781"/>
      <c r="DM165" s="781"/>
      <c r="DN165" s="781"/>
      <c r="DO165" s="781"/>
      <c r="DP165" s="781"/>
      <c r="DQ165" s="781"/>
      <c r="DR165" s="781"/>
      <c r="DS165" s="781"/>
      <c r="DT165" s="781"/>
      <c r="DU165" s="781"/>
    </row>
    <row r="166" spans="3:125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81"/>
      <c r="DH166" s="781"/>
      <c r="DI166" s="781"/>
      <c r="DJ166" s="781"/>
      <c r="DK166" s="781"/>
      <c r="DL166" s="781"/>
      <c r="DM166" s="781"/>
      <c r="DN166" s="781"/>
      <c r="DO166" s="781"/>
      <c r="DP166" s="781"/>
      <c r="DQ166" s="781"/>
      <c r="DR166" s="781"/>
      <c r="DS166" s="781"/>
      <c r="DT166" s="781"/>
      <c r="DU166" s="781"/>
    </row>
    <row r="167" spans="3:125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81"/>
      <c r="DH167" s="781"/>
      <c r="DI167" s="781"/>
      <c r="DJ167" s="781"/>
      <c r="DK167" s="781"/>
      <c r="DL167" s="781"/>
      <c r="DM167" s="781"/>
      <c r="DN167" s="781"/>
      <c r="DO167" s="781"/>
      <c r="DP167" s="781"/>
      <c r="DQ167" s="781"/>
      <c r="DR167" s="781"/>
      <c r="DS167" s="781"/>
      <c r="DT167" s="781"/>
      <c r="DU167" s="781"/>
    </row>
    <row r="168" spans="3:125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81"/>
      <c r="DH168" s="781"/>
      <c r="DI168" s="781"/>
      <c r="DJ168" s="781"/>
      <c r="DK168" s="781"/>
      <c r="DL168" s="781"/>
      <c r="DM168" s="781"/>
      <c r="DN168" s="781"/>
      <c r="DO168" s="781"/>
      <c r="DP168" s="781"/>
      <c r="DQ168" s="781"/>
      <c r="DR168" s="781"/>
      <c r="DS168" s="781"/>
      <c r="DT168" s="781"/>
      <c r="DU168" s="781"/>
    </row>
    <row r="169" spans="3:125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81"/>
      <c r="DH169" s="781"/>
      <c r="DI169" s="781"/>
      <c r="DJ169" s="781"/>
      <c r="DK169" s="781"/>
      <c r="DL169" s="781"/>
      <c r="DM169" s="781"/>
      <c r="DN169" s="781"/>
      <c r="DO169" s="781"/>
      <c r="DP169" s="781"/>
      <c r="DQ169" s="781"/>
      <c r="DR169" s="781"/>
      <c r="DS169" s="781"/>
      <c r="DT169" s="781"/>
      <c r="DU169" s="781"/>
    </row>
    <row r="170" spans="3:125" s="169" customFormat="1" x14ac:dyDescent="0.2"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781"/>
      <c r="DH170" s="781"/>
      <c r="DI170" s="781"/>
      <c r="DJ170" s="781"/>
      <c r="DK170" s="781"/>
      <c r="DL170" s="781"/>
      <c r="DM170" s="781"/>
      <c r="DN170" s="781"/>
      <c r="DO170" s="781"/>
      <c r="DP170" s="781"/>
      <c r="DQ170" s="781"/>
      <c r="DR170" s="781"/>
      <c r="DS170" s="781"/>
      <c r="DT170" s="781"/>
      <c r="DU170" s="781"/>
    </row>
    <row r="171" spans="3:125" s="169" customFormat="1" x14ac:dyDescent="0.2"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781"/>
      <c r="DH171" s="781"/>
      <c r="DI171" s="781"/>
      <c r="DJ171" s="781"/>
      <c r="DK171" s="781"/>
      <c r="DL171" s="781"/>
      <c r="DM171" s="781"/>
      <c r="DN171" s="781"/>
      <c r="DO171" s="781"/>
      <c r="DP171" s="781"/>
      <c r="DQ171" s="781"/>
      <c r="DR171" s="781"/>
      <c r="DS171" s="781"/>
      <c r="DT171" s="781"/>
      <c r="DU171" s="781"/>
    </row>
    <row r="172" spans="3:125" s="169" customFormat="1" x14ac:dyDescent="0.2"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781"/>
      <c r="DH172" s="781"/>
      <c r="DI172" s="781"/>
      <c r="DJ172" s="781"/>
      <c r="DK172" s="781"/>
      <c r="DL172" s="781"/>
      <c r="DM172" s="781"/>
      <c r="DN172" s="781"/>
      <c r="DO172" s="781"/>
      <c r="DP172" s="781"/>
      <c r="DQ172" s="781"/>
      <c r="DR172" s="781"/>
      <c r="DS172" s="781"/>
      <c r="DT172" s="781"/>
      <c r="DU172" s="781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0"/>
      <c r="DH173" s="760"/>
      <c r="DI173" s="839"/>
      <c r="DJ173" s="839"/>
      <c r="DK173" s="839"/>
      <c r="DL173" s="839"/>
      <c r="DM173" s="839"/>
      <c r="DN173" s="839"/>
      <c r="DO173" s="839"/>
      <c r="DP173" s="839"/>
      <c r="DQ173" s="839"/>
      <c r="DR173" s="839"/>
      <c r="DS173" s="839"/>
      <c r="DT173" s="839"/>
      <c r="DU173" s="839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0"/>
      <c r="DH174" s="760"/>
      <c r="DI174" s="839"/>
      <c r="DJ174" s="839"/>
      <c r="DK174" s="839"/>
      <c r="DL174" s="839"/>
      <c r="DM174" s="839"/>
      <c r="DN174" s="839"/>
      <c r="DO174" s="839"/>
      <c r="DP174" s="839"/>
      <c r="DQ174" s="839"/>
      <c r="DR174" s="839"/>
      <c r="DS174" s="839"/>
      <c r="DT174" s="839"/>
      <c r="DU174" s="839"/>
    </row>
    <row r="175" spans="3:12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0"/>
      <c r="DH175" s="760"/>
      <c r="DI175" s="839"/>
      <c r="DJ175" s="839"/>
      <c r="DK175" s="839"/>
      <c r="DL175" s="839"/>
      <c r="DM175" s="839"/>
      <c r="DN175" s="839"/>
      <c r="DO175" s="839"/>
      <c r="DP175" s="839"/>
      <c r="DQ175" s="839"/>
      <c r="DR175" s="839"/>
      <c r="DS175" s="839"/>
      <c r="DT175" s="839"/>
      <c r="DU175" s="839"/>
    </row>
    <row r="176" spans="3:12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0"/>
      <c r="DH176" s="760"/>
      <c r="DI176" s="839"/>
      <c r="DJ176" s="839"/>
      <c r="DK176" s="839"/>
      <c r="DL176" s="839"/>
      <c r="DM176" s="839"/>
      <c r="DN176" s="839"/>
      <c r="DO176" s="839"/>
      <c r="DP176" s="839"/>
      <c r="DQ176" s="839"/>
      <c r="DR176" s="839"/>
      <c r="DS176" s="839"/>
      <c r="DT176" s="839"/>
      <c r="DU176" s="839"/>
    </row>
    <row r="177" spans="3:12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0"/>
      <c r="DH177" s="760"/>
      <c r="DI177" s="839"/>
      <c r="DJ177" s="839"/>
      <c r="DK177" s="839"/>
      <c r="DL177" s="839"/>
      <c r="DM177" s="839"/>
      <c r="DN177" s="839"/>
      <c r="DO177" s="839"/>
      <c r="DP177" s="839"/>
      <c r="DQ177" s="839"/>
      <c r="DR177" s="839"/>
      <c r="DS177" s="839"/>
      <c r="DT177" s="839"/>
      <c r="DU177" s="839"/>
    </row>
    <row r="178" spans="3:12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0"/>
      <c r="DH178" s="760"/>
      <c r="DI178" s="839"/>
      <c r="DJ178" s="839"/>
      <c r="DK178" s="839"/>
      <c r="DL178" s="839"/>
      <c r="DM178" s="839"/>
      <c r="DN178" s="839"/>
      <c r="DO178" s="839"/>
      <c r="DP178" s="839"/>
      <c r="DQ178" s="839"/>
      <c r="DR178" s="839"/>
      <c r="DS178" s="839"/>
      <c r="DT178" s="839"/>
      <c r="DU178" s="839"/>
    </row>
    <row r="179" spans="3:12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0"/>
      <c r="DH179" s="760"/>
      <c r="DI179" s="839"/>
      <c r="DJ179" s="839"/>
      <c r="DK179" s="839"/>
      <c r="DL179" s="839"/>
      <c r="DM179" s="839"/>
      <c r="DN179" s="839"/>
      <c r="DO179" s="839"/>
      <c r="DP179" s="839"/>
      <c r="DQ179" s="839"/>
      <c r="DR179" s="839"/>
      <c r="DS179" s="839"/>
      <c r="DT179" s="839"/>
      <c r="DU179" s="839"/>
    </row>
    <row r="180" spans="3:125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60"/>
      <c r="DH180" s="760"/>
      <c r="DI180" s="839"/>
      <c r="DJ180" s="839"/>
      <c r="DK180" s="839"/>
      <c r="DL180" s="839"/>
      <c r="DM180" s="839"/>
      <c r="DN180" s="839"/>
      <c r="DO180" s="839"/>
      <c r="DP180" s="839"/>
      <c r="DQ180" s="839"/>
      <c r="DR180" s="839"/>
      <c r="DS180" s="839"/>
      <c r="DT180" s="839"/>
      <c r="DU180" s="839"/>
    </row>
  </sheetData>
  <mergeCells count="120">
    <mergeCell ref="DM4:DM5"/>
    <mergeCell ref="DQ4:DQ5"/>
    <mergeCell ref="AK4:AK5"/>
    <mergeCell ref="DV4:DW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DR4:DU4"/>
    <mergeCell ref="CU4:CU5"/>
    <mergeCell ref="CW4:CW5"/>
    <mergeCell ref="CP4:CP5"/>
    <mergeCell ref="CQ4:CQ5"/>
    <mergeCell ref="CS4:CS5"/>
    <mergeCell ref="CN4:CN5"/>
    <mergeCell ref="DJ4:DJ5"/>
    <mergeCell ref="DE4:DE5"/>
    <mergeCell ref="DB4:DB5"/>
    <mergeCell ref="CM4:CM5"/>
    <mergeCell ref="DD4:DD5"/>
    <mergeCell ref="CT4:CT5"/>
    <mergeCell ref="BS4:BS5"/>
    <mergeCell ref="BR4:BR5"/>
    <mergeCell ref="AL4:AL5"/>
    <mergeCell ref="AY4:AY5"/>
    <mergeCell ref="AZ4:AZ5"/>
    <mergeCell ref="AW4:AW5"/>
    <mergeCell ref="BA4:BA5"/>
    <mergeCell ref="AX4:AX5"/>
    <mergeCell ref="BQ4:BQ5"/>
    <mergeCell ref="CF4:CF5"/>
    <mergeCell ref="CO4:CO5"/>
    <mergeCell ref="AS4:AS5"/>
    <mergeCell ref="AU4:AU5"/>
    <mergeCell ref="AT4:AT5"/>
    <mergeCell ref="BE4:BE5"/>
    <mergeCell ref="BD4:BD5"/>
    <mergeCell ref="BI4:BI5"/>
    <mergeCell ref="BM4:BM5"/>
    <mergeCell ref="BN4:BN5"/>
    <mergeCell ref="BL4:BL5"/>
    <mergeCell ref="BH4:BH5"/>
    <mergeCell ref="BO4:BO5"/>
    <mergeCell ref="AJ4:AJ5"/>
    <mergeCell ref="AQ4:AQ5"/>
    <mergeCell ref="R4:R5"/>
    <mergeCell ref="BP4:BP5"/>
    <mergeCell ref="AO4:AO5"/>
    <mergeCell ref="AR4:AR5"/>
    <mergeCell ref="BF4:BF5"/>
    <mergeCell ref="BG4:BG5"/>
    <mergeCell ref="AP4:AP5"/>
    <mergeCell ref="BB4:BB5"/>
    <mergeCell ref="AV4:AV5"/>
    <mergeCell ref="BC4:BC5"/>
    <mergeCell ref="T4:T5"/>
    <mergeCell ref="U4:U5"/>
    <mergeCell ref="V4:V5"/>
    <mergeCell ref="W4:W5"/>
    <mergeCell ref="X4:X5"/>
    <mergeCell ref="AN4:AN5"/>
    <mergeCell ref="AM4:AM5"/>
    <mergeCell ref="BJ4:BJ5"/>
    <mergeCell ref="BK4:BK5"/>
    <mergeCell ref="Y4:Y5"/>
    <mergeCell ref="AD4:AD5"/>
    <mergeCell ref="AH4:AH5"/>
    <mergeCell ref="AB4:AB5"/>
    <mergeCell ref="AI4:AI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S4:S5"/>
    <mergeCell ref="AF4:AF5"/>
    <mergeCell ref="AA4:AA5"/>
    <mergeCell ref="AC4:AC5"/>
    <mergeCell ref="AE4:AE5"/>
    <mergeCell ref="Z4:Z5"/>
    <mergeCell ref="AG4:AG5"/>
    <mergeCell ref="DP4:DP5"/>
    <mergeCell ref="DN4:DN5"/>
    <mergeCell ref="BU4:BU5"/>
    <mergeCell ref="BT4:BT5"/>
    <mergeCell ref="BZ4:BZ5"/>
    <mergeCell ref="BW4:BW5"/>
    <mergeCell ref="BY4:BY5"/>
    <mergeCell ref="CA4:CA5"/>
    <mergeCell ref="CB4:CB5"/>
    <mergeCell ref="CC4:CC5"/>
    <mergeCell ref="CH4:CH5"/>
    <mergeCell ref="CG4:CG5"/>
    <mergeCell ref="CE4:CE5"/>
    <mergeCell ref="CR4:CR5"/>
    <mergeCell ref="DA4:DA5"/>
    <mergeCell ref="CX4:CX5"/>
    <mergeCell ref="CY4:CY5"/>
    <mergeCell ref="CZ4:CZ5"/>
    <mergeCell ref="DK4:DK5"/>
    <mergeCell ref="CD4:CD5"/>
    <mergeCell ref="BV4:BV5"/>
    <mergeCell ref="BX4:BX5"/>
    <mergeCell ref="DO4:DO5"/>
    <mergeCell ref="DC4:DC5"/>
  </mergeCells>
  <phoneticPr fontId="0" type="noConversion"/>
  <printOptions horizontalCentered="1"/>
  <pageMargins left="0.25" right="0.25" top="0.75" bottom="0.75" header="0.3" footer="0.3"/>
  <pageSetup paperSize="123" scale="20" orientation="landscape" r:id="rId1"/>
  <headerFooter alignWithMargins="0"/>
  <ignoredErrors>
    <ignoredError sqref="I7:AT7 AO8:AZ10 BA24:CO26 AO24:AO25 AO18:AO20 BA18:CO20 BA7:CO16 AO11:AO16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G179"/>
  <sheetViews>
    <sheetView tabSelected="1" zoomScaleNormal="100" workbookViewId="0">
      <pane xSplit="40" ySplit="4" topLeftCell="DI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U5" sqref="DU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24" customWidth="1"/>
    <col min="112" max="112" width="9.42578125" style="759" customWidth="1"/>
    <col min="113" max="117" width="9.42578125" style="838" customWidth="1"/>
    <col min="118" max="121" width="9.7109375" style="838" customWidth="1"/>
    <col min="122" max="125" width="9.28515625" style="838" customWidth="1"/>
    <col min="126" max="137" width="11.42578125" style="169"/>
  </cols>
  <sheetData>
    <row r="1" spans="1:135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786"/>
      <c r="DJ1" s="786"/>
      <c r="DK1" s="786"/>
      <c r="DL1" s="786"/>
      <c r="DM1" s="786"/>
      <c r="DN1" s="786"/>
      <c r="DO1" s="786"/>
      <c r="DP1" s="786"/>
      <c r="DQ1" s="786"/>
      <c r="DR1" s="912"/>
      <c r="DS1" s="912"/>
      <c r="DT1" s="912"/>
      <c r="DU1" s="912"/>
      <c r="DV1" s="166"/>
      <c r="DW1" s="166"/>
      <c r="DX1" s="166"/>
      <c r="DY1" s="166"/>
      <c r="DZ1" s="166"/>
      <c r="EA1" s="166"/>
      <c r="EB1" s="166"/>
      <c r="EC1" s="166"/>
      <c r="ED1" s="166"/>
      <c r="EE1" s="166"/>
    </row>
    <row r="2" spans="1:13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12"/>
      <c r="DK2" s="912"/>
      <c r="DL2" s="912"/>
      <c r="DM2" s="912"/>
      <c r="DN2" s="912"/>
      <c r="DO2" s="912"/>
      <c r="DP2" s="912"/>
      <c r="DQ2" s="912"/>
      <c r="DR2" s="912"/>
      <c r="DS2" s="912"/>
      <c r="DT2" s="912"/>
      <c r="DU2" s="912"/>
      <c r="DV2" s="166"/>
      <c r="DW2" s="166"/>
      <c r="DX2" s="166"/>
      <c r="DY2" s="166"/>
      <c r="DZ2" s="166"/>
      <c r="EA2" s="166"/>
      <c r="EB2" s="166"/>
      <c r="EC2" s="166"/>
      <c r="ED2" s="166"/>
      <c r="EE2" s="166"/>
    </row>
    <row r="3" spans="1:135" ht="13.5" customHeight="1" x14ac:dyDescent="0.2">
      <c r="C3" s="11"/>
      <c r="D3" s="1046" t="str">
        <f>+entero!D3</f>
        <v>V   A   R   I   A   B   L   E   S     b/</v>
      </c>
      <c r="E3" s="1031" t="str">
        <f>+entero!E3</f>
        <v>2008                          A  fines de Dic*</v>
      </c>
      <c r="F3" s="1031" t="str">
        <f>+entero!F3</f>
        <v>2009                          A  fines de Ene*</v>
      </c>
      <c r="G3" s="1031" t="str">
        <f>+entero!G3</f>
        <v>2009                          A  fines de Feb*</v>
      </c>
      <c r="H3" s="1031" t="str">
        <f>+entero!H3</f>
        <v>2009                          A  fines de Mar*</v>
      </c>
      <c r="I3" s="1031" t="str">
        <f>+entero!I3</f>
        <v>2009                          A  fines de adr*</v>
      </c>
      <c r="J3" s="1031" t="str">
        <f>+entero!J3</f>
        <v>2009                          A  fines de May*</v>
      </c>
      <c r="K3" s="1031" t="str">
        <f>+entero!K3</f>
        <v>2009                          A  fines de Jun*</v>
      </c>
      <c r="L3" s="1031" t="str">
        <f>+entero!L3</f>
        <v>2009                          A  fines de Jul*</v>
      </c>
      <c r="M3" s="1031" t="str">
        <f>+entero!M3</f>
        <v>2009                          A  fines de Ago*</v>
      </c>
      <c r="N3" s="1031" t="str">
        <f>+entero!N3</f>
        <v>2009                          A  fines de Sep*</v>
      </c>
      <c r="O3" s="1031" t="str">
        <f>+entero!O3</f>
        <v>2009                          A  fines de Oct*</v>
      </c>
      <c r="P3" s="1031" t="str">
        <f>+entero!P3</f>
        <v>2009                          A  fines de Nov*</v>
      </c>
      <c r="Q3" s="1031" t="str">
        <f>+entero!Q3</f>
        <v>2009                          A  fines de Dic*</v>
      </c>
      <c r="R3" s="1031" t="str">
        <f>+entero!R3</f>
        <v>2010                          A  fines de Ene*</v>
      </c>
      <c r="S3" s="1031" t="str">
        <f>+entero!S3</f>
        <v>2010                          A  fines de Feb*</v>
      </c>
      <c r="T3" s="1031" t="str">
        <f>+entero!T3</f>
        <v>2010                          A  fines de Mar*</v>
      </c>
      <c r="U3" s="1031" t="str">
        <f>+entero!U3</f>
        <v>2010                          A  fines de adr*</v>
      </c>
      <c r="V3" s="1031" t="str">
        <f>+entero!V3</f>
        <v>2010                          A  fines de May*</v>
      </c>
      <c r="W3" s="1031" t="str">
        <f>+entero!W3</f>
        <v>2010                          A  fines de Jun*</v>
      </c>
      <c r="X3" s="1031" t="str">
        <f>+entero!X3</f>
        <v>2010                          A  fines de Jul*</v>
      </c>
      <c r="Y3" s="1031" t="str">
        <f>+entero!Y3</f>
        <v>2010                          A  fines de Ago*</v>
      </c>
      <c r="Z3" s="1031" t="str">
        <f>+entero!Z3</f>
        <v>2010                          A  fines de Sep*</v>
      </c>
      <c r="AA3" s="1031" t="str">
        <f>+entero!AA3</f>
        <v>2010                          A  fines de Oct*</v>
      </c>
      <c r="AB3" s="1031" t="str">
        <f>+entero!AB3</f>
        <v>2010                          A  fines de Nov*</v>
      </c>
      <c r="AC3" s="1031" t="str">
        <f>+entero!AC3</f>
        <v>2010                          A  fines de Dic*</v>
      </c>
      <c r="AD3" s="1031" t="str">
        <f>+entero!AD3</f>
        <v>2011                          A  fines de Ene*</v>
      </c>
      <c r="AE3" s="1031" t="str">
        <f>+entero!AE3</f>
        <v>2011                          A  fines de Feb*</v>
      </c>
      <c r="AF3" s="1031" t="str">
        <f>+entero!AF3</f>
        <v>2011                          A  fines de Mar*</v>
      </c>
      <c r="AG3" s="1031" t="str">
        <f>+entero!AG3</f>
        <v>2011                          A  fines de adr*</v>
      </c>
      <c r="AH3" s="1031" t="str">
        <f>+entero!AH3</f>
        <v>2011                          A  fines de May*</v>
      </c>
      <c r="AI3" s="1031" t="str">
        <f>+entero!AI3</f>
        <v>2011                          A  fines de Jun*</v>
      </c>
      <c r="AJ3" s="1031" t="str">
        <f>+entero!AJ3</f>
        <v>2011                          A  fines de Jul*</v>
      </c>
      <c r="AK3" s="1031" t="str">
        <f>+entero!AK3</f>
        <v>2011                          A  fines de Ago*</v>
      </c>
      <c r="AL3" s="1031" t="str">
        <f>+entero!AL3</f>
        <v>2011                          A  fines de Sep*</v>
      </c>
      <c r="AM3" s="1031" t="str">
        <f>+entero!AM3</f>
        <v>2011                          A  fines de Oct*</v>
      </c>
      <c r="AN3" s="1031" t="str">
        <f>+entero!AN3</f>
        <v>2011                          A  fines de Nov*</v>
      </c>
      <c r="AO3" s="1031" t="str">
        <f>+entero!AO3</f>
        <v>2011                          A  fines de Dic*</v>
      </c>
      <c r="AP3" s="1031" t="str">
        <f>+entero!AP3</f>
        <v>2012                          A  fines de Ene*</v>
      </c>
      <c r="AQ3" s="1031" t="str">
        <f>+entero!AQ3</f>
        <v>2012                          A  fines de Feb*</v>
      </c>
      <c r="AR3" s="1031" t="str">
        <f>+entero!AR3</f>
        <v>2012                          A  fines de Mar*</v>
      </c>
      <c r="AS3" s="1031" t="str">
        <f>+entero!AS3</f>
        <v>2012                          A  fines de adr*</v>
      </c>
      <c r="AT3" s="1031" t="str">
        <f>+entero!AT3</f>
        <v>2012                          A  fines de May*</v>
      </c>
      <c r="AU3" s="1031" t="str">
        <f>+entero!AU3</f>
        <v>2012                          A  fines de Jun*</v>
      </c>
      <c r="AV3" s="1031" t="str">
        <f>+entero!AV3</f>
        <v>2012                          A  fines de Jul*</v>
      </c>
      <c r="AW3" s="1031" t="str">
        <f>+entero!AW3</f>
        <v>2012                          A  fines de Ago*</v>
      </c>
      <c r="AX3" s="1031" t="str">
        <f>+entero!AX3</f>
        <v>2012                          A  fines de Sep*</v>
      </c>
      <c r="AY3" s="1031" t="str">
        <f>+entero!AY3</f>
        <v>2012                          A  fines de Oct*</v>
      </c>
      <c r="AZ3" s="1031" t="str">
        <f>+entero!AZ3</f>
        <v>2012                          A  fines de Nov*</v>
      </c>
      <c r="BA3" s="1031" t="str">
        <f>+entero!BA3</f>
        <v>2012                          A  fines de Dic*</v>
      </c>
      <c r="BB3" s="1031" t="str">
        <f>+entero!BB3</f>
        <v>2013                          A  fines de Ene*</v>
      </c>
      <c r="BC3" s="1031" t="str">
        <f>+entero!BC3</f>
        <v>2013                          A  fines de Feb*</v>
      </c>
      <c r="BD3" s="1031" t="str">
        <f>+entero!BD3</f>
        <v>2013                          A  fines de Mar*</v>
      </c>
      <c r="BE3" s="1031" t="str">
        <f>+entero!BE3</f>
        <v>2013                          A  fines de adr*</v>
      </c>
      <c r="BF3" s="1031" t="str">
        <f>+entero!BF3</f>
        <v>2013                          A  fines de May*</v>
      </c>
      <c r="BG3" s="1031" t="str">
        <f>+entero!BG3</f>
        <v>2013                          A  fines de Jun*</v>
      </c>
      <c r="BH3" s="1031" t="str">
        <f>+entero!BH3</f>
        <v>2013                          A  fines de Jul*</v>
      </c>
      <c r="BI3" s="1031" t="str">
        <f>+entero!BI3</f>
        <v>2013                          A  fines de Ago*</v>
      </c>
      <c r="BJ3" s="1031" t="str">
        <f>+entero!BJ3</f>
        <v>2013                          A  fines de Sep*</v>
      </c>
      <c r="BK3" s="1031" t="str">
        <f>+entero!BK3</f>
        <v>2013                          A  fines de Oct*</v>
      </c>
      <c r="BL3" s="1031" t="str">
        <f>+entero!BL3</f>
        <v>2013                          A  fines de Nov*</v>
      </c>
      <c r="BM3" s="1031" t="str">
        <f>+entero!BM3</f>
        <v>2013                          A  fines de Dic*</v>
      </c>
      <c r="BN3" s="1031" t="str">
        <f>+entero!BN3</f>
        <v>2014                          A  fines de Ene*</v>
      </c>
      <c r="BO3" s="1031" t="str">
        <f>+entero!BO3</f>
        <v>2014                          A  fines de Feb*</v>
      </c>
      <c r="BP3" s="1031" t="str">
        <f>+entero!BP3</f>
        <v>2014                          A  fines de Mar*</v>
      </c>
      <c r="BQ3" s="1031" t="str">
        <f>+entero!BQ3</f>
        <v>2014                          A  fines de adr*</v>
      </c>
      <c r="BR3" s="1031" t="str">
        <f>+entero!BR3</f>
        <v>2014                          A  fines de May*</v>
      </c>
      <c r="BS3" s="1031" t="str">
        <f>+entero!BS3</f>
        <v>2014                          A  fines de Jun*</v>
      </c>
      <c r="BT3" s="1031" t="str">
        <f>+entero!BT3</f>
        <v>2014                          A  fines de Jul*</v>
      </c>
      <c r="BU3" s="1031" t="str">
        <f>+entero!BU3</f>
        <v>2014                          A  fines de Ago*</v>
      </c>
      <c r="BV3" s="1031" t="str">
        <f>+entero!BV3</f>
        <v>2014                          A  fines de Sep*</v>
      </c>
      <c r="BW3" s="1031" t="str">
        <f>+entero!BW3</f>
        <v>2014                          A  fines de Oct*</v>
      </c>
      <c r="BX3" s="1031" t="str">
        <f>+entero!BX3</f>
        <v>2014                          A  fines de Nov*</v>
      </c>
      <c r="BY3" s="1031" t="str">
        <f>+entero!BY3</f>
        <v>2014                          A  fines de Dic*</v>
      </c>
      <c r="BZ3" s="1031" t="str">
        <f>+entero!BZ3</f>
        <v>2015                         A  fines de Ene*</v>
      </c>
      <c r="CA3" s="1031" t="str">
        <f>+entero!CA3</f>
        <v>2015                         A  fines de Feb*</v>
      </c>
      <c r="CB3" s="1031" t="str">
        <f>+entero!CB3</f>
        <v>2015                         A  fines de Mar*</v>
      </c>
      <c r="CC3" s="1031" t="str">
        <f>+entero!CC3</f>
        <v xml:space="preserve">2015                         A  fines de adr* </v>
      </c>
      <c r="CD3" s="1031" t="str">
        <f>+entero!CD3</f>
        <v xml:space="preserve">2015                         A  fines de May* </v>
      </c>
      <c r="CE3" s="1031" t="str">
        <f>+entero!CE3</f>
        <v xml:space="preserve">2015                         A  fines de Jun* </v>
      </c>
      <c r="CF3" s="1031" t="str">
        <f>+entero!CF3</f>
        <v xml:space="preserve">2015                         A  fines de Jul* </v>
      </c>
      <c r="CG3" s="1031" t="str">
        <f>+entero!CG3</f>
        <v xml:space="preserve">2015                         A  fines de Ago* </v>
      </c>
      <c r="CH3" s="1031" t="str">
        <f>+entero!CH3</f>
        <v xml:space="preserve">2015                         A  fines de Sep* </v>
      </c>
      <c r="CI3" s="1031" t="str">
        <f>+entero!CI3</f>
        <v xml:space="preserve">2015                         A  fines de Oct* </v>
      </c>
      <c r="CJ3" s="1031" t="str">
        <f>+entero!CJ3</f>
        <v xml:space="preserve">2015                         A  fines de Nov* </v>
      </c>
      <c r="CK3" s="1031" t="str">
        <f>+entero!CK3</f>
        <v xml:space="preserve">2015                         A  fines de Dic* </v>
      </c>
      <c r="CL3" s="1031" t="str">
        <f>+entero!CL3</f>
        <v xml:space="preserve">2016                         A  fines de Ene* </v>
      </c>
      <c r="CM3" s="1031" t="str">
        <f>+entero!CM3</f>
        <v xml:space="preserve">2016                         A  fines de Feb* </v>
      </c>
      <c r="CN3" s="1031" t="str">
        <f>+entero!CN3</f>
        <v xml:space="preserve">2016                         A  fines de Mar* </v>
      </c>
      <c r="CO3" s="1031" t="str">
        <f>+entero!CO3</f>
        <v xml:space="preserve">2016                         A  fines de adr* </v>
      </c>
      <c r="CP3" s="1031" t="str">
        <f>+entero!CP3</f>
        <v xml:space="preserve">2016                         A  fines de May* </v>
      </c>
      <c r="CQ3" s="1031" t="str">
        <f>+entero!CQ3</f>
        <v xml:space="preserve">2016                         A  fines de Jun* </v>
      </c>
      <c r="CR3" s="1031" t="str">
        <f>+entero!CR3</f>
        <v xml:space="preserve">2016                         A  fines de Jul* </v>
      </c>
      <c r="CS3" s="1031" t="str">
        <f>+entero!CS3</f>
        <v xml:space="preserve">2016                         A  fines de Ago* </v>
      </c>
      <c r="CT3" s="1031" t="str">
        <f>+entero!CT3</f>
        <v xml:space="preserve">2016                         A  fines de Sep* </v>
      </c>
      <c r="CU3" s="1031" t="str">
        <f>+entero!CU3</f>
        <v xml:space="preserve">2016                         A  fines de Oct* </v>
      </c>
      <c r="CV3" s="1031" t="str">
        <f>+entero!CV3</f>
        <v xml:space="preserve">2016                         A  fines de Nov* </v>
      </c>
      <c r="CW3" s="1031" t="str">
        <f>+entero!CW3</f>
        <v>2016                         A  fines de Dic* 15</v>
      </c>
      <c r="CX3" s="1031" t="str">
        <f>+entero!CX3</f>
        <v xml:space="preserve">2017                         A  fines de Ene* </v>
      </c>
      <c r="CY3" s="1031" t="str">
        <f>+entero!CY3</f>
        <v xml:space="preserve">2017                         A  fines de Feb* </v>
      </c>
      <c r="CZ3" s="1031" t="str">
        <f>+entero!CZ3</f>
        <v xml:space="preserve">2017                         A  fines de Mar* </v>
      </c>
      <c r="DA3" s="1031" t="str">
        <f>+entero!DA3</f>
        <v xml:space="preserve">2017                         A  fines de Abr* </v>
      </c>
      <c r="DB3" s="1031" t="str">
        <f>+entero!DB3</f>
        <v xml:space="preserve">2017                         A  fines de May* </v>
      </c>
      <c r="DC3" s="1031" t="str">
        <f>+entero!DC3</f>
        <v xml:space="preserve">2017                         A  fines de Jun* </v>
      </c>
      <c r="DD3" s="1031" t="str">
        <f>+entero!DD3</f>
        <v xml:space="preserve">2017                         A  fines de Jul* </v>
      </c>
      <c r="DE3" s="1031" t="str">
        <f>+entero!DE3</f>
        <v xml:space="preserve">2017                         A  fines de Ago* </v>
      </c>
      <c r="DF3" s="1031" t="str">
        <f>+entero!DF3</f>
        <v xml:space="preserve">2017                         A  fines de Sep* </v>
      </c>
      <c r="DG3" s="1031" t="str">
        <f>+entero!DG3</f>
        <v xml:space="preserve">2017                         A  fines de Oct* </v>
      </c>
      <c r="DH3" s="1018" t="s">
        <v>237</v>
      </c>
      <c r="DI3" s="1018" t="s">
        <v>248</v>
      </c>
      <c r="DJ3" s="1018" t="str">
        <f>+entero!DJ3</f>
        <v>2018
A fines de Ene</v>
      </c>
      <c r="DK3" s="1018" t="str">
        <f>+entero!DK3</f>
        <v>2018
A fines de Feb</v>
      </c>
      <c r="DL3" s="1018" t="str">
        <f>+entero!DL3</f>
        <v>2018
A fines de Mar</v>
      </c>
      <c r="DM3" s="1018" t="str">
        <f>+entero!DM3</f>
        <v>2018
A fines de Abr</v>
      </c>
      <c r="DN3" s="1018" t="str">
        <f>+entero!DN3</f>
        <v>2018
A fines de May</v>
      </c>
      <c r="DO3" s="1018" t="str">
        <f>+entero!DO3</f>
        <v>2018
A fines de Jun</v>
      </c>
      <c r="DP3" s="1039" t="str">
        <f>+entero!DP3</f>
        <v>Semana 1°</v>
      </c>
      <c r="DQ3" s="1039" t="str">
        <f>+entero!DQ3</f>
        <v>Semana 2°</v>
      </c>
      <c r="DR3" s="1035" t="str">
        <f>+entero!DR3</f>
        <v>Semana 3°</v>
      </c>
      <c r="DS3" s="1035"/>
      <c r="DT3" s="1035"/>
      <c r="DU3" s="1036"/>
      <c r="DV3" s="1043" t="s">
        <v>253</v>
      </c>
      <c r="DW3" s="1044"/>
      <c r="DX3" s="166"/>
      <c r="DY3" s="166"/>
      <c r="DZ3" s="166"/>
      <c r="EA3" s="166"/>
      <c r="EB3" s="166"/>
      <c r="EC3" s="166"/>
      <c r="ED3" s="166"/>
      <c r="EE3" s="166"/>
    </row>
    <row r="4" spans="1:135" ht="26.25" customHeight="1" thickBot="1" x14ac:dyDescent="0.25">
      <c r="C4" s="16"/>
      <c r="D4" s="1047"/>
      <c r="E4" s="1041"/>
      <c r="F4" s="1041"/>
      <c r="G4" s="1041"/>
      <c r="H4" s="1041"/>
      <c r="I4" s="1041"/>
      <c r="J4" s="1041"/>
      <c r="K4" s="1041"/>
      <c r="L4" s="1041"/>
      <c r="M4" s="1041"/>
      <c r="N4" s="1041"/>
      <c r="O4" s="1041"/>
      <c r="P4" s="1041"/>
      <c r="Q4" s="1041"/>
      <c r="R4" s="1041"/>
      <c r="S4" s="1041"/>
      <c r="T4" s="1041"/>
      <c r="U4" s="1041"/>
      <c r="V4" s="1041"/>
      <c r="W4" s="1041"/>
      <c r="X4" s="1041"/>
      <c r="Y4" s="1041"/>
      <c r="Z4" s="1041"/>
      <c r="AA4" s="1041"/>
      <c r="AB4" s="1041"/>
      <c r="AC4" s="1041"/>
      <c r="AD4" s="1041"/>
      <c r="AE4" s="1041"/>
      <c r="AF4" s="1041"/>
      <c r="AG4" s="1041"/>
      <c r="AH4" s="1041"/>
      <c r="AI4" s="1041"/>
      <c r="AJ4" s="1041"/>
      <c r="AK4" s="1041"/>
      <c r="AL4" s="1041"/>
      <c r="AM4" s="1041"/>
      <c r="AN4" s="1041"/>
      <c r="AO4" s="1041"/>
      <c r="AP4" s="1041"/>
      <c r="AQ4" s="1041"/>
      <c r="AR4" s="1041"/>
      <c r="AS4" s="1041"/>
      <c r="AT4" s="1041"/>
      <c r="AU4" s="1041"/>
      <c r="AV4" s="1041"/>
      <c r="AW4" s="1041"/>
      <c r="AX4" s="1041"/>
      <c r="AY4" s="1041"/>
      <c r="AZ4" s="1041"/>
      <c r="BA4" s="1041"/>
      <c r="BB4" s="1041"/>
      <c r="BC4" s="1041"/>
      <c r="BD4" s="1041"/>
      <c r="BE4" s="1041"/>
      <c r="BF4" s="1041"/>
      <c r="BG4" s="1041"/>
      <c r="BH4" s="1041"/>
      <c r="BI4" s="1041"/>
      <c r="BJ4" s="1041"/>
      <c r="BK4" s="1041"/>
      <c r="BL4" s="1041"/>
      <c r="BM4" s="1041"/>
      <c r="BN4" s="1041"/>
      <c r="BO4" s="1041"/>
      <c r="BP4" s="1041"/>
      <c r="BQ4" s="1041"/>
      <c r="BR4" s="1041"/>
      <c r="BS4" s="1041"/>
      <c r="BT4" s="1041"/>
      <c r="BU4" s="1041"/>
      <c r="BV4" s="1041"/>
      <c r="BW4" s="1041"/>
      <c r="BX4" s="1041"/>
      <c r="BY4" s="1041"/>
      <c r="BZ4" s="1041"/>
      <c r="CA4" s="1041"/>
      <c r="CB4" s="1041"/>
      <c r="CC4" s="1041"/>
      <c r="CD4" s="1041"/>
      <c r="CE4" s="1041"/>
      <c r="CF4" s="1041"/>
      <c r="CG4" s="1041"/>
      <c r="CH4" s="1041"/>
      <c r="CI4" s="1041"/>
      <c r="CJ4" s="1041"/>
      <c r="CK4" s="1041"/>
      <c r="CL4" s="1041"/>
      <c r="CM4" s="1041"/>
      <c r="CN4" s="1041"/>
      <c r="CO4" s="1041"/>
      <c r="CP4" s="1041"/>
      <c r="CQ4" s="1041"/>
      <c r="CR4" s="1041"/>
      <c r="CS4" s="1041"/>
      <c r="CT4" s="1041"/>
      <c r="CU4" s="1041"/>
      <c r="CV4" s="1041"/>
      <c r="CW4" s="1041"/>
      <c r="CX4" s="1041"/>
      <c r="CY4" s="1041"/>
      <c r="CZ4" s="1041"/>
      <c r="DA4" s="1041"/>
      <c r="DB4" s="1041"/>
      <c r="DC4" s="1041"/>
      <c r="DD4" s="1041"/>
      <c r="DE4" s="1041"/>
      <c r="DF4" s="1041"/>
      <c r="DG4" s="1041"/>
      <c r="DH4" s="1045"/>
      <c r="DI4" s="1019"/>
      <c r="DJ4" s="1019"/>
      <c r="DK4" s="1019"/>
      <c r="DL4" s="1019"/>
      <c r="DM4" s="1019"/>
      <c r="DN4" s="1019"/>
      <c r="DO4" s="1019"/>
      <c r="DP4" s="1040"/>
      <c r="DQ4" s="1040"/>
      <c r="DR4" s="1010">
        <f>+entero!DR4</f>
        <v>43298</v>
      </c>
      <c r="DS4" s="1010">
        <f>+entero!DS4</f>
        <v>43299</v>
      </c>
      <c r="DT4" s="1010">
        <f>+entero!DT4</f>
        <v>43300</v>
      </c>
      <c r="DU4" s="1011">
        <f>+entero!DU4</f>
        <v>43301</v>
      </c>
      <c r="DV4" s="1003" t="s">
        <v>247</v>
      </c>
      <c r="DW4" s="1004" t="s">
        <v>184</v>
      </c>
      <c r="DX4" s="166"/>
      <c r="DY4" s="166"/>
      <c r="DZ4" s="166"/>
      <c r="EA4" s="166"/>
      <c r="EB4" s="166"/>
      <c r="EC4" s="166"/>
      <c r="ED4" s="166"/>
      <c r="EE4" s="166"/>
    </row>
    <row r="5" spans="1:135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69"/>
      <c r="DH5" s="860"/>
      <c r="DI5" s="860"/>
      <c r="DJ5" s="860"/>
      <c r="DK5" s="860"/>
      <c r="DL5" s="860"/>
      <c r="DM5" s="860"/>
      <c r="DN5" s="860"/>
      <c r="DO5" s="860"/>
      <c r="DP5" s="860"/>
      <c r="DQ5" s="860"/>
      <c r="DR5" s="324"/>
      <c r="DS5" s="324"/>
      <c r="DT5" s="324"/>
      <c r="DU5" s="324"/>
      <c r="DV5" s="888"/>
      <c r="DW5" s="929"/>
      <c r="DX5" s="166"/>
      <c r="DY5" s="166"/>
      <c r="DZ5" s="166"/>
      <c r="EA5" s="166"/>
      <c r="EB5" s="166"/>
      <c r="EC5" s="166"/>
      <c r="ED5" s="166"/>
      <c r="EE5" s="166"/>
    </row>
    <row r="6" spans="1:135" x14ac:dyDescent="0.2">
      <c r="A6" s="3"/>
      <c r="B6" s="1026" t="s">
        <v>3</v>
      </c>
      <c r="C6" s="13"/>
      <c r="D6" s="18" t="s">
        <v>0</v>
      </c>
      <c r="E6" s="483">
        <f>+entero!E28</f>
        <v>22292.500307408791</v>
      </c>
      <c r="F6" s="483">
        <f>+entero!F28</f>
        <v>21540.969362952852</v>
      </c>
      <c r="G6" s="483">
        <f>+entero!G28</f>
        <v>20230.765696745053</v>
      </c>
      <c r="H6" s="483">
        <f>+entero!H28</f>
        <v>19820.482065121079</v>
      </c>
      <c r="I6" s="483">
        <f>+entero!I28</f>
        <v>19286.560879350989</v>
      </c>
      <c r="J6" s="483">
        <f>+entero!J28</f>
        <v>19348.027533117092</v>
      </c>
      <c r="K6" s="483">
        <f>+entero!K28</f>
        <v>21046.297231696335</v>
      </c>
      <c r="L6" s="483">
        <f>+entero!L28</f>
        <v>21660.379042175198</v>
      </c>
      <c r="M6" s="483">
        <f>+entero!M28</f>
        <v>22566.20273726937</v>
      </c>
      <c r="N6" s="483">
        <f>+entero!N28</f>
        <v>24306.220993078063</v>
      </c>
      <c r="O6" s="483">
        <f>+entero!O28</f>
        <v>26471.486631139283</v>
      </c>
      <c r="P6" s="483">
        <f>+entero!P28</f>
        <v>26908.051625143991</v>
      </c>
      <c r="Q6" s="483">
        <f>+entero!Q28</f>
        <v>29568.09127885045</v>
      </c>
      <c r="R6" s="483">
        <f>+entero!R28</f>
        <v>31352.859707103111</v>
      </c>
      <c r="S6" s="483">
        <f>+entero!S28</f>
        <v>31766.3252910835</v>
      </c>
      <c r="T6" s="483">
        <f>+entero!T28</f>
        <v>31734.835493930408</v>
      </c>
      <c r="U6" s="483">
        <f>+entero!U28</f>
        <v>30157.232277248353</v>
      </c>
      <c r="V6" s="483">
        <f>+entero!V28</f>
        <v>30403.324394647541</v>
      </c>
      <c r="W6" s="483">
        <f>+entero!W28</f>
        <v>29903.289470033258</v>
      </c>
      <c r="X6" s="483">
        <f>+entero!X28</f>
        <v>28898.70055204309</v>
      </c>
      <c r="Y6" s="483">
        <f>+entero!Y28</f>
        <v>28619.650201445958</v>
      </c>
      <c r="Z6" s="483">
        <f>+entero!Z28</f>
        <v>28656.14215422389</v>
      </c>
      <c r="AA6" s="483">
        <f>+entero!AA28</f>
        <v>28178.482855580798</v>
      </c>
      <c r="AB6" s="483">
        <f>+entero!AB28</f>
        <v>28789.856249272303</v>
      </c>
      <c r="AC6" s="483">
        <f>+entero!AC28</f>
        <v>32577.475381140739</v>
      </c>
      <c r="AD6" s="483">
        <f>+entero!AD28</f>
        <v>32958.579074453213</v>
      </c>
      <c r="AE6" s="483">
        <f>+entero!AE28</f>
        <v>32753.997521922407</v>
      </c>
      <c r="AF6" s="483">
        <f>+entero!AF28</f>
        <v>33318.498855925034</v>
      </c>
      <c r="AG6" s="483">
        <f>+entero!AG28</f>
        <v>30179.544053439462</v>
      </c>
      <c r="AH6" s="483">
        <f>+entero!AH28</f>
        <v>29387.94146173272</v>
      </c>
      <c r="AI6" s="483">
        <f>+entero!AI28</f>
        <v>31157.768917289424</v>
      </c>
      <c r="AJ6" s="483">
        <f>+entero!AJ28</f>
        <v>31437.502481094012</v>
      </c>
      <c r="AK6" s="483">
        <f>+entero!AK28</f>
        <v>32635.139769102381</v>
      </c>
      <c r="AL6" s="483">
        <f>+entero!AL28</f>
        <v>34320.068200088397</v>
      </c>
      <c r="AM6" s="483">
        <f>+entero!AM28</f>
        <v>35375.422907394481</v>
      </c>
      <c r="AN6" s="483">
        <f>+entero!AN28</f>
        <v>37694.737930022849</v>
      </c>
      <c r="AO6" s="483">
        <f>+entero!AO28</f>
        <v>41768.10404689797</v>
      </c>
      <c r="AP6" s="483">
        <f>+entero!AP28</f>
        <v>39518.452970210099</v>
      </c>
      <c r="AQ6" s="483">
        <f>+entero!AQ28</f>
        <v>39171.409393767935</v>
      </c>
      <c r="AR6" s="483">
        <f>+entero!AR28</f>
        <v>39703.293302109952</v>
      </c>
      <c r="AS6" s="483">
        <f>+entero!AS28</f>
        <v>39703.293302109952</v>
      </c>
      <c r="AT6" s="483">
        <f>+entero!AT28</f>
        <v>36725.834415524267</v>
      </c>
      <c r="AU6" s="483">
        <f>+entero!AU28</f>
        <v>37503.828244931763</v>
      </c>
      <c r="AV6" s="483">
        <f>+entero!AV28</f>
        <v>36976.145654643202</v>
      </c>
      <c r="AW6" s="483">
        <f>+entero!AW28</f>
        <v>37915.235268250122</v>
      </c>
      <c r="AX6" s="483">
        <f>+entero!AX28</f>
        <v>39808.812685307246</v>
      </c>
      <c r="AY6" s="483">
        <f>+entero!AY28</f>
        <v>39897.674000118262</v>
      </c>
      <c r="AZ6" s="483">
        <f>+entero!AZ28</f>
        <v>42290.00662329363</v>
      </c>
      <c r="BA6" s="483">
        <f>+entero!BA28</f>
        <v>48670.600375916838</v>
      </c>
      <c r="BB6" s="483">
        <f>+entero!BB28</f>
        <v>45853.153171793674</v>
      </c>
      <c r="BC6" s="483">
        <f>+entero!BC28</f>
        <v>45106.01534060634</v>
      </c>
      <c r="BD6" s="483">
        <f>+entero!BD28</f>
        <v>43142.448600577838</v>
      </c>
      <c r="BE6" s="483">
        <f>+entero!BE28</f>
        <v>41892.660601382173</v>
      </c>
      <c r="BF6" s="483">
        <f>+entero!BF28</f>
        <v>41468.493126136476</v>
      </c>
      <c r="BG6" s="483">
        <f>+entero!BG28</f>
        <v>43314.165693718947</v>
      </c>
      <c r="BH6" s="483">
        <f>+entero!BH28</f>
        <v>42593.305946749912</v>
      </c>
      <c r="BI6" s="483">
        <f>+entero!BI28</f>
        <v>43705.429036464229</v>
      </c>
      <c r="BJ6" s="483">
        <f>+entero!BJ28</f>
        <v>44527.373373869792</v>
      </c>
      <c r="BK6" s="483">
        <f>+entero!BK28</f>
        <v>45122.235544590403</v>
      </c>
      <c r="BL6" s="483">
        <f>+entero!BL28</f>
        <v>45309.288393787479</v>
      </c>
      <c r="BM6" s="483">
        <f>+entero!BM28</f>
        <v>53487.841091198701</v>
      </c>
      <c r="BN6" s="483">
        <f>+entero!BN28</f>
        <v>46502.025808538099</v>
      </c>
      <c r="BO6" s="483">
        <f>+entero!BO28</f>
        <v>44971.025892743819</v>
      </c>
      <c r="BP6" s="483">
        <f>+entero!BP28</f>
        <v>43583.380129660538</v>
      </c>
      <c r="BQ6" s="483">
        <f>+entero!BQ28</f>
        <v>44933.133215966773</v>
      </c>
      <c r="BR6" s="483">
        <f>+entero!BR28</f>
        <v>44710.185835211887</v>
      </c>
      <c r="BS6" s="483">
        <f>+entero!BS28</f>
        <v>46248.208124989978</v>
      </c>
      <c r="BT6" s="483">
        <f>+entero!BT28</f>
        <v>45999.454656780101</v>
      </c>
      <c r="BU6" s="483">
        <f>+entero!BU28</f>
        <v>47132.791285223575</v>
      </c>
      <c r="BV6" s="483">
        <f>+entero!BV28</f>
        <v>48305.382136724707</v>
      </c>
      <c r="BW6" s="483">
        <f>+entero!BW28</f>
        <v>51843.439063143313</v>
      </c>
      <c r="BX6" s="483">
        <f>+entero!BX28</f>
        <v>52751.707843056436</v>
      </c>
      <c r="BY6" s="483">
        <f>+entero!BY28</f>
        <v>61256.800381815323</v>
      </c>
      <c r="BZ6" s="483">
        <f>+entero!BZ28</f>
        <v>58118.61138142</v>
      </c>
      <c r="CA6" s="483">
        <f>+entero!CA28</f>
        <v>56149.44298947521</v>
      </c>
      <c r="CB6" s="483">
        <f>+entero!CB28</f>
        <v>53168.353856128386</v>
      </c>
      <c r="CC6" s="483">
        <f>+entero!CC28</f>
        <v>52657.881866565527</v>
      </c>
      <c r="CD6" s="483">
        <f>+entero!CD28</f>
        <v>52892.309277199347</v>
      </c>
      <c r="CE6" s="483">
        <f>+entero!CE28</f>
        <v>55576.847906729054</v>
      </c>
      <c r="CF6" s="483">
        <f>+entero!CF28</f>
        <v>54704.039467584014</v>
      </c>
      <c r="CG6" s="483">
        <f>+entero!CG28</f>
        <v>54681.517672292954</v>
      </c>
      <c r="CH6" s="483">
        <f>+entero!CH28</f>
        <v>57953.789509191723</v>
      </c>
      <c r="CI6" s="483">
        <f>+entero!CI28</f>
        <v>60037.293180466128</v>
      </c>
      <c r="CJ6" s="483">
        <f>+entero!CJ28</f>
        <v>61589.850563890606</v>
      </c>
      <c r="CK6" s="483">
        <f>+entero!CK28</f>
        <v>71565.327352711945</v>
      </c>
      <c r="CL6" s="483">
        <f>+entero!CL28</f>
        <v>66595</v>
      </c>
      <c r="CM6" s="483">
        <f>+entero!CM28</f>
        <v>63175.5</v>
      </c>
      <c r="CN6" s="483">
        <f>+entero!CN28</f>
        <v>59674.575930174418</v>
      </c>
      <c r="CO6" s="483">
        <f>+entero!CO28</f>
        <v>57933.897321517827</v>
      </c>
      <c r="CP6" s="483">
        <f>+entero!CP28</f>
        <v>58038.5</v>
      </c>
      <c r="CQ6" s="483">
        <f>+entero!CQ28</f>
        <v>57272.6</v>
      </c>
      <c r="CR6" s="483">
        <f>+entero!CR28</f>
        <v>57778.7</v>
      </c>
      <c r="CS6" s="483">
        <f>+entero!CS28</f>
        <v>57714.2</v>
      </c>
      <c r="CT6" s="483">
        <f>+entero!CT28</f>
        <v>58538.723864955493</v>
      </c>
      <c r="CU6" s="483">
        <f>+entero!CU28</f>
        <v>58494.781795643517</v>
      </c>
      <c r="CV6" s="483">
        <f>+entero!CV28</f>
        <v>57913.366447426932</v>
      </c>
      <c r="CW6" s="483">
        <f>+entero!CW28</f>
        <v>63139.495371858182</v>
      </c>
      <c r="CX6" s="483">
        <f>+entero!CX28</f>
        <v>58520.639442832115</v>
      </c>
      <c r="CY6" s="483">
        <f>+entero!CY28</f>
        <v>57957.263004208704</v>
      </c>
      <c r="CZ6" s="483">
        <f>+entero!CZ28</f>
        <v>55134.025095758589</v>
      </c>
      <c r="DA6" s="483">
        <f>+entero!DA28</f>
        <v>54027.591498366703</v>
      </c>
      <c r="DB6" s="483">
        <f>+entero!DB28</f>
        <v>56458.957319403671</v>
      </c>
      <c r="DC6" s="483">
        <f>+entero!DC28</f>
        <v>58887.261795546787</v>
      </c>
      <c r="DD6" s="483">
        <f>+entero!DD28</f>
        <v>58553.422854152093</v>
      </c>
      <c r="DE6" s="483">
        <f>+entero!DE28</f>
        <v>59464.875018305596</v>
      </c>
      <c r="DF6" s="483">
        <f>+entero!DF28</f>
        <v>61844.478827024795</v>
      </c>
      <c r="DG6" s="792">
        <f>+entero!DG28</f>
        <v>63339.808315989852</v>
      </c>
      <c r="DH6" s="792">
        <f>+entero!DH28</f>
        <v>63471.131455177368</v>
      </c>
      <c r="DI6" s="792">
        <f>+entero!DI28</f>
        <v>69565.526135366119</v>
      </c>
      <c r="DJ6" s="792">
        <f>+entero!DJ28</f>
        <v>63930.377756703761</v>
      </c>
      <c r="DK6" s="792">
        <f>+entero!DK28</f>
        <v>62011.413864181239</v>
      </c>
      <c r="DL6" s="792">
        <f>+entero!DL28</f>
        <v>62787.741952850884</v>
      </c>
      <c r="DM6" s="792">
        <f>+entero!DM28</f>
        <v>59020.8988729009</v>
      </c>
      <c r="DN6" s="792">
        <f>+entero!DN28</f>
        <v>65508.643358640693</v>
      </c>
      <c r="DO6" s="792">
        <f>+entero!DO28</f>
        <v>67330.894363229119</v>
      </c>
      <c r="DP6" s="792">
        <f>+entero!DP28</f>
        <v>69354.153841162333</v>
      </c>
      <c r="DQ6" s="792">
        <f>+entero!DQ28</f>
        <v>69040.542808449114</v>
      </c>
      <c r="DR6" s="918">
        <f>+entero!DR28</f>
        <v>68298.746841695902</v>
      </c>
      <c r="DS6" s="918">
        <f>+entero!DS28</f>
        <v>67912.104574492099</v>
      </c>
      <c r="DT6" s="918">
        <f>+entero!DT28</f>
        <v>67273.684883524897</v>
      </c>
      <c r="DU6" s="918">
        <f>+entero!DU28</f>
        <v>67214.405655760696</v>
      </c>
      <c r="DV6" s="889">
        <f>+entero!DV28</f>
        <v>-1826.1371526884177</v>
      </c>
      <c r="DW6" s="919">
        <f>+entero!DW28</f>
        <v>-2.6450214300240638</v>
      </c>
      <c r="DX6" s="166"/>
      <c r="DY6" s="166"/>
      <c r="DZ6" s="166"/>
      <c r="EA6" s="166"/>
      <c r="EB6" s="166"/>
      <c r="EC6" s="166"/>
      <c r="ED6" s="166"/>
      <c r="EE6" s="166"/>
    </row>
    <row r="7" spans="1:135" x14ac:dyDescent="0.2">
      <c r="A7" s="3"/>
      <c r="B7" s="1026"/>
      <c r="C7" s="13"/>
      <c r="D7" s="18" t="s">
        <v>1</v>
      </c>
      <c r="E7" s="483">
        <f>+entero!E29</f>
        <v>17043.31910552</v>
      </c>
      <c r="F7" s="483">
        <f>+entero!F29</f>
        <v>15808.647000790001</v>
      </c>
      <c r="G7" s="483">
        <f>+entero!G29</f>
        <v>15391.40763399</v>
      </c>
      <c r="H7" s="483">
        <f>+entero!H29</f>
        <v>14840.80677166</v>
      </c>
      <c r="I7" s="483">
        <f>+entero!I29</f>
        <v>14840.585365319999</v>
      </c>
      <c r="J7" s="483">
        <f>+entero!J29</f>
        <v>14944.717257</v>
      </c>
      <c r="K7" s="483">
        <f>+entero!K29</f>
        <v>15350.320920440001</v>
      </c>
      <c r="L7" s="483">
        <f>+entero!L29</f>
        <v>15416.73963217</v>
      </c>
      <c r="M7" s="483">
        <f>+entero!M29</f>
        <v>15516.48481116</v>
      </c>
      <c r="N7" s="483">
        <f>+entero!N29</f>
        <v>15664.60447672</v>
      </c>
      <c r="O7" s="483">
        <f>+entero!O29</f>
        <v>16338.611020350001</v>
      </c>
      <c r="P7" s="483">
        <f>+entero!P29</f>
        <v>17061.986295070001</v>
      </c>
      <c r="Q7" s="483">
        <f>+entero!Q29</f>
        <v>17892.392916360001</v>
      </c>
      <c r="R7" s="483">
        <f>+entero!R29</f>
        <v>17257.12798827</v>
      </c>
      <c r="S7" s="483">
        <f>+entero!S29</f>
        <v>17954.210320189999</v>
      </c>
      <c r="T7" s="483">
        <f>+entero!T29</f>
        <v>17884.95294603</v>
      </c>
      <c r="U7" s="483">
        <f>+entero!U29</f>
        <v>18102.7542961</v>
      </c>
      <c r="V7" s="483">
        <f>+entero!V29</f>
        <v>18598.362352259999</v>
      </c>
      <c r="W7" s="483">
        <f>+entero!W29</f>
        <v>19111.73186009</v>
      </c>
      <c r="X7" s="483">
        <f>+entero!X29</f>
        <v>19273.531734020002</v>
      </c>
      <c r="Y7" s="483">
        <f>+entero!Y29</f>
        <v>19243.647425389998</v>
      </c>
      <c r="Z7" s="483">
        <f>+entero!Z29</f>
        <v>19374.36654173</v>
      </c>
      <c r="AA7" s="483">
        <f>+entero!AA29</f>
        <v>19720.61379911</v>
      </c>
      <c r="AB7" s="483">
        <f>+entero!AB29</f>
        <v>20284.401278249999</v>
      </c>
      <c r="AC7" s="483">
        <f>+entero!AC29</f>
        <v>24585.622267570001</v>
      </c>
      <c r="AD7" s="483">
        <f>+entero!AD29</f>
        <v>23610.75446086</v>
      </c>
      <c r="AE7" s="483">
        <f>+entero!AE29</f>
        <v>23358.59828613</v>
      </c>
      <c r="AF7" s="483">
        <f>+entero!AF29</f>
        <v>23139.315299330003</v>
      </c>
      <c r="AG7" s="483">
        <f>+entero!AG29</f>
        <v>23402.080371930002</v>
      </c>
      <c r="AH7" s="483">
        <f>+entero!AH29</f>
        <v>23750.031313169999</v>
      </c>
      <c r="AI7" s="483">
        <f>+entero!AI29</f>
        <v>24643.468506500001</v>
      </c>
      <c r="AJ7" s="483">
        <f>+entero!AJ29</f>
        <v>25057.120629689998</v>
      </c>
      <c r="AK7" s="483">
        <f>+entero!AK29</f>
        <v>25377.25269935</v>
      </c>
      <c r="AL7" s="483">
        <f>+entero!AL29</f>
        <v>25704.845640889998</v>
      </c>
      <c r="AM7" s="483">
        <f>+entero!AM29</f>
        <v>26070.208207840002</v>
      </c>
      <c r="AN7" s="483">
        <f>+entero!AN29</f>
        <v>26355.467033959998</v>
      </c>
      <c r="AO7" s="483">
        <f>+entero!AO29</f>
        <v>28585.08716164</v>
      </c>
      <c r="AP7" s="483">
        <f>+entero!AP29</f>
        <v>27904.261643500002</v>
      </c>
      <c r="AQ7" s="483">
        <f>+entero!AQ29</f>
        <v>27651.922542569999</v>
      </c>
      <c r="AR7" s="483">
        <f>+entero!AR29</f>
        <v>27218.263037979999</v>
      </c>
      <c r="AS7" s="483">
        <f>+entero!AS29</f>
        <v>27218.263037979999</v>
      </c>
      <c r="AT7" s="483">
        <f>+entero!AT29</f>
        <v>27520.15649094</v>
      </c>
      <c r="AU7" s="483">
        <f>+entero!AU29</f>
        <v>28361.012891549999</v>
      </c>
      <c r="AV7" s="483">
        <f>+entero!AV29</f>
        <v>28505.503548820001</v>
      </c>
      <c r="AW7" s="483">
        <f>+entero!AW29</f>
        <v>28584.619925939998</v>
      </c>
      <c r="AX7" s="483">
        <f>+entero!AX29</f>
        <v>29033.313723990002</v>
      </c>
      <c r="AY7" s="483">
        <f>+entero!AY29</f>
        <v>29535.500998900003</v>
      </c>
      <c r="AZ7" s="483">
        <f>+entero!AZ29</f>
        <v>30131.992337290001</v>
      </c>
      <c r="BA7" s="483">
        <f>+entero!BA29</f>
        <v>32665.086160450002</v>
      </c>
      <c r="BB7" s="483">
        <f>+entero!BB29</f>
        <v>31825.354411959997</v>
      </c>
      <c r="BC7" s="483">
        <f>+entero!BC29</f>
        <v>31105.858646380002</v>
      </c>
      <c r="BD7" s="483">
        <f>+entero!BD29</f>
        <v>30802.19048116</v>
      </c>
      <c r="BE7" s="483">
        <f>+entero!BE29</f>
        <v>30829.345512419997</v>
      </c>
      <c r="BF7" s="483">
        <f>+entero!BF29</f>
        <v>31213.30397026</v>
      </c>
      <c r="BG7" s="483">
        <f>+entero!BG29</f>
        <v>31641.167205549998</v>
      </c>
      <c r="BH7" s="483">
        <f>+entero!BH29</f>
        <v>31888.061633040001</v>
      </c>
      <c r="BI7" s="483">
        <f>+entero!BI29</f>
        <v>31958.471105610002</v>
      </c>
      <c r="BJ7" s="483">
        <f>+entero!BJ29</f>
        <v>32333.088900520001</v>
      </c>
      <c r="BK7" s="483">
        <f>+entero!BK29</f>
        <v>32726.848775180002</v>
      </c>
      <c r="BL7" s="483">
        <f>+entero!BL29</f>
        <v>33376.52294907</v>
      </c>
      <c r="BM7" s="483">
        <f>+entero!BM29</f>
        <v>37001.012189349996</v>
      </c>
      <c r="BN7" s="483">
        <f>+entero!BN29</f>
        <v>35908.594242320003</v>
      </c>
      <c r="BO7" s="483">
        <f>+entero!BO29</f>
        <v>35170.474726610002</v>
      </c>
      <c r="BP7" s="483">
        <f>+entero!BP29</f>
        <v>34508.930251170001</v>
      </c>
      <c r="BQ7" s="483">
        <f>+entero!BQ29</f>
        <v>34555.717835570002</v>
      </c>
      <c r="BR7" s="483">
        <f>+entero!BR29</f>
        <v>34634.109018330004</v>
      </c>
      <c r="BS7" s="483">
        <f>+entero!BS29</f>
        <v>35280.659298040002</v>
      </c>
      <c r="BT7" s="483">
        <f>+entero!BT29</f>
        <v>35344.692928870005</v>
      </c>
      <c r="BU7" s="483">
        <f>+entero!BU29</f>
        <v>35635.031122339999</v>
      </c>
      <c r="BV7" s="483">
        <f>+entero!BV29</f>
        <v>36020.300000000003</v>
      </c>
      <c r="BW7" s="483">
        <f>+entero!BW29</f>
        <v>36636.9</v>
      </c>
      <c r="BX7" s="483">
        <f>+entero!BX29</f>
        <v>37663.9</v>
      </c>
      <c r="BY7" s="483">
        <f>+entero!BY29</f>
        <v>41371.5</v>
      </c>
      <c r="BZ7" s="483">
        <f>+entero!BZ29</f>
        <v>40506</v>
      </c>
      <c r="CA7" s="483">
        <f>+entero!CA29</f>
        <v>39263</v>
      </c>
      <c r="CB7" s="483">
        <f>+entero!CB29</f>
        <v>38284</v>
      </c>
      <c r="CC7" s="483">
        <f>+entero!CC29</f>
        <v>37850.300000000003</v>
      </c>
      <c r="CD7" s="483">
        <f>+entero!CD29</f>
        <v>38148.5</v>
      </c>
      <c r="CE7" s="483">
        <f>+entero!CE29</f>
        <v>38359.599999999999</v>
      </c>
      <c r="CF7" s="483">
        <f>+entero!CF29</f>
        <v>38372.5</v>
      </c>
      <c r="CG7" s="483">
        <f>+entero!CG29</f>
        <v>38105.4</v>
      </c>
      <c r="CH7" s="483">
        <f>+entero!CH29</f>
        <v>37894.300000000003</v>
      </c>
      <c r="CI7" s="483">
        <f>+entero!CI29</f>
        <v>38141.599999999999</v>
      </c>
      <c r="CJ7" s="483">
        <f>+entero!CJ29</f>
        <v>38648.400000000001</v>
      </c>
      <c r="CK7" s="483">
        <f>+entero!CK29</f>
        <v>42923.038548690005</v>
      </c>
      <c r="CL7" s="483">
        <f>+entero!CL29</f>
        <v>41389.5</v>
      </c>
      <c r="CM7" s="483">
        <f>+entero!CM29</f>
        <v>40258.300000000003</v>
      </c>
      <c r="CN7" s="483">
        <f>+entero!CN29</f>
        <v>39151.185397690002</v>
      </c>
      <c r="CO7" s="483">
        <f>+entero!CO29</f>
        <v>39269.468627790004</v>
      </c>
      <c r="CP7" s="483">
        <f>+entero!CP29</f>
        <v>39189.599999999999</v>
      </c>
      <c r="CQ7" s="483">
        <f>+entero!CQ29</f>
        <v>39483.1</v>
      </c>
      <c r="CR7" s="483">
        <f>+entero!CR29</f>
        <v>39461.5</v>
      </c>
      <c r="CS7" s="483">
        <f>+entero!CS29</f>
        <v>39436</v>
      </c>
      <c r="CT7" s="483">
        <f>+entero!CT29</f>
        <v>39426.338544689999</v>
      </c>
      <c r="CU7" s="483">
        <f>+entero!CU29</f>
        <v>40028.206271989999</v>
      </c>
      <c r="CV7" s="483">
        <f>+entero!CV29</f>
        <v>40347.942489199995</v>
      </c>
      <c r="CW7" s="483">
        <f>+entero!CW29</f>
        <v>43144.7282987</v>
      </c>
      <c r="CX7" s="483">
        <f>+entero!CX29</f>
        <v>42253.187647699997</v>
      </c>
      <c r="CY7" s="483">
        <f>+entero!CY29</f>
        <v>41712.531907800003</v>
      </c>
      <c r="CZ7" s="483">
        <f>+entero!CZ29</f>
        <v>40597.346280400001</v>
      </c>
      <c r="DA7" s="483">
        <f>+entero!DA29</f>
        <v>40315.357887400001</v>
      </c>
      <c r="DB7" s="483">
        <f>+entero!DB29</f>
        <v>39678.108934699994</v>
      </c>
      <c r="DC7" s="483">
        <f>+entero!DC29</f>
        <v>40427.888099410004</v>
      </c>
      <c r="DD7" s="483">
        <f>+entero!DD29</f>
        <v>40745.922345410007</v>
      </c>
      <c r="DE7" s="483">
        <f>+entero!DE29</f>
        <v>40841.309307910007</v>
      </c>
      <c r="DF7" s="483">
        <f>+entero!DF29</f>
        <v>41251.778020410005</v>
      </c>
      <c r="DG7" s="792">
        <f>+entero!DG29</f>
        <v>41934.226543540004</v>
      </c>
      <c r="DH7" s="792">
        <f>+entero!DH29</f>
        <v>42588.511185399999</v>
      </c>
      <c r="DI7" s="792">
        <f>+entero!DI29</f>
        <v>46334.519414800001</v>
      </c>
      <c r="DJ7" s="792">
        <f>+entero!DJ29</f>
        <v>45478.963243099999</v>
      </c>
      <c r="DK7" s="792">
        <f>+entero!DK29</f>
        <v>44614.191946999999</v>
      </c>
      <c r="DL7" s="792">
        <f>+entero!DL29</f>
        <v>43772.786461199998</v>
      </c>
      <c r="DM7" s="792">
        <f>+entero!DM29</f>
        <v>43622.962948599998</v>
      </c>
      <c r="DN7" s="792">
        <f>+entero!DN29</f>
        <v>43719.8515854</v>
      </c>
      <c r="DO7" s="792">
        <f>+entero!DO29</f>
        <v>44396.366773199996</v>
      </c>
      <c r="DP7" s="792">
        <f>+entero!DP29</f>
        <v>45323.874970099998</v>
      </c>
      <c r="DQ7" s="792">
        <f>+entero!DQ29</f>
        <v>45438.881976199998</v>
      </c>
      <c r="DR7" s="918">
        <f>+entero!DR29</f>
        <v>45398.319913300002</v>
      </c>
      <c r="DS7" s="918">
        <f>+entero!DS29</f>
        <v>45415.834432000003</v>
      </c>
      <c r="DT7" s="918">
        <f>+entero!DT29</f>
        <v>45300.367783300004</v>
      </c>
      <c r="DU7" s="918">
        <f>+entero!DU29</f>
        <v>45196.3145257</v>
      </c>
      <c r="DV7" s="889">
        <f>+entero!DV29</f>
        <v>-242.56745049999881</v>
      </c>
      <c r="DW7" s="919">
        <f>+entero!DW29</f>
        <v>-0.53383234787125478</v>
      </c>
      <c r="DX7" s="166"/>
      <c r="DY7" s="166"/>
      <c r="DZ7" s="166"/>
      <c r="EA7" s="166"/>
      <c r="EB7" s="166"/>
      <c r="EC7" s="166"/>
      <c r="ED7" s="166"/>
      <c r="EE7" s="166"/>
    </row>
    <row r="8" spans="1:135" x14ac:dyDescent="0.2">
      <c r="A8" s="3"/>
      <c r="B8" s="1026"/>
      <c r="C8" s="13"/>
      <c r="D8" s="18" t="s">
        <v>18</v>
      </c>
      <c r="E8" s="483">
        <f>+entero!E30</f>
        <v>-36779.201253403495</v>
      </c>
      <c r="F8" s="483">
        <f>+entero!F30</f>
        <v>-38442.365162255592</v>
      </c>
      <c r="G8" s="483">
        <f>+entero!G30</f>
        <v>-38131.99694694746</v>
      </c>
      <c r="H8" s="483">
        <f>+entero!H30</f>
        <v>-39281.034730554442</v>
      </c>
      <c r="I8" s="483">
        <f>+entero!I30</f>
        <v>-39108.524165928487</v>
      </c>
      <c r="J8" s="483">
        <f>+entero!J30</f>
        <v>-40080.477212219397</v>
      </c>
      <c r="K8" s="483">
        <f>+entero!K30</f>
        <v>-40100.533764195701</v>
      </c>
      <c r="L8" s="483">
        <f>+entero!L30</f>
        <v>-40400.366856336754</v>
      </c>
      <c r="M8" s="483">
        <f>+entero!M30</f>
        <v>-42404.280717641355</v>
      </c>
      <c r="N8" s="483">
        <f>+entero!N30</f>
        <v>-43255.980398323809</v>
      </c>
      <c r="O8" s="483">
        <f>+entero!O30</f>
        <v>-43597.531125447298</v>
      </c>
      <c r="P8" s="483">
        <f>+entero!P30</f>
        <v>-43996.375476328256</v>
      </c>
      <c r="Q8" s="483">
        <f>+entero!Q30</f>
        <v>-40910.92261469888</v>
      </c>
      <c r="R8" s="483">
        <f>+entero!R30</f>
        <v>-41394.693758971094</v>
      </c>
      <c r="S8" s="483">
        <f>+entero!S30</f>
        <v>-41454.649890003071</v>
      </c>
      <c r="T8" s="483">
        <f>+entero!T30</f>
        <v>-40993.012545658261</v>
      </c>
      <c r="U8" s="483">
        <f>+entero!U30</f>
        <v>-40725.721875145755</v>
      </c>
      <c r="V8" s="483">
        <f>+entero!V30</f>
        <v>-40337.81012964726</v>
      </c>
      <c r="W8" s="483">
        <f>+entero!W30</f>
        <v>-40393.376146655639</v>
      </c>
      <c r="X8" s="483">
        <f>+entero!X30</f>
        <v>-40786.054479408231</v>
      </c>
      <c r="Y8" s="483">
        <f>+entero!Y30</f>
        <v>-41654.468781513388</v>
      </c>
      <c r="Z8" s="483">
        <f>+entero!Z30</f>
        <v>-43763.135008598176</v>
      </c>
      <c r="AA8" s="483">
        <f>+entero!AA30</f>
        <v>-44456.948586455765</v>
      </c>
      <c r="AB8" s="483">
        <f>+entero!AB30</f>
        <v>-44259.691304114895</v>
      </c>
      <c r="AC8" s="483">
        <f>+entero!AC30</f>
        <v>-42938.181556930314</v>
      </c>
      <c r="AD8" s="483">
        <f>+entero!AD30</f>
        <v>-45901.140750460218</v>
      </c>
      <c r="AE8" s="483">
        <f>+entero!AE30</f>
        <v>-48312.242030117974</v>
      </c>
      <c r="AF8" s="483">
        <f>+entero!AF30</f>
        <v>-49213.248066820343</v>
      </c>
      <c r="AG8" s="483">
        <f>+entero!AG30</f>
        <v>-50678.862959427162</v>
      </c>
      <c r="AH8" s="483">
        <f>+entero!AH30</f>
        <v>-49812.623303278691</v>
      </c>
      <c r="AI8" s="483">
        <f>+entero!AI30</f>
        <v>-49325.781787705811</v>
      </c>
      <c r="AJ8" s="483">
        <f>+entero!AJ30</f>
        <v>-50765.833533730947</v>
      </c>
      <c r="AK8" s="483">
        <f>+entero!AK30</f>
        <v>-54535.029617007371</v>
      </c>
      <c r="AL8" s="483">
        <f>+entero!AL30</f>
        <v>-52669.107745117784</v>
      </c>
      <c r="AM8" s="483">
        <f>+entero!AM30</f>
        <v>-55701.044226470614</v>
      </c>
      <c r="AN8" s="483">
        <f>+entero!AN30</f>
        <v>-56751.641763571315</v>
      </c>
      <c r="AO8" s="483">
        <f>+entero!AO30</f>
        <v>-53862.153016766635</v>
      </c>
      <c r="AP8" s="483">
        <f>+entero!AP30</f>
        <v>-57769.8499961743</v>
      </c>
      <c r="AQ8" s="483">
        <f>+entero!AQ30</f>
        <v>-59738.430211019026</v>
      </c>
      <c r="AR8" s="483">
        <f>+entero!AR30</f>
        <v>-60223.761023498584</v>
      </c>
      <c r="AS8" s="483">
        <f>+entero!AS30</f>
        <v>-60223.761023498584</v>
      </c>
      <c r="AT8" s="483">
        <f>+entero!AT30</f>
        <v>-57693.920501219334</v>
      </c>
      <c r="AU8" s="483">
        <f>+entero!AU30</f>
        <v>-56975.733137620555</v>
      </c>
      <c r="AV8" s="483">
        <f>+entero!AV30</f>
        <v>-58945.687472738617</v>
      </c>
      <c r="AW8" s="483">
        <f>+entero!AW30</f>
        <v>-61032.358741471253</v>
      </c>
      <c r="AX8" s="483">
        <f>+entero!AX30</f>
        <v>-63022.789226928377</v>
      </c>
      <c r="AY8" s="483">
        <f>+entero!AY30</f>
        <v>-64938.716468228835</v>
      </c>
      <c r="AZ8" s="483">
        <f>+entero!AZ30</f>
        <v>-65398.945782221133</v>
      </c>
      <c r="BA8" s="483">
        <f>+entero!BA30</f>
        <v>-62872.216313078694</v>
      </c>
      <c r="BB8" s="483">
        <f>+entero!BB30</f>
        <v>-64550.757844114705</v>
      </c>
      <c r="BC8" s="483">
        <f>+entero!BC30</f>
        <v>-65624.384177470201</v>
      </c>
      <c r="BD8" s="483">
        <f>+entero!BD30</f>
        <v>-66525.27326386956</v>
      </c>
      <c r="BE8" s="483">
        <f>+entero!BE30</f>
        <v>-66625.615153915016</v>
      </c>
      <c r="BF8" s="483">
        <f>+entero!BF30</f>
        <v>-64879.032880982537</v>
      </c>
      <c r="BG8" s="483">
        <f>+entero!BG30</f>
        <v>-64067.514772103619</v>
      </c>
      <c r="BH8" s="483">
        <f>+entero!BH30</f>
        <v>-66282.880942301694</v>
      </c>
      <c r="BI8" s="483">
        <f>+entero!BI30</f>
        <v>-66834.390144024423</v>
      </c>
      <c r="BJ8" s="483">
        <f>+entero!BJ30</f>
        <v>-67257.32114892808</v>
      </c>
      <c r="BK8" s="483">
        <f>+entero!BK30</f>
        <v>-65027.991334582759</v>
      </c>
      <c r="BL8" s="483">
        <f>+entero!BL30</f>
        <v>-64228.712436513662</v>
      </c>
      <c r="BM8" s="483">
        <f>+entero!BM30</f>
        <v>-61989.77955595086</v>
      </c>
      <c r="BN8" s="483">
        <f>+entero!BN30</f>
        <v>-63694.572215758635</v>
      </c>
      <c r="BO8" s="483">
        <f>+entero!BO30</f>
        <v>-64695.313957981081</v>
      </c>
      <c r="BP8" s="483">
        <f>+entero!BP30</f>
        <v>-64896.284958885997</v>
      </c>
      <c r="BQ8" s="483">
        <f>+entero!BQ30</f>
        <v>-65140.840120823574</v>
      </c>
      <c r="BR8" s="483">
        <f>+entero!BR30</f>
        <v>-65115.007822482745</v>
      </c>
      <c r="BS8" s="483">
        <f>+entero!BS30</f>
        <v>-66308.059794521148</v>
      </c>
      <c r="BT8" s="483">
        <f>+entero!BT30</f>
        <v>-66686.713396128602</v>
      </c>
      <c r="BU8" s="483">
        <f>+entero!BU30</f>
        <v>-69975.856252409969</v>
      </c>
      <c r="BV8" s="483">
        <f>+entero!BV30</f>
        <v>-68744.612766179111</v>
      </c>
      <c r="BW8" s="483">
        <f>+entero!BW30</f>
        <v>-68916.100000000006</v>
      </c>
      <c r="BX8" s="483">
        <f>+entero!BX30</f>
        <v>-68511.081671989712</v>
      </c>
      <c r="BY8" s="483">
        <f>+entero!BY30</f>
        <v>-62371.199999999997</v>
      </c>
      <c r="BZ8" s="483">
        <f>+entero!BZ30</f>
        <v>-62991.9</v>
      </c>
      <c r="CA8" s="483">
        <f>+entero!CA30</f>
        <v>-64621.5</v>
      </c>
      <c r="CB8" s="483">
        <f>+entero!CB30</f>
        <v>-64393.307691634778</v>
      </c>
      <c r="CC8" s="483">
        <f>+entero!CC30</f>
        <v>-63958.757084868026</v>
      </c>
      <c r="CD8" s="483">
        <f>+entero!CD30</f>
        <v>-62334.519483329743</v>
      </c>
      <c r="CE8" s="483">
        <f>+entero!CE30</f>
        <v>-62536.810570389527</v>
      </c>
      <c r="CF8" s="483">
        <f>+entero!CF30</f>
        <v>-61002</v>
      </c>
      <c r="CG8" s="483">
        <f>+entero!CG30</f>
        <v>-60353.9</v>
      </c>
      <c r="CH8" s="483">
        <f>+entero!CH30</f>
        <v>-59701.4</v>
      </c>
      <c r="CI8" s="483">
        <f>+entero!CI30</f>
        <v>-57673.1</v>
      </c>
      <c r="CJ8" s="483">
        <f>+entero!CJ30</f>
        <v>-54156.6</v>
      </c>
      <c r="CK8" s="483">
        <f>+entero!CK30</f>
        <v>-46563.571174940633</v>
      </c>
      <c r="CL8" s="483">
        <f>+entero!CL30</f>
        <v>-46544.1</v>
      </c>
      <c r="CM8" s="483">
        <f>+entero!CM30</f>
        <v>-47463.1</v>
      </c>
      <c r="CN8" s="483">
        <f>+entero!CN30</f>
        <v>-46480.539488136805</v>
      </c>
      <c r="CO8" s="483">
        <f>+entero!CO30</f>
        <v>-44650.567615949723</v>
      </c>
      <c r="CP8" s="483">
        <f>+entero!CP30</f>
        <v>-41245.199999999997</v>
      </c>
      <c r="CQ8" s="483">
        <f>+entero!CQ30</f>
        <v>-40154.6</v>
      </c>
      <c r="CR8" s="483">
        <f>+entero!CR30</f>
        <v>-39771</v>
      </c>
      <c r="CS8" s="483">
        <f>+entero!CS30</f>
        <v>-37797.5</v>
      </c>
      <c r="CT8" s="483">
        <f>+entero!CT30</f>
        <v>-36299.992402893055</v>
      </c>
      <c r="CU8" s="483">
        <f>+entero!CU30</f>
        <v>-33334.603343671748</v>
      </c>
      <c r="CV8" s="483">
        <f>+entero!CV30</f>
        <v>-30674.418702325333</v>
      </c>
      <c r="CW8" s="483">
        <f>+entero!CW30</f>
        <v>-26010.657909970621</v>
      </c>
      <c r="CX8" s="483">
        <f>+entero!CX30</f>
        <v>-25240.010465296018</v>
      </c>
      <c r="CY8" s="483">
        <f>+entero!CY30</f>
        <v>-25548.553991914014</v>
      </c>
      <c r="CZ8" s="483">
        <f>+entero!CZ30</f>
        <v>-29791.891118109015</v>
      </c>
      <c r="DA8" s="483">
        <f>+entero!DA30</f>
        <v>-28457.477798470307</v>
      </c>
      <c r="DB8" s="483">
        <f>+entero!DB30</f>
        <v>-30662.131228143819</v>
      </c>
      <c r="DC8" s="483">
        <f>+entero!DC30</f>
        <v>-30269.504639991239</v>
      </c>
      <c r="DD8" s="483">
        <f>+entero!DD30</f>
        <v>-30308.960537278384</v>
      </c>
      <c r="DE8" s="483">
        <f>+entero!DE30</f>
        <v>-30860.724551664298</v>
      </c>
      <c r="DF8" s="483">
        <f>+entero!DF30</f>
        <v>-28236.912245763288</v>
      </c>
      <c r="DG8" s="792">
        <f>+entero!DG30</f>
        <v>-26215.372969688069</v>
      </c>
      <c r="DH8" s="792">
        <f>+entero!DH30</f>
        <v>-30345.777897756303</v>
      </c>
      <c r="DI8" s="792">
        <f>+entero!DI30</f>
        <v>-24053.445867153569</v>
      </c>
      <c r="DJ8" s="792">
        <f>+entero!DJ30</f>
        <v>-24671.654456474731</v>
      </c>
      <c r="DK8" s="792">
        <f>+entero!DK30</f>
        <v>-23745.31115701982</v>
      </c>
      <c r="DL8" s="792">
        <f>+entero!DL30</f>
        <v>-23486.811634935824</v>
      </c>
      <c r="DM8" s="792">
        <f>+entero!DM30</f>
        <v>-22248.280837787246</v>
      </c>
      <c r="DN8" s="792">
        <f>+entero!DN30</f>
        <v>-23224.550356838925</v>
      </c>
      <c r="DO8" s="792">
        <f>+entero!DO30</f>
        <v>-20926.183982001774</v>
      </c>
      <c r="DP8" s="792">
        <f>+entero!DP30</f>
        <v>-19341.88509712186</v>
      </c>
      <c r="DQ8" s="792">
        <f>+entero!DQ30</f>
        <v>-19420.904316177319</v>
      </c>
      <c r="DR8" s="918">
        <f>+entero!DR30</f>
        <v>-19308.513965628183</v>
      </c>
      <c r="DS8" s="918">
        <f>+entero!DS30</f>
        <v>-19113.405992910419</v>
      </c>
      <c r="DT8" s="918">
        <f>+entero!DT30</f>
        <v>-19100.997044939551</v>
      </c>
      <c r="DU8" s="918">
        <f>+entero!DU30</f>
        <v>-19107.386200683275</v>
      </c>
      <c r="DV8" s="889">
        <f>+entero!DV30</f>
        <v>313.51811549404374</v>
      </c>
      <c r="DW8" s="919">
        <f>+entero!DW30</f>
        <v>-1.6143332482869366</v>
      </c>
      <c r="DX8" s="166"/>
      <c r="DY8" s="166"/>
      <c r="DZ8" s="166"/>
      <c r="EA8" s="166"/>
      <c r="EB8" s="166"/>
      <c r="EC8" s="166"/>
      <c r="ED8" s="166"/>
      <c r="EE8" s="166"/>
    </row>
    <row r="9" spans="1:135" x14ac:dyDescent="0.2">
      <c r="A9" s="3"/>
      <c r="B9" s="1026"/>
      <c r="C9" s="13"/>
      <c r="D9" s="18" t="s">
        <v>34</v>
      </c>
      <c r="E9" s="483">
        <f>+entero!E31</f>
        <v>-11931.858236763219</v>
      </c>
      <c r="F9" s="483">
        <f>+entero!F31</f>
        <v>-12564.234717054193</v>
      </c>
      <c r="G9" s="483">
        <f>+entero!G31</f>
        <v>-13157.015446541927</v>
      </c>
      <c r="H9" s="483">
        <f>+entero!H31</f>
        <v>-13994.098295523072</v>
      </c>
      <c r="I9" s="483">
        <f>+entero!I31</f>
        <v>-15092.949144283639</v>
      </c>
      <c r="J9" s="483">
        <f>+entero!J31</f>
        <v>-16211.804937160685</v>
      </c>
      <c r="K9" s="483">
        <f>+entero!K31</f>
        <v>-15645.075490415855</v>
      </c>
      <c r="L9" s="483">
        <f>+entero!L31</f>
        <v>-16557.844935554949</v>
      </c>
      <c r="M9" s="483">
        <f>+entero!M31</f>
        <v>-16285.247744686087</v>
      </c>
      <c r="N9" s="483">
        <f>+entero!N31</f>
        <v>-15842.017450560101</v>
      </c>
      <c r="O9" s="483">
        <f>+entero!O31</f>
        <v>-14869.605046034345</v>
      </c>
      <c r="P9" s="483">
        <f>+entero!P31</f>
        <v>-14810.16082922297</v>
      </c>
      <c r="Q9" s="483">
        <f>+entero!Q31</f>
        <v>-12037.861640102699</v>
      </c>
      <c r="R9" s="483">
        <f>+entero!R31</f>
        <v>-12046.325549962668</v>
      </c>
      <c r="S9" s="483">
        <f>+entero!S31</f>
        <v>-11798.433159611999</v>
      </c>
      <c r="T9" s="483">
        <f>+entero!T31</f>
        <v>-12534.1795896276</v>
      </c>
      <c r="U9" s="483">
        <f>+entero!U31</f>
        <v>-14535.737468911831</v>
      </c>
      <c r="V9" s="483">
        <f>+entero!V31</f>
        <v>-14921.374404462185</v>
      </c>
      <c r="W9" s="483">
        <f>+entero!W31</f>
        <v>-16051.877890473672</v>
      </c>
      <c r="X9" s="483">
        <f>+entero!X31</f>
        <v>-17451.955823853175</v>
      </c>
      <c r="Y9" s="483">
        <f>+entero!Y31</f>
        <v>-18695.844246511424</v>
      </c>
      <c r="Z9" s="483">
        <f>+entero!Z31</f>
        <v>-19622.556781357227</v>
      </c>
      <c r="AA9" s="483">
        <f>+entero!AA31</f>
        <v>-20206.230807064483</v>
      </c>
      <c r="AB9" s="483">
        <f>+entero!AB31</f>
        <v>-20380.590815921831</v>
      </c>
      <c r="AC9" s="483">
        <f>+entero!AC31</f>
        <v>-19033.717018390915</v>
      </c>
      <c r="AD9" s="483">
        <f>+entero!AD31</f>
        <v>-20395.683250635</v>
      </c>
      <c r="AE9" s="483">
        <f>+entero!AE31</f>
        <v>-21398.482908853341</v>
      </c>
      <c r="AF9" s="483">
        <f>+entero!AF31</f>
        <v>-20515.376437737094</v>
      </c>
      <c r="AG9" s="483">
        <f>+entero!AG31</f>
        <v>-22720.668638767067</v>
      </c>
      <c r="AH9" s="483">
        <f>+entero!AH31</f>
        <v>-24039.985288323489</v>
      </c>
      <c r="AI9" s="483">
        <f>+entero!AI31</f>
        <v>-23153.205909382435</v>
      </c>
      <c r="AJ9" s="483">
        <f>+entero!AJ31</f>
        <v>-24583.659881486485</v>
      </c>
      <c r="AK9" s="483">
        <f>+entero!AK31</f>
        <v>-25793.166578529057</v>
      </c>
      <c r="AL9" s="483">
        <f>+entero!AL31</f>
        <v>-26182.201187179729</v>
      </c>
      <c r="AM9" s="483">
        <f>+entero!AM31</f>
        <v>-26496.70745701719</v>
      </c>
      <c r="AN9" s="483">
        <f>+entero!AN31</f>
        <v>-25953.885438716748</v>
      </c>
      <c r="AO9" s="483">
        <f>+entero!AO31</f>
        <v>-23173.066224700859</v>
      </c>
      <c r="AP9" s="483">
        <f>+entero!AP31</f>
        <v>-26541.033333331314</v>
      </c>
      <c r="AQ9" s="483">
        <f>+entero!AQ31</f>
        <v>-27446.881256662626</v>
      </c>
      <c r="AR9" s="483">
        <f>+entero!AR31</f>
        <v>-27543.760398590322</v>
      </c>
      <c r="AS9" s="483">
        <f>+entero!AS31</f>
        <v>-27543.760398590322</v>
      </c>
      <c r="AT9" s="483">
        <f>+entero!AT31</f>
        <v>-29605.296675278201</v>
      </c>
      <c r="AU9" s="483">
        <f>+entero!AU31</f>
        <v>-29131.072663441082</v>
      </c>
      <c r="AV9" s="483">
        <f>+entero!AV31</f>
        <v>-31072.632851696399</v>
      </c>
      <c r="AW9" s="483">
        <f>+entero!AW31</f>
        <v>-32641.457819049901</v>
      </c>
      <c r="AX9" s="483">
        <f>+entero!AX31</f>
        <v>-31624.133640066389</v>
      </c>
      <c r="AY9" s="483">
        <f>+entero!AY31</f>
        <v>-35032.5816729574</v>
      </c>
      <c r="AZ9" s="483">
        <f>+entero!AZ31</f>
        <v>-34484.140394999115</v>
      </c>
      <c r="BA9" s="483">
        <f>+entero!BA31</f>
        <v>-29315.840023017481</v>
      </c>
      <c r="BB9" s="483">
        <f>+entero!BB31</f>
        <v>-31541.942415822032</v>
      </c>
      <c r="BC9" s="483">
        <f>+entero!BC31</f>
        <v>-33255.567901084709</v>
      </c>
      <c r="BD9" s="483">
        <f>+entero!BD31</f>
        <v>-34246.472273750573</v>
      </c>
      <c r="BE9" s="483">
        <f>+entero!BE31</f>
        <v>-36347.891468227179</v>
      </c>
      <c r="BF9" s="483">
        <f>+entero!BF31</f>
        <v>-36985.8815015625</v>
      </c>
      <c r="BG9" s="483">
        <f>+entero!BG31</f>
        <v>-35653.62847587213</v>
      </c>
      <c r="BH9" s="483">
        <f>+entero!BH31</f>
        <v>-37909.190004581549</v>
      </c>
      <c r="BI9" s="483">
        <f>+entero!BI31</f>
        <v>-41299.918654736801</v>
      </c>
      <c r="BJ9" s="483">
        <f>+entero!BJ31</f>
        <v>-41345.434098601705</v>
      </c>
      <c r="BK9" s="483">
        <f>+entero!BK31</f>
        <v>-41671.917323780086</v>
      </c>
      <c r="BL9" s="483">
        <f>+entero!BL31</f>
        <v>-41205.002824314797</v>
      </c>
      <c r="BM9" s="483">
        <f>+entero!BM31</f>
        <v>-33813.097812691674</v>
      </c>
      <c r="BN9" s="483">
        <f>+entero!BN31</f>
        <v>-35379.873657794473</v>
      </c>
      <c r="BO9" s="483">
        <f>+entero!BO31</f>
        <v>-35909.120431382136</v>
      </c>
      <c r="BP9" s="483">
        <f>+entero!BP31</f>
        <v>-37354.259685190009</v>
      </c>
      <c r="BQ9" s="483">
        <f>+entero!BQ31</f>
        <v>-38644.746607878733</v>
      </c>
      <c r="BR9" s="483">
        <f>+entero!BR31</f>
        <v>-39922.86813474472</v>
      </c>
      <c r="BS9" s="483">
        <f>+entero!BS31</f>
        <v>-39064.965928607722</v>
      </c>
      <c r="BT9" s="483">
        <f>+entero!BT31</f>
        <v>-41939.025653690995</v>
      </c>
      <c r="BU9" s="483">
        <f>+entero!BU31</f>
        <v>-44207.526102950054</v>
      </c>
      <c r="BV9" s="483">
        <f>+entero!BV31</f>
        <v>-42349.2</v>
      </c>
      <c r="BW9" s="483">
        <f>+entero!BW31</f>
        <v>-40838.1</v>
      </c>
      <c r="BX9" s="483">
        <f>+entero!BX31</f>
        <v>-40093.599999999999</v>
      </c>
      <c r="BY9" s="483">
        <f>+entero!BY31</f>
        <v>-29328.9</v>
      </c>
      <c r="BZ9" s="483">
        <f>+entero!BZ31</f>
        <v>-31461.9</v>
      </c>
      <c r="CA9" s="483">
        <f>+entero!CA31</f>
        <v>-31892</v>
      </c>
      <c r="CB9" s="483">
        <f>+entero!CB31</f>
        <v>-31100.5</v>
      </c>
      <c r="CC9" s="483">
        <f>+entero!CC31</f>
        <v>-33126.400000000001</v>
      </c>
      <c r="CD9" s="483">
        <f>+entero!CD31</f>
        <v>-31763.4</v>
      </c>
      <c r="CE9" s="483">
        <f>+entero!CE31</f>
        <v>-31746.9</v>
      </c>
      <c r="CF9" s="483">
        <f>+entero!CF31</f>
        <v>-33904</v>
      </c>
      <c r="CG9" s="483">
        <f>+entero!CG31</f>
        <v>-34604.199999999997</v>
      </c>
      <c r="CH9" s="483">
        <f>+entero!CH31</f>
        <v>-33442.199999999997</v>
      </c>
      <c r="CI9" s="483">
        <f>+entero!CI31</f>
        <v>-31437.8</v>
      </c>
      <c r="CJ9" s="483">
        <f>+entero!CJ31</f>
        <v>-29994.7</v>
      </c>
      <c r="CK9" s="483">
        <f>+entero!CK31</f>
        <v>-15786.469573188835</v>
      </c>
      <c r="CL9" s="483">
        <f>+entero!CL31</f>
        <v>-20011.8</v>
      </c>
      <c r="CM9" s="483">
        <f>+entero!CM31</f>
        <v>-20263.7</v>
      </c>
      <c r="CN9" s="483">
        <f>+entero!CN31</f>
        <v>-19957.445178932117</v>
      </c>
      <c r="CO9" s="483">
        <f>+entero!CO31</f>
        <v>-19968.056496929788</v>
      </c>
      <c r="CP9" s="483">
        <f>+entero!CP31</f>
        <v>-18302</v>
      </c>
      <c r="CQ9" s="483">
        <f>+entero!CQ31</f>
        <v>-16747.8</v>
      </c>
      <c r="CR9" s="483">
        <f>+entero!CR31</f>
        <v>-18024.7</v>
      </c>
      <c r="CS9" s="483">
        <f>+entero!CS31</f>
        <v>-16663.900000000001</v>
      </c>
      <c r="CT9" s="483">
        <f>+entero!CT31</f>
        <v>-15085.995156880133</v>
      </c>
      <c r="CU9" s="483">
        <f>+entero!CU31</f>
        <v>-13282.205899796347</v>
      </c>
      <c r="CV9" s="483">
        <f>+entero!CV31</f>
        <v>-11924.63224701061</v>
      </c>
      <c r="CW9" s="483">
        <f>+entero!CW31</f>
        <v>-5321.267392375471</v>
      </c>
      <c r="CX9" s="483">
        <f>+entero!CX31</f>
        <v>-6411.5557150389077</v>
      </c>
      <c r="CY9" s="483">
        <f>+entero!CY31</f>
        <v>-6040.0740864734644</v>
      </c>
      <c r="CZ9" s="483">
        <f>+entero!CZ31</f>
        <v>-12531.037347315965</v>
      </c>
      <c r="DA9" s="483">
        <f>+entero!DA31</f>
        <v>-14018.335236645717</v>
      </c>
      <c r="DB9" s="483">
        <f>+entero!DB31</f>
        <v>-14471.898039667671</v>
      </c>
      <c r="DC9" s="483">
        <f>+entero!DC31</f>
        <v>-12802.391873709739</v>
      </c>
      <c r="DD9" s="483">
        <f>+entero!DD31</f>
        <v>-12825.424935390374</v>
      </c>
      <c r="DE9" s="483">
        <f>+entero!DE31</f>
        <v>-12367.107188315655</v>
      </c>
      <c r="DF9" s="483">
        <f>+entero!DF31</f>
        <v>-7751.1365282140905</v>
      </c>
      <c r="DG9" s="792">
        <f>+entero!DG31</f>
        <v>-5656.5106531783222</v>
      </c>
      <c r="DH9" s="792">
        <f>+entero!DH31</f>
        <v>-5968.6859487225192</v>
      </c>
      <c r="DI9" s="792">
        <f>+entero!DI31</f>
        <v>3023.4613762339595</v>
      </c>
      <c r="DJ9" s="792">
        <f>+entero!DJ31</f>
        <v>736.41994070961664</v>
      </c>
      <c r="DK9" s="792">
        <f>+entero!DK31</f>
        <v>113.67161142816079</v>
      </c>
      <c r="DL9" s="792">
        <f>+entero!DL31</f>
        <v>1842.3785759053553</v>
      </c>
      <c r="DM9" s="792">
        <f>+entero!DM31</f>
        <v>-1197.3397025836475</v>
      </c>
      <c r="DN9" s="792">
        <f>+entero!DN31</f>
        <v>914.26306053274857</v>
      </c>
      <c r="DO9" s="792">
        <f>+entero!DO31</f>
        <v>3694.5562179682138</v>
      </c>
      <c r="DP9" s="792">
        <f>+entero!DP31</f>
        <v>6512.5114961311074</v>
      </c>
      <c r="DQ9" s="792">
        <f>+entero!DQ31</f>
        <v>5991.8522596637149</v>
      </c>
      <c r="DR9" s="918">
        <f>+entero!DR31</f>
        <v>5581.2784598100252</v>
      </c>
      <c r="DS9" s="918">
        <f>+entero!DS31</f>
        <v>5182.4238749614551</v>
      </c>
      <c r="DT9" s="918">
        <f>+entero!DT31</f>
        <v>4667.8134437516828</v>
      </c>
      <c r="DU9" s="918">
        <f>+entero!DU31</f>
        <v>4547.7489754249209</v>
      </c>
      <c r="DV9" s="889">
        <f>+entero!DV31</f>
        <v>-1444.103284238794</v>
      </c>
      <c r="DW9" s="919">
        <f>+entero!DW31</f>
        <v>-24.101116343610286</v>
      </c>
      <c r="DX9" s="166"/>
      <c r="DY9" s="166"/>
      <c r="DZ9" s="166"/>
      <c r="EA9" s="166"/>
      <c r="EB9" s="166"/>
      <c r="EC9" s="166"/>
      <c r="ED9" s="166"/>
      <c r="EE9" s="166"/>
    </row>
    <row r="10" spans="1:135" x14ac:dyDescent="0.2">
      <c r="A10" s="3"/>
      <c r="B10" s="1026"/>
      <c r="C10" s="13"/>
      <c r="D10" s="18" t="str">
        <f>+entero!D32</f>
        <v>Crédito a otros sectores (financiero y privado)</v>
      </c>
      <c r="E10" s="483"/>
      <c r="F10" s="483"/>
      <c r="G10" s="483"/>
      <c r="H10" s="483"/>
      <c r="I10" s="483"/>
      <c r="J10" s="483"/>
      <c r="K10" s="483"/>
      <c r="L10" s="483"/>
      <c r="M10" s="483"/>
      <c r="N10" s="483"/>
      <c r="O10" s="483"/>
      <c r="P10" s="483"/>
      <c r="Q10" s="483"/>
      <c r="R10" s="483"/>
      <c r="S10" s="483"/>
      <c r="T10" s="483"/>
      <c r="U10" s="483"/>
      <c r="V10" s="483"/>
      <c r="W10" s="483"/>
      <c r="X10" s="483"/>
      <c r="Y10" s="483"/>
      <c r="Z10" s="483"/>
      <c r="AA10" s="483"/>
      <c r="AB10" s="483"/>
      <c r="AC10" s="483"/>
      <c r="AD10" s="483"/>
      <c r="AE10" s="483"/>
      <c r="AF10" s="483"/>
      <c r="AG10" s="483"/>
      <c r="AH10" s="483"/>
      <c r="AI10" s="483"/>
      <c r="AJ10" s="483"/>
      <c r="AK10" s="483"/>
      <c r="AL10" s="483"/>
      <c r="AM10" s="483"/>
      <c r="AN10" s="483"/>
      <c r="AO10" s="483">
        <f>+entero!AO32</f>
        <v>-21687.98709227733</v>
      </c>
      <c r="AP10" s="483">
        <f>+entero!AP32</f>
        <v>0</v>
      </c>
      <c r="AQ10" s="483">
        <f>+entero!AQ32</f>
        <v>0</v>
      </c>
      <c r="AR10" s="483">
        <f>+entero!AR32</f>
        <v>0</v>
      </c>
      <c r="AS10" s="483">
        <f>+entero!AS32</f>
        <v>0</v>
      </c>
      <c r="AT10" s="483">
        <f>+entero!AT32</f>
        <v>0</v>
      </c>
      <c r="AU10" s="483">
        <f>+entero!AU32</f>
        <v>0</v>
      </c>
      <c r="AV10" s="483">
        <f>+entero!AV32</f>
        <v>0</v>
      </c>
      <c r="AW10" s="483">
        <f>+entero!AW32</f>
        <v>0</v>
      </c>
      <c r="AX10" s="483">
        <f>+entero!AX32</f>
        <v>0</v>
      </c>
      <c r="AY10" s="483">
        <f>+entero!AY32</f>
        <v>0</v>
      </c>
      <c r="AZ10" s="483">
        <f>+entero!AZ32</f>
        <v>0</v>
      </c>
      <c r="BA10" s="483">
        <f>+entero!BA32</f>
        <v>-23605.990291209739</v>
      </c>
      <c r="BB10" s="483">
        <f>+entero!BB32</f>
        <v>0</v>
      </c>
      <c r="BC10" s="483">
        <f>+entero!BC32</f>
        <v>0</v>
      </c>
      <c r="BD10" s="483">
        <f>+entero!BD32</f>
        <v>0</v>
      </c>
      <c r="BE10" s="483">
        <f>+entero!BE32</f>
        <v>0</v>
      </c>
      <c r="BF10" s="483">
        <f>+entero!BF32</f>
        <v>0</v>
      </c>
      <c r="BG10" s="483">
        <f>+entero!BG32</f>
        <v>0</v>
      </c>
      <c r="BH10" s="483">
        <f>+entero!BH32</f>
        <v>0</v>
      </c>
      <c r="BI10" s="483">
        <f>+entero!BI32</f>
        <v>0</v>
      </c>
      <c r="BJ10" s="483">
        <f>+entero!BJ32</f>
        <v>0</v>
      </c>
      <c r="BK10" s="483">
        <f>+entero!BK32</f>
        <v>0</v>
      </c>
      <c r="BL10" s="483">
        <f>+entero!BL32</f>
        <v>0</v>
      </c>
      <c r="BM10" s="483">
        <f>+entero!BM32</f>
        <v>-21978.175368574506</v>
      </c>
      <c r="BN10" s="483">
        <f>+entero!BN32</f>
        <v>-21899.347532715699</v>
      </c>
      <c r="BO10" s="483">
        <f>+entero!BO32</f>
        <v>-21524.755149111817</v>
      </c>
      <c r="BP10" s="483">
        <f>+entero!BP32</f>
        <v>-20337.046249140745</v>
      </c>
      <c r="BQ10" s="483">
        <f>+entero!BQ32</f>
        <v>-18227.915448961969</v>
      </c>
      <c r="BR10" s="483">
        <f>+entero!BR32</f>
        <v>-16491.21990776289</v>
      </c>
      <c r="BS10" s="483">
        <f>+entero!BS32</f>
        <v>-17883.826489443578</v>
      </c>
      <c r="BT10" s="483">
        <f>+entero!BT32</f>
        <v>-15478.798465175698</v>
      </c>
      <c r="BU10" s="483">
        <f>+entero!BU32</f>
        <v>-16562.838324485376</v>
      </c>
      <c r="BV10" s="483">
        <f>+entero!BV32</f>
        <v>-18414.279004845906</v>
      </c>
      <c r="BW10" s="483">
        <f>+entero!BW32</f>
        <v>-20399.761212355115</v>
      </c>
      <c r="BX10" s="483">
        <f>+entero!BX32</f>
        <v>-21103.408625352844</v>
      </c>
      <c r="BY10" s="483">
        <f>+entero!BY32</f>
        <v>-25989.973565371525</v>
      </c>
      <c r="BZ10" s="483">
        <f>+entero!BZ32</f>
        <v>-81.124229179999986</v>
      </c>
      <c r="CA10" s="483">
        <f>+entero!CA32</f>
        <v>-177.8320544</v>
      </c>
      <c r="CB10" s="483">
        <f>+entero!CB32</f>
        <v>-23879.820517462191</v>
      </c>
      <c r="CC10" s="483">
        <f>+entero!CC32</f>
        <v>-21947.13774926453</v>
      </c>
      <c r="CD10" s="483">
        <f>+entero!CD32</f>
        <v>-22260.239400441555</v>
      </c>
      <c r="CE10" s="483">
        <f>+entero!CE32</f>
        <v>-24123.568281066047</v>
      </c>
      <c r="CF10" s="483">
        <f>+entero!CF32</f>
        <v>-22351.746659710025</v>
      </c>
      <c r="CG10" s="483">
        <f>+entero!CG32</f>
        <v>-22319.243269579754</v>
      </c>
      <c r="CH10" s="483">
        <f>+entero!CH32</f>
        <v>-24537.237464378526</v>
      </c>
      <c r="CI10" s="483">
        <f>+entero!CI32</f>
        <v>-25193.270195770321</v>
      </c>
      <c r="CJ10" s="483">
        <f>+entero!CJ32</f>
        <v>-26132.471188982803</v>
      </c>
      <c r="CK10" s="483">
        <f>+entero!CK32</f>
        <v>5516.6722407826001</v>
      </c>
      <c r="CL10" s="483">
        <f>+entero!CL32</f>
        <v>-27262.39690550564</v>
      </c>
      <c r="CM10" s="483">
        <f>+entero!CM32</f>
        <v>-26415.865393021861</v>
      </c>
      <c r="CN10" s="483">
        <f>+entero!CN32</f>
        <v>5624.4747691864004</v>
      </c>
      <c r="CO10" s="483">
        <f>+entero!CO32</f>
        <v>5635.3376826232006</v>
      </c>
      <c r="CP10" s="483">
        <f>+entero!CP32</f>
        <v>-21900.204752971207</v>
      </c>
      <c r="CQ10" s="483">
        <f>+entero!CQ32</f>
        <v>-21080.013474590636</v>
      </c>
      <c r="CR10" s="483">
        <f>+entero!CR32</f>
        <v>-19340.807550515143</v>
      </c>
      <c r="CS10" s="483">
        <f>+entero!CS32</f>
        <v>-18908.465906320354</v>
      </c>
      <c r="CT10" s="483">
        <f>+entero!CT32</f>
        <v>5510.7441179747993</v>
      </c>
      <c r="CU10" s="483">
        <f>+entero!CU32</f>
        <v>5648.4679061049992</v>
      </c>
      <c r="CV10" s="483">
        <f>+entero!CV32</f>
        <v>5737.7142475352002</v>
      </c>
      <c r="CW10" s="483">
        <f>+entero!CW32</f>
        <v>5726.5567081673998</v>
      </c>
      <c r="CX10" s="483">
        <f>+entero!CX32</f>
        <v>5509.6124379317998</v>
      </c>
      <c r="CY10" s="483">
        <f>+entero!CY32</f>
        <v>5603.3203978791998</v>
      </c>
      <c r="CZ10" s="483">
        <f>+entero!CZ32</f>
        <v>5626.4157588523994</v>
      </c>
      <c r="DA10" s="483">
        <f>+entero!DA32</f>
        <v>7671.5413592549994</v>
      </c>
      <c r="DB10" s="483">
        <f>+entero!DB32</f>
        <v>7386.1557732742003</v>
      </c>
      <c r="DC10" s="483">
        <f>+entero!DC32</f>
        <v>7724.6274949401986</v>
      </c>
      <c r="DD10" s="483">
        <f>+entero!DD32</f>
        <v>7251.4369874847998</v>
      </c>
      <c r="DE10" s="483">
        <f>+entero!DE32</f>
        <v>7451.6532210639998</v>
      </c>
      <c r="DF10" s="483">
        <f>+entero!DF32</f>
        <v>7532.1681164697993</v>
      </c>
      <c r="DG10" s="792">
        <f>+entero!DG32</f>
        <v>7543.8813007937997</v>
      </c>
      <c r="DH10" s="792">
        <f>+entero!DH32</f>
        <v>7352.1169530463994</v>
      </c>
      <c r="DI10" s="792">
        <f>+entero!DI32</f>
        <v>7587.2937013006003</v>
      </c>
      <c r="DJ10" s="792">
        <f>+entero!DJ32</f>
        <v>5590.8931910642004</v>
      </c>
      <c r="DK10" s="792">
        <f>+entero!DK32</f>
        <v>5588.8484502818001</v>
      </c>
      <c r="DL10" s="792">
        <f>+entero!DL32</f>
        <v>5680.0225891564005</v>
      </c>
      <c r="DM10" s="792">
        <f>+entero!DM32</f>
        <v>6238.5891166492002</v>
      </c>
      <c r="DN10" s="792">
        <f>+entero!DN32</f>
        <v>8386.6363569998011</v>
      </c>
      <c r="DO10" s="792">
        <f>+entero!DO32</f>
        <v>8451.0520680200007</v>
      </c>
      <c r="DP10" s="792">
        <f>+entero!DP32</f>
        <v>8528.0142364010007</v>
      </c>
      <c r="DQ10" s="792">
        <f>+entero!DQ32</f>
        <v>8486.8157069366007</v>
      </c>
      <c r="DR10" s="918">
        <f>+entero!DR32</f>
        <v>8504.8252004220012</v>
      </c>
      <c r="DS10" s="918">
        <f>+entero!DS32</f>
        <v>8504.8093588297997</v>
      </c>
      <c r="DT10" s="918">
        <f>+entero!DT32</f>
        <v>8504.7919733260005</v>
      </c>
      <c r="DU10" s="918">
        <f>+entero!DU32</f>
        <v>8504.7903718590005</v>
      </c>
      <c r="DV10" s="889">
        <f>+entero!DV32</f>
        <v>17.974664922399825</v>
      </c>
      <c r="DW10" s="919">
        <f>+entero!DW32</f>
        <v>0.21179516020017886</v>
      </c>
      <c r="DX10" s="166"/>
      <c r="DY10" s="166"/>
      <c r="DZ10" s="166"/>
      <c r="EA10" s="166"/>
      <c r="EB10" s="166"/>
      <c r="EC10" s="166"/>
      <c r="ED10" s="166"/>
      <c r="EE10" s="166"/>
    </row>
    <row r="11" spans="1:135" ht="13.5" x14ac:dyDescent="0.2">
      <c r="A11" s="3"/>
      <c r="B11" s="1026"/>
      <c r="C11" s="13"/>
      <c r="D11" s="57" t="s">
        <v>139</v>
      </c>
      <c r="E11" s="486"/>
      <c r="F11" s="486"/>
      <c r="G11" s="486"/>
      <c r="H11" s="486"/>
      <c r="I11" s="486"/>
      <c r="J11" s="486"/>
      <c r="K11" s="486"/>
      <c r="L11" s="486"/>
      <c r="M11" s="486"/>
      <c r="N11" s="486"/>
      <c r="O11" s="486"/>
      <c r="P11" s="486"/>
      <c r="Q11" s="486"/>
      <c r="R11" s="486"/>
      <c r="S11" s="486"/>
      <c r="T11" s="486"/>
      <c r="U11" s="486"/>
      <c r="V11" s="486"/>
      <c r="W11" s="486"/>
      <c r="X11" s="486"/>
      <c r="Y11" s="486"/>
      <c r="Z11" s="486"/>
      <c r="AA11" s="486"/>
      <c r="AB11" s="486"/>
      <c r="AC11" s="486"/>
      <c r="AD11" s="486"/>
      <c r="AE11" s="486"/>
      <c r="AF11" s="486"/>
      <c r="AG11" s="486"/>
      <c r="AH11" s="486"/>
      <c r="AI11" s="486"/>
      <c r="AJ11" s="486"/>
      <c r="AK11" s="486"/>
      <c r="AL11" s="486"/>
      <c r="AM11" s="486"/>
      <c r="AN11" s="486"/>
      <c r="AO11" s="486"/>
      <c r="AP11" s="486"/>
      <c r="AQ11" s="486"/>
      <c r="AR11" s="486"/>
      <c r="AS11" s="486"/>
      <c r="AT11" s="486"/>
      <c r="AU11" s="486"/>
      <c r="AV11" s="486"/>
      <c r="AW11" s="486"/>
      <c r="AX11" s="486"/>
      <c r="AY11" s="486"/>
      <c r="AZ11" s="486"/>
      <c r="BA11" s="486"/>
      <c r="BB11" s="486"/>
      <c r="BC11" s="486"/>
      <c r="BD11" s="486"/>
      <c r="BE11" s="486"/>
      <c r="BF11" s="486"/>
      <c r="BG11" s="486"/>
      <c r="BH11" s="486"/>
      <c r="BI11" s="486"/>
      <c r="BJ11" s="486"/>
      <c r="BK11" s="486"/>
      <c r="BL11" s="486"/>
      <c r="BM11" s="486"/>
      <c r="BN11" s="486"/>
      <c r="BO11" s="486"/>
      <c r="BP11" s="486"/>
      <c r="BQ11" s="486"/>
      <c r="BR11" s="486"/>
      <c r="BS11" s="486"/>
      <c r="BT11" s="486"/>
      <c r="BU11" s="486"/>
      <c r="BV11" s="486"/>
      <c r="BW11" s="486"/>
      <c r="BX11" s="486"/>
      <c r="BY11" s="486"/>
      <c r="BZ11" s="486"/>
      <c r="CA11" s="486"/>
      <c r="CB11" s="486"/>
      <c r="CC11" s="486"/>
      <c r="CD11" s="486"/>
      <c r="CE11" s="486"/>
      <c r="CF11" s="486"/>
      <c r="CG11" s="486"/>
      <c r="CH11" s="486"/>
      <c r="CI11" s="486"/>
      <c r="CJ11" s="486"/>
      <c r="CK11" s="486"/>
      <c r="CL11" s="486"/>
      <c r="CM11" s="486"/>
      <c r="CN11" s="486"/>
      <c r="CO11" s="486"/>
      <c r="CP11" s="486"/>
      <c r="CQ11" s="486"/>
      <c r="CR11" s="486"/>
      <c r="CS11" s="486"/>
      <c r="CT11" s="486"/>
      <c r="CU11" s="486"/>
      <c r="CV11" s="486"/>
      <c r="CW11" s="486"/>
      <c r="CX11" s="486"/>
      <c r="CY11" s="486"/>
      <c r="CZ11" s="486"/>
      <c r="DA11" s="486"/>
      <c r="DB11" s="486"/>
      <c r="DC11" s="486"/>
      <c r="DD11" s="486"/>
      <c r="DE11" s="486"/>
      <c r="DF11" s="486"/>
      <c r="DG11" s="794"/>
      <c r="DH11" s="794"/>
      <c r="DI11" s="794"/>
      <c r="DJ11" s="794"/>
      <c r="DK11" s="794"/>
      <c r="DL11" s="794"/>
      <c r="DM11" s="794"/>
      <c r="DN11" s="794"/>
      <c r="DO11" s="794"/>
      <c r="DP11" s="794"/>
      <c r="DQ11" s="794"/>
      <c r="DR11" s="920"/>
      <c r="DS11" s="920"/>
      <c r="DT11" s="920"/>
      <c r="DU11" s="920"/>
      <c r="DV11" s="890"/>
      <c r="DW11" s="921"/>
      <c r="DX11" s="166"/>
      <c r="DY11" s="166"/>
      <c r="DZ11" s="166"/>
      <c r="EA11" s="166"/>
      <c r="EB11" s="166"/>
      <c r="EC11" s="166"/>
      <c r="ED11" s="166"/>
      <c r="EE11" s="166"/>
    </row>
    <row r="12" spans="1:135" x14ac:dyDescent="0.2">
      <c r="A12" s="3"/>
      <c r="B12" s="1026"/>
      <c r="C12" s="13"/>
      <c r="D12" s="18" t="s">
        <v>59</v>
      </c>
      <c r="E12" s="483">
        <f>+entero!E34</f>
        <v>25645.572286460003</v>
      </c>
      <c r="F12" s="483">
        <f>+entero!F34</f>
        <v>24622.515750930001</v>
      </c>
      <c r="G12" s="483">
        <f>+entero!G34</f>
        <v>24248.767373540002</v>
      </c>
      <c r="H12" s="483">
        <f>+entero!H34</f>
        <v>23824.72457106</v>
      </c>
      <c r="I12" s="483">
        <f>+entero!I34</f>
        <v>23648.226722019994</v>
      </c>
      <c r="J12" s="483">
        <f>+entero!J34</f>
        <v>23844.441160409999</v>
      </c>
      <c r="K12" s="483">
        <f>+entero!K34</f>
        <v>24704.865051889999</v>
      </c>
      <c r="L12" s="483">
        <f>+entero!L34</f>
        <v>24697.269103929997</v>
      </c>
      <c r="M12" s="483">
        <f>+entero!M34</f>
        <v>25121.753179530002</v>
      </c>
      <c r="N12" s="483">
        <f>+entero!N34</f>
        <v>26409.049688889994</v>
      </c>
      <c r="O12" s="483">
        <f>+entero!O34</f>
        <v>27318.713081509999</v>
      </c>
      <c r="P12" s="483">
        <f>+entero!P34</f>
        <v>28124.632042830002</v>
      </c>
      <c r="Q12" s="483">
        <f>+entero!Q34</f>
        <v>30295.482569939999</v>
      </c>
      <c r="R12" s="483">
        <f>+entero!R34</f>
        <v>29878.586228070002</v>
      </c>
      <c r="S12" s="483">
        <f>+entero!S34</f>
        <v>29808.667062920002</v>
      </c>
      <c r="T12" s="483">
        <f>+entero!T34</f>
        <v>29739.619144310003</v>
      </c>
      <c r="U12" s="483">
        <f>+entero!U34</f>
        <v>29250.893768460002</v>
      </c>
      <c r="V12" s="483">
        <f>+entero!V34</f>
        <v>30168.744834689998</v>
      </c>
      <c r="W12" s="483">
        <f>+entero!W34</f>
        <v>30283.664809280002</v>
      </c>
      <c r="X12" s="483">
        <f>+entero!X34</f>
        <v>30532.648274700005</v>
      </c>
      <c r="Y12" s="483">
        <f>+entero!Y34</f>
        <v>30370.906168759993</v>
      </c>
      <c r="Z12" s="483">
        <f>+entero!Z34</f>
        <v>30638.255550649999</v>
      </c>
      <c r="AA12" s="483">
        <f>+entero!AA34</f>
        <v>31432.455952240005</v>
      </c>
      <c r="AB12" s="483">
        <f>+entero!AB34</f>
        <v>32446.696645309996</v>
      </c>
      <c r="AC12" s="483">
        <f>+entero!AC34</f>
        <v>37244.249848437001</v>
      </c>
      <c r="AD12" s="483">
        <f>+entero!AD34</f>
        <v>36107.67075049549</v>
      </c>
      <c r="AE12" s="483">
        <f>+entero!AE34</f>
        <v>36176.139365153998</v>
      </c>
      <c r="AF12" s="483">
        <f>+entero!AF34</f>
        <v>36007.887858862501</v>
      </c>
      <c r="AG12" s="483">
        <f>+entero!AG34</f>
        <v>35705.659998256007</v>
      </c>
      <c r="AH12" s="483">
        <f>+entero!AH34</f>
        <v>35823.089207131998</v>
      </c>
      <c r="AI12" s="483">
        <f>+entero!AI34</f>
        <v>37107.6610888215</v>
      </c>
      <c r="AJ12" s="483">
        <f>+entero!AJ34</f>
        <v>37470.887397171799</v>
      </c>
      <c r="AK12" s="483">
        <f>+entero!AK34</f>
        <v>38190.646566401003</v>
      </c>
      <c r="AL12" s="483">
        <f>+entero!AL34</f>
        <v>38309.584206441999</v>
      </c>
      <c r="AM12" s="483">
        <f>+entero!AM34</f>
        <v>39034.533150743009</v>
      </c>
      <c r="AN12" s="483">
        <f>+entero!AN34</f>
        <v>40078.367743338997</v>
      </c>
      <c r="AO12" s="483">
        <f>+entero!AO34</f>
        <v>42821.419856407498</v>
      </c>
      <c r="AP12" s="483">
        <f>+entero!AP34</f>
        <v>41830.996366526</v>
      </c>
      <c r="AQ12" s="483">
        <f>+entero!AQ34</f>
        <v>41892.954996234497</v>
      </c>
      <c r="AR12" s="483">
        <f>+entero!AR34</f>
        <v>42329.142218833003</v>
      </c>
      <c r="AS12" s="483">
        <f>+entero!AS34</f>
        <v>42657.988702971496</v>
      </c>
      <c r="AT12" s="483">
        <f>+entero!AT34</f>
        <v>43324.360499339193</v>
      </c>
      <c r="AU12" s="483">
        <f>+entero!AU34</f>
        <v>43964.826877606894</v>
      </c>
      <c r="AV12" s="483">
        <f>+entero!AV34</f>
        <v>42964.016179094586</v>
      </c>
      <c r="AW12" s="483">
        <f>+entero!AW34</f>
        <v>43834.697136912306</v>
      </c>
      <c r="AX12" s="483">
        <f>+entero!AX34</f>
        <v>44480.472935211154</v>
      </c>
      <c r="AY12" s="483">
        <f>+entero!AY34</f>
        <v>45447.778206228919</v>
      </c>
      <c r="AZ12" s="483">
        <f>+entero!AZ34</f>
        <v>46183.335472026694</v>
      </c>
      <c r="BA12" s="483">
        <f>+entero!BA34</f>
        <v>50998.195371094458</v>
      </c>
      <c r="BB12" s="483">
        <f>+entero!BB34</f>
        <v>48607.552982802226</v>
      </c>
      <c r="BC12" s="483">
        <f>+entero!BC34</f>
        <v>48671.48909898111</v>
      </c>
      <c r="BD12" s="483">
        <f>+entero!BD34</f>
        <v>48514.825874322887</v>
      </c>
      <c r="BE12" s="483">
        <f>+entero!BE34</f>
        <v>47830.258328658776</v>
      </c>
      <c r="BF12" s="483">
        <f>+entero!BF34</f>
        <v>48411.897874234666</v>
      </c>
      <c r="BG12" s="483">
        <f>+entero!BG34</f>
        <v>50061.199623470551</v>
      </c>
      <c r="BH12" s="483">
        <f>+entero!BH34</f>
        <v>49361.426799386441</v>
      </c>
      <c r="BI12" s="483">
        <f>+entero!BI34</f>
        <v>49206.397096282344</v>
      </c>
      <c r="BJ12" s="483">
        <f>+entero!BJ34</f>
        <v>50290.640708598221</v>
      </c>
      <c r="BK12" s="483">
        <f>+entero!BK34</f>
        <v>51727.215281334124</v>
      </c>
      <c r="BL12" s="483">
        <f>+entero!BL34</f>
        <v>52708.053935999997</v>
      </c>
      <c r="BM12" s="483">
        <f>+entero!BM34</f>
        <v>57981.186573919993</v>
      </c>
      <c r="BN12" s="483">
        <f>+entero!BN34</f>
        <v>55745.036374110001</v>
      </c>
      <c r="BO12" s="483">
        <f>+entero!BO34</f>
        <v>55341.436452139998</v>
      </c>
      <c r="BP12" s="483">
        <f>+entero!BP34</f>
        <v>55421.626092499995</v>
      </c>
      <c r="BQ12" s="483">
        <f>+entero!BQ34</f>
        <v>54927.41316222</v>
      </c>
      <c r="BR12" s="483">
        <f>+entero!BR34</f>
        <v>55637.674639310004</v>
      </c>
      <c r="BS12" s="483">
        <f>+entero!BS34</f>
        <v>56613.917716260003</v>
      </c>
      <c r="BT12" s="483">
        <f>+entero!BT34</f>
        <v>55401.59871643001</v>
      </c>
      <c r="BU12" s="483">
        <f>+entero!BU34</f>
        <v>55336.900258520007</v>
      </c>
      <c r="BV12" s="483">
        <f>+entero!BV34</f>
        <v>56975.379198599985</v>
      </c>
      <c r="BW12" s="483">
        <f>+entero!BW34</f>
        <v>57888.117288289999</v>
      </c>
      <c r="BX12" s="483">
        <f>+entero!BX34</f>
        <v>60326.959420589992</v>
      </c>
      <c r="BY12" s="483">
        <f>+entero!BY34</f>
        <v>65694.033748599992</v>
      </c>
      <c r="BZ12" s="483">
        <f>+entero!BZ34</f>
        <v>63655.379903439993</v>
      </c>
      <c r="CA12" s="483">
        <f>+entero!CA34</f>
        <v>61961.986347140002</v>
      </c>
      <c r="CB12" s="483">
        <f>+entero!CB34</f>
        <v>62034.553127090003</v>
      </c>
      <c r="CC12" s="483">
        <f>+entero!CC34</f>
        <v>60956.949763599987</v>
      </c>
      <c r="CD12" s="483">
        <f>+entero!CD34</f>
        <v>62132.629435919996</v>
      </c>
      <c r="CE12" s="483">
        <f>+entero!CE34</f>
        <v>62876.378961160008</v>
      </c>
      <c r="CF12" s="483">
        <f>+entero!CF34</f>
        <v>60897.805052679993</v>
      </c>
      <c r="CG12" s="483">
        <f>+entero!CG34</f>
        <v>60398.108558390006</v>
      </c>
      <c r="CH12" s="483">
        <f>+entero!CH34</f>
        <v>61281.818871090007</v>
      </c>
      <c r="CI12" s="483">
        <f>+entero!CI34</f>
        <v>61703.746218740009</v>
      </c>
      <c r="CJ12" s="483">
        <f>+entero!CJ34</f>
        <v>63328.086718860002</v>
      </c>
      <c r="CK12" s="483">
        <f>+entero!CK34</f>
        <v>70425.197992059984</v>
      </c>
      <c r="CL12" s="483">
        <f>+entero!CL34</f>
        <v>66696.684680890001</v>
      </c>
      <c r="CM12" s="483">
        <f>+entero!CM34</f>
        <v>68384.390425739999</v>
      </c>
      <c r="CN12" s="483">
        <f>+entero!CN34</f>
        <v>68005.989753590009</v>
      </c>
      <c r="CO12" s="483">
        <f>+entero!CO34</f>
        <v>67576.861078260001</v>
      </c>
      <c r="CP12" s="483">
        <f>+entero!CP34</f>
        <v>68594.699163339988</v>
      </c>
      <c r="CQ12" s="483">
        <f>+entero!CQ34</f>
        <v>66760.323794970012</v>
      </c>
      <c r="CR12" s="483">
        <f>+entero!CR34</f>
        <v>66403.841962839986</v>
      </c>
      <c r="CS12" s="483">
        <f>+entero!CS34</f>
        <v>66125.799488139994</v>
      </c>
      <c r="CT12" s="483">
        <f>+entero!CT34</f>
        <v>65875.047854664124</v>
      </c>
      <c r="CU12" s="483">
        <f>+entero!CU34</f>
        <v>67540.117249139992</v>
      </c>
      <c r="CV12" s="483">
        <f>+entero!CV34</f>
        <v>66778.826871550002</v>
      </c>
      <c r="CW12" s="483">
        <f>+entero!CW34</f>
        <v>70101.84715709</v>
      </c>
      <c r="CX12" s="483">
        <f>+entero!CX34</f>
        <v>68645.635451929978</v>
      </c>
      <c r="CY12" s="483">
        <f>+entero!CY34</f>
        <v>67925.615002599996</v>
      </c>
      <c r="CZ12" s="483">
        <f>+entero!CZ34</f>
        <v>67163.462024939989</v>
      </c>
      <c r="DA12" s="483">
        <f>+entero!DA34</f>
        <v>65031.527265440003</v>
      </c>
      <c r="DB12" s="483">
        <f>+entero!DB34</f>
        <v>65367.967250489994</v>
      </c>
      <c r="DC12" s="483">
        <f>+entero!DC34</f>
        <v>66831.582525499995</v>
      </c>
      <c r="DD12" s="483">
        <f>+entero!DD34</f>
        <v>66547.889932639984</v>
      </c>
      <c r="DE12" s="483">
        <f>+entero!DE34</f>
        <v>66968.024791690012</v>
      </c>
      <c r="DF12" s="483">
        <f>+entero!DF34</f>
        <v>68354.770459799998</v>
      </c>
      <c r="DG12" s="792">
        <f>+entero!DG34</f>
        <v>69849.130086319987</v>
      </c>
      <c r="DH12" s="792">
        <f>+entero!DH34</f>
        <v>70147.873050619994</v>
      </c>
      <c r="DI12" s="792">
        <f>+entero!DI34</f>
        <v>73572.306351120002</v>
      </c>
      <c r="DJ12" s="792">
        <f>+entero!DJ34</f>
        <v>71503.548026779987</v>
      </c>
      <c r="DK12" s="792">
        <f>+entero!DK34</f>
        <v>70849.935463300004</v>
      </c>
      <c r="DL12" s="792">
        <f>+entero!DL34</f>
        <v>70621.229092880007</v>
      </c>
      <c r="DM12" s="792">
        <f>+entero!DM34</f>
        <v>69604.51997306</v>
      </c>
      <c r="DN12" s="792">
        <f>+entero!DN34</f>
        <v>71066.705396999998</v>
      </c>
      <c r="DO12" s="792">
        <f>+entero!DO34</f>
        <v>72712.677731244112</v>
      </c>
      <c r="DP12" s="792">
        <f>+entero!DP34</f>
        <v>73269.2685905041</v>
      </c>
      <c r="DQ12" s="792">
        <f>+entero!DQ34</f>
        <v>73057.871246604132</v>
      </c>
      <c r="DR12" s="918">
        <f>+entero!DR34</f>
        <v>72721.681355314126</v>
      </c>
      <c r="DS12" s="918">
        <f>+entero!DS34</f>
        <v>72631.456960924115</v>
      </c>
      <c r="DT12" s="918">
        <f>+entero!DT34</f>
        <v>72672.725230684111</v>
      </c>
      <c r="DU12" s="918">
        <f>+entero!DU34</f>
        <v>72402.419063214125</v>
      </c>
      <c r="DV12" s="889">
        <f>+entero!DV34</f>
        <v>-655.45218339000712</v>
      </c>
      <c r="DW12" s="919">
        <f>+entero!DW34</f>
        <v>-0.89716846686861418</v>
      </c>
      <c r="DX12" s="166"/>
      <c r="DY12" s="166"/>
      <c r="DZ12" s="166"/>
      <c r="EA12" s="166"/>
      <c r="EB12" s="166"/>
      <c r="EC12" s="166"/>
      <c r="ED12" s="166"/>
      <c r="EE12" s="166"/>
    </row>
    <row r="13" spans="1:135" x14ac:dyDescent="0.2">
      <c r="A13" s="3"/>
      <c r="B13" s="1026"/>
      <c r="C13" s="13"/>
      <c r="D13" s="18" t="s">
        <v>60</v>
      </c>
      <c r="E13" s="483">
        <f>+entero!E35</f>
        <v>44349.982139060005</v>
      </c>
      <c r="F13" s="483">
        <f>+entero!F35</f>
        <v>43261.412291169996</v>
      </c>
      <c r="G13" s="483">
        <f>+entero!G35</f>
        <v>43038.593695120006</v>
      </c>
      <c r="H13" s="483">
        <f>+entero!H35</f>
        <v>42468.284877179991</v>
      </c>
      <c r="I13" s="483">
        <f>+entero!I35</f>
        <v>42454.249702779991</v>
      </c>
      <c r="J13" s="483">
        <f>+entero!J35</f>
        <v>42531.827381429997</v>
      </c>
      <c r="K13" s="483">
        <f>+entero!K35</f>
        <v>44368.910534569994</v>
      </c>
      <c r="L13" s="483">
        <f>+entero!L35</f>
        <v>44458.489392989999</v>
      </c>
      <c r="M13" s="483">
        <f>+entero!M35</f>
        <v>45409.233766800004</v>
      </c>
      <c r="N13" s="483">
        <f>+entero!N35</f>
        <v>47880.454098759998</v>
      </c>
      <c r="O13" s="483">
        <f>+entero!O35</f>
        <v>48972.902599990004</v>
      </c>
      <c r="P13" s="483">
        <f>+entero!P35</f>
        <v>49491.619455849999</v>
      </c>
      <c r="Q13" s="483">
        <f>+entero!Q35</f>
        <v>52334.546232460001</v>
      </c>
      <c r="R13" s="483">
        <f>+entero!R35</f>
        <v>52565.561574250001</v>
      </c>
      <c r="S13" s="483">
        <f>+entero!S35</f>
        <v>52985.080564960001</v>
      </c>
      <c r="T13" s="483">
        <f>+entero!T35</f>
        <v>53168.961842659999</v>
      </c>
      <c r="U13" s="483">
        <f>+entero!U35</f>
        <v>52653.923143260006</v>
      </c>
      <c r="V13" s="483">
        <f>+entero!V35</f>
        <v>53583.891153490003</v>
      </c>
      <c r="W13" s="483">
        <f>+entero!W35</f>
        <v>53175.173067739997</v>
      </c>
      <c r="X13" s="483">
        <f>+entero!X35</f>
        <v>53261.222453220005</v>
      </c>
      <c r="Y13" s="483">
        <f>+entero!Y35</f>
        <v>53399.874287899998</v>
      </c>
      <c r="Z13" s="483">
        <f>+entero!Z35</f>
        <v>53931.013560920001</v>
      </c>
      <c r="AA13" s="483">
        <f>+entero!AA35</f>
        <v>54857.240814149998</v>
      </c>
      <c r="AB13" s="483">
        <f>+entero!AB35</f>
        <v>56152.299735519999</v>
      </c>
      <c r="AC13" s="483">
        <f>+entero!AC35</f>
        <v>59795.511458582994</v>
      </c>
      <c r="AD13" s="483">
        <f>+entero!AD35</f>
        <v>58687.643064259493</v>
      </c>
      <c r="AE13" s="483">
        <f>+entero!AE35</f>
        <v>59235.820405369996</v>
      </c>
      <c r="AF13" s="483">
        <f>+entero!AF35</f>
        <v>59541.201579582506</v>
      </c>
      <c r="AG13" s="483">
        <f>+entero!AG35</f>
        <v>59122.959015164008</v>
      </c>
      <c r="AH13" s="483">
        <f>+entero!AH35</f>
        <v>59524.701501433003</v>
      </c>
      <c r="AI13" s="483">
        <f>+entero!AI35</f>
        <v>61813.096313685506</v>
      </c>
      <c r="AJ13" s="483">
        <f>+entero!AJ35</f>
        <v>62057.621591589996</v>
      </c>
      <c r="AK13" s="483">
        <f>+entero!AK35</f>
        <v>63418.020179719999</v>
      </c>
      <c r="AL13" s="483">
        <f>+entero!AL35</f>
        <v>64177.645165150003</v>
      </c>
      <c r="AM13" s="483">
        <f>+entero!AM35</f>
        <v>64705.949370800001</v>
      </c>
      <c r="AN13" s="483">
        <f>+entero!AN35</f>
        <v>66284.820864516994</v>
      </c>
      <c r="AO13" s="483">
        <f>+entero!AO35</f>
        <v>70469.611502287502</v>
      </c>
      <c r="AP13" s="483">
        <f>+entero!AP35</f>
        <v>68731.166633368004</v>
      </c>
      <c r="AQ13" s="483">
        <f>+entero!AQ35</f>
        <v>68818.232481838495</v>
      </c>
      <c r="AR13" s="483">
        <f>+entero!AR35</f>
        <v>69920.000598339015</v>
      </c>
      <c r="AS13" s="483">
        <f>+entero!AS35</f>
        <v>70198.776502709501</v>
      </c>
      <c r="AT13" s="483">
        <f>+entero!AT35</f>
        <v>71002.295431863589</v>
      </c>
      <c r="AU13" s="483">
        <f>+entero!AU35</f>
        <v>72379.4522285977</v>
      </c>
      <c r="AV13" s="483">
        <f>+entero!AV35</f>
        <v>71440.51667605179</v>
      </c>
      <c r="AW13" s="483">
        <f>+entero!AW35</f>
        <v>72515.670655115915</v>
      </c>
      <c r="AX13" s="483">
        <f>+entero!AX35</f>
        <v>73115.184479007949</v>
      </c>
      <c r="AY13" s="483">
        <f>+entero!AY35</f>
        <v>74134.415856130363</v>
      </c>
      <c r="AZ13" s="483">
        <f>+entero!AZ35</f>
        <v>75692.35479805278</v>
      </c>
      <c r="BA13" s="483">
        <f>+entero!BA35</f>
        <v>82646.059704255182</v>
      </c>
      <c r="BB13" s="483">
        <f>+entero!BB35</f>
        <v>80302.280598797588</v>
      </c>
      <c r="BC13" s="483">
        <f>+entero!BC35</f>
        <v>80368.737670523798</v>
      </c>
      <c r="BD13" s="483">
        <f>+entero!BD35</f>
        <v>80073.478577673028</v>
      </c>
      <c r="BE13" s="483">
        <f>+entero!BE35</f>
        <v>79646.26757356766</v>
      </c>
      <c r="BF13" s="483">
        <f>+entero!BF35</f>
        <v>79768.63938528228</v>
      </c>
      <c r="BG13" s="483">
        <f>+entero!BG35</f>
        <v>82165.819381306908</v>
      </c>
      <c r="BH13" s="483">
        <f>+entero!BH35</f>
        <v>82453.027439881509</v>
      </c>
      <c r="BI13" s="483">
        <f>+entero!BI35</f>
        <v>82983.282688866151</v>
      </c>
      <c r="BJ13" s="483">
        <f>+entero!BJ35</f>
        <v>83937.935079830757</v>
      </c>
      <c r="BK13" s="483">
        <f>+entero!BK35</f>
        <v>86151.983389465386</v>
      </c>
      <c r="BL13" s="483">
        <f>+entero!BL35</f>
        <v>86764.301130570006</v>
      </c>
      <c r="BM13" s="483">
        <f>+entero!BM35</f>
        <v>95835.928591749995</v>
      </c>
      <c r="BN13" s="483">
        <f>+entero!BN35</f>
        <v>93159.19932947999</v>
      </c>
      <c r="BO13" s="483">
        <f>+entero!BO35</f>
        <v>92215.998880779996</v>
      </c>
      <c r="BP13" s="483">
        <f>+entero!BP35</f>
        <v>92757.126277439995</v>
      </c>
      <c r="BQ13" s="483">
        <f>+entero!BQ35</f>
        <v>93653.09530115001</v>
      </c>
      <c r="BR13" s="483">
        <f>+entero!BR35</f>
        <v>93856.359839099998</v>
      </c>
      <c r="BS13" s="483">
        <f>+entero!BS35</f>
        <v>95094.069593120003</v>
      </c>
      <c r="BT13" s="483">
        <f>+entero!BT35</f>
        <v>93713.81704917</v>
      </c>
      <c r="BU13" s="483">
        <f>+entero!BU35</f>
        <v>93915.253035380025</v>
      </c>
      <c r="BV13" s="483">
        <f>+entero!BV35</f>
        <v>96547.50702425999</v>
      </c>
      <c r="BW13" s="483">
        <f>+entero!BW35</f>
        <v>98301.218581719993</v>
      </c>
      <c r="BX13" s="483">
        <f>+entero!BX35</f>
        <v>100279.60308080999</v>
      </c>
      <c r="BY13" s="483">
        <f>+entero!BY35</f>
        <v>109988.09195566</v>
      </c>
      <c r="BZ13" s="483">
        <f>+entero!BZ35</f>
        <v>106348.33333356</v>
      </c>
      <c r="CA13" s="483">
        <f>+entero!CA35</f>
        <v>105041.72511164001</v>
      </c>
      <c r="CB13" s="483">
        <f>+entero!CB35</f>
        <v>104226.59752160999</v>
      </c>
      <c r="CC13" s="483">
        <f>+entero!CC35</f>
        <v>104134.14216728999</v>
      </c>
      <c r="CD13" s="483">
        <f>+entero!CD35</f>
        <v>106147.68217032999</v>
      </c>
      <c r="CE13" s="483">
        <f>+entero!CE35</f>
        <v>108326.18642199002</v>
      </c>
      <c r="CF13" s="483">
        <f>+entero!CF35</f>
        <v>106235.83814370999</v>
      </c>
      <c r="CG13" s="483">
        <f>+entero!CG35</f>
        <v>107838.36113228</v>
      </c>
      <c r="CH13" s="483">
        <f>+entero!CH35</f>
        <v>110229.67866184002</v>
      </c>
      <c r="CI13" s="483">
        <f>+entero!CI35</f>
        <v>111510.14740497002</v>
      </c>
      <c r="CJ13" s="483">
        <f>+entero!CJ35</f>
        <v>114021.74233689001</v>
      </c>
      <c r="CK13" s="483">
        <f>+entero!CK35</f>
        <v>126573.46462756998</v>
      </c>
      <c r="CL13" s="483">
        <f>+entero!CL35</f>
        <v>119757.07853556001</v>
      </c>
      <c r="CM13" s="483">
        <f>+entero!CM35</f>
        <v>119206.73807091999</v>
      </c>
      <c r="CN13" s="483">
        <f>+entero!CN35</f>
        <v>118274.77636647</v>
      </c>
      <c r="CO13" s="483">
        <f>+entero!CO35</f>
        <v>118420.66049187</v>
      </c>
      <c r="CP13" s="483">
        <f>+entero!CP35</f>
        <v>119683.92752013999</v>
      </c>
      <c r="CQ13" s="483">
        <f>+entero!CQ35</f>
        <v>118425.39455832003</v>
      </c>
      <c r="CR13" s="483">
        <f>+entero!CR35</f>
        <v>117052.89103028999</v>
      </c>
      <c r="CS13" s="483">
        <f>+entero!CS35</f>
        <v>116779.52750785998</v>
      </c>
      <c r="CT13" s="483">
        <f>+entero!CT35</f>
        <v>116847.73093733541</v>
      </c>
      <c r="CU13" s="483">
        <f>+entero!CU35</f>
        <v>118177.57468470998</v>
      </c>
      <c r="CV13" s="483">
        <f>+entero!CV35</f>
        <v>117066.89414675</v>
      </c>
      <c r="CW13" s="483">
        <f>+entero!CW35</f>
        <v>121646.83928334</v>
      </c>
      <c r="CX13" s="483">
        <f>+entero!CX35</f>
        <v>118699.31145731999</v>
      </c>
      <c r="CY13" s="483">
        <f>+entero!CY35</f>
        <v>118067.73542550001</v>
      </c>
      <c r="CZ13" s="483">
        <f>+entero!CZ35</f>
        <v>117046.46055184999</v>
      </c>
      <c r="DA13" s="483">
        <f>+entero!DA35</f>
        <v>114547.53510732001</v>
      </c>
      <c r="DB13" s="483">
        <f>+entero!DB35</f>
        <v>115045.83227524</v>
      </c>
      <c r="DC13" s="483">
        <f>+entero!DC35</f>
        <v>116476.31276055999</v>
      </c>
      <c r="DD13" s="483">
        <f>+entero!DD35</f>
        <v>115666.92567936999</v>
      </c>
      <c r="DE13" s="483">
        <f>+entero!DE35</f>
        <v>116803.29642082001</v>
      </c>
      <c r="DF13" s="483">
        <f>+entero!DF35</f>
        <v>119638.59010834999</v>
      </c>
      <c r="DG13" s="792">
        <f>+entero!DG35</f>
        <v>121497.33656700999</v>
      </c>
      <c r="DH13" s="792">
        <f>+entero!DH35</f>
        <v>122786.62828225998</v>
      </c>
      <c r="DI13" s="792">
        <f>+entero!DI35</f>
        <v>129588.93960962999</v>
      </c>
      <c r="DJ13" s="792">
        <f>+entero!DJ35</f>
        <v>125656.05795363999</v>
      </c>
      <c r="DK13" s="792">
        <f>+entero!DK35</f>
        <v>124105.82503567</v>
      </c>
      <c r="DL13" s="792">
        <f>+entero!DL35</f>
        <v>124976.21012135997</v>
      </c>
      <c r="DM13" s="792">
        <f>+entero!DM35</f>
        <v>122733.74139074</v>
      </c>
      <c r="DN13" s="792">
        <f>+entero!DN35</f>
        <v>125086.80559157</v>
      </c>
      <c r="DO13" s="792">
        <f>+entero!DO35</f>
        <v>127134.8927093254</v>
      </c>
      <c r="DP13" s="792">
        <f>+entero!DP35</f>
        <v>128553.04485842538</v>
      </c>
      <c r="DQ13" s="792">
        <f>+entero!DQ35</f>
        <v>127641.59651308539</v>
      </c>
      <c r="DR13" s="918">
        <f>+entero!DR35</f>
        <v>126504.87872503541</v>
      </c>
      <c r="DS13" s="918">
        <f>+entero!DS35</f>
        <v>126425.40833439537</v>
      </c>
      <c r="DT13" s="918">
        <f>+entero!DT35</f>
        <v>126182.68131805536</v>
      </c>
      <c r="DU13" s="918">
        <f>+entero!DU35</f>
        <v>126018.5466322154</v>
      </c>
      <c r="DV13" s="889">
        <f>+entero!DV35</f>
        <v>-1623.0498808699922</v>
      </c>
      <c r="DW13" s="919">
        <f>+entero!DW35</f>
        <v>-1.2715681448747795</v>
      </c>
      <c r="DX13" s="166"/>
      <c r="DY13" s="166"/>
      <c r="DZ13" s="166"/>
      <c r="EA13" s="166"/>
      <c r="EB13" s="166"/>
      <c r="EC13" s="166"/>
      <c r="ED13" s="166"/>
      <c r="EE13" s="166"/>
    </row>
    <row r="14" spans="1:135" x14ac:dyDescent="0.2">
      <c r="A14" s="3"/>
      <c r="B14" s="1026"/>
      <c r="C14" s="13"/>
      <c r="D14" s="18" t="s">
        <v>61</v>
      </c>
      <c r="E14" s="483">
        <f>+entero!E36</f>
        <v>62632.814654025802</v>
      </c>
      <c r="F14" s="483">
        <f>+entero!F36</f>
        <v>62012.237911165794</v>
      </c>
      <c r="G14" s="483">
        <f>+entero!G36</f>
        <v>62282.866322195805</v>
      </c>
      <c r="H14" s="483">
        <f>+entero!H36</f>
        <v>62459.062038605793</v>
      </c>
      <c r="I14" s="483">
        <f>+entero!I36</f>
        <v>62838.257164735798</v>
      </c>
      <c r="J14" s="483">
        <f>+entero!J36</f>
        <v>63263.128496265803</v>
      </c>
      <c r="K14" s="483">
        <f>+entero!K36</f>
        <v>65756.119667185805</v>
      </c>
      <c r="L14" s="483">
        <f>+entero!L36</f>
        <v>65902.607378715809</v>
      </c>
      <c r="M14" s="483">
        <f>+entero!M36</f>
        <v>67017.5824336558</v>
      </c>
      <c r="N14" s="483">
        <f>+entero!N36</f>
        <v>69754.988887765794</v>
      </c>
      <c r="O14" s="483">
        <f>+entero!O36</f>
        <v>71234.697349585796</v>
      </c>
      <c r="P14" s="483">
        <f>+entero!P36</f>
        <v>71559.044249735802</v>
      </c>
      <c r="Q14" s="483">
        <f>+entero!Q36</f>
        <v>74984.549777865803</v>
      </c>
      <c r="R14" s="483">
        <f>+entero!R36</f>
        <v>75325.718585885799</v>
      </c>
      <c r="S14" s="483">
        <f>+entero!S36</f>
        <v>75739.925712085809</v>
      </c>
      <c r="T14" s="483">
        <f>+entero!T36</f>
        <v>75801.991178435797</v>
      </c>
      <c r="U14" s="483">
        <f>+entero!U36</f>
        <v>75489.958072085807</v>
      </c>
      <c r="V14" s="483">
        <f>+entero!V36</f>
        <v>76400.379196155802</v>
      </c>
      <c r="W14" s="483">
        <f>+entero!W36</f>
        <v>76245.808094325796</v>
      </c>
      <c r="X14" s="483">
        <f>+entero!X36</f>
        <v>76400.320739171701</v>
      </c>
      <c r="Y14" s="483">
        <f>+entero!Y36</f>
        <v>76739.858415041701</v>
      </c>
      <c r="Z14" s="483">
        <f>+entero!Z36</f>
        <v>77909.719554511699</v>
      </c>
      <c r="AA14" s="483">
        <f>+entero!AA36</f>
        <v>79031.253344311699</v>
      </c>
      <c r="AB14" s="483">
        <f>+entero!AB36</f>
        <v>80669.947129351698</v>
      </c>
      <c r="AC14" s="483">
        <f>+entero!AC36</f>
        <v>84382.319463853695</v>
      </c>
      <c r="AD14" s="483">
        <f>+entero!AD36</f>
        <v>82889.43923241469</v>
      </c>
      <c r="AE14" s="483">
        <f>+entero!AE36</f>
        <v>83427.637294941698</v>
      </c>
      <c r="AF14" s="483">
        <f>+entero!AF36</f>
        <v>83789.583412150692</v>
      </c>
      <c r="AG14" s="483">
        <f>+entero!AG36</f>
        <v>83340.470766056911</v>
      </c>
      <c r="AH14" s="483">
        <f>+entero!AH36</f>
        <v>83937.181505270404</v>
      </c>
      <c r="AI14" s="483">
        <f>+entero!AI36</f>
        <v>86598.8640859999</v>
      </c>
      <c r="AJ14" s="483">
        <f>+entero!AJ36</f>
        <v>87368.913462263197</v>
      </c>
      <c r="AK14" s="483">
        <f>+entero!AK36</f>
        <v>89307.969362839402</v>
      </c>
      <c r="AL14" s="483">
        <f>+entero!AL36</f>
        <v>90730.317390501703</v>
      </c>
      <c r="AM14" s="483">
        <f>+entero!AM36</f>
        <v>91773.681273110196</v>
      </c>
      <c r="AN14" s="483">
        <f>+entero!AN36</f>
        <v>94331.77645408368</v>
      </c>
      <c r="AO14" s="483">
        <f>+entero!AO36</f>
        <v>99315.127231664694</v>
      </c>
      <c r="AP14" s="483">
        <f>+entero!AP36</f>
        <v>98516.216726915707</v>
      </c>
      <c r="AQ14" s="483">
        <f>+entero!AQ36</f>
        <v>99348.577483866698</v>
      </c>
      <c r="AR14" s="483">
        <f>+entero!AR36</f>
        <v>101337.7884243177</v>
      </c>
      <c r="AS14" s="483">
        <f>+entero!AS36</f>
        <v>101809.0979670587</v>
      </c>
      <c r="AT14" s="483">
        <f>+entero!AT36</f>
        <v>103184.34992402291</v>
      </c>
      <c r="AU14" s="483">
        <f>+entero!AU36</f>
        <v>105188.5761322771</v>
      </c>
      <c r="AV14" s="483">
        <f>+entero!AV36</f>
        <v>105021.32788836132</v>
      </c>
      <c r="AW14" s="483">
        <f>+entero!AW36</f>
        <v>106556.10393981548</v>
      </c>
      <c r="AX14" s="483">
        <f>+entero!AX36</f>
        <v>107786.72568253259</v>
      </c>
      <c r="AY14" s="483">
        <f>+entero!AY36</f>
        <v>109403.85375722403</v>
      </c>
      <c r="AZ14" s="483">
        <f>+entero!AZ36</f>
        <v>111729.85505637575</v>
      </c>
      <c r="BA14" s="483">
        <f>+entero!BA36</f>
        <v>119366.65706839717</v>
      </c>
      <c r="BB14" s="483">
        <f>+entero!BB36</f>
        <v>117385.65405996857</v>
      </c>
      <c r="BC14" s="483">
        <f>+entero!BC36</f>
        <v>117905.2814847393</v>
      </c>
      <c r="BD14" s="483">
        <f>+entero!BD36</f>
        <v>118394.88136048344</v>
      </c>
      <c r="BE14" s="483">
        <f>+entero!BE36</f>
        <v>118422.17607169051</v>
      </c>
      <c r="BF14" s="483">
        <f>+entero!BF36</f>
        <v>119817.08459071757</v>
      </c>
      <c r="BG14" s="483">
        <f>+entero!BG36</f>
        <v>122491.17993263465</v>
      </c>
      <c r="BH14" s="483">
        <f>+entero!BH36</f>
        <v>122835.2922999617</v>
      </c>
      <c r="BI14" s="483">
        <f>+entero!BI36</f>
        <v>123829.69990555879</v>
      </c>
      <c r="BJ14" s="483">
        <f>+entero!BJ36</f>
        <v>125662.88104628585</v>
      </c>
      <c r="BK14" s="483">
        <f>+entero!BK36</f>
        <v>128211.99222190292</v>
      </c>
      <c r="BL14" s="483">
        <f>+entero!BL36</f>
        <v>128997.96135686</v>
      </c>
      <c r="BM14" s="483">
        <f>+entero!BM36</f>
        <v>138661.27142405001</v>
      </c>
      <c r="BN14" s="483">
        <f>+entero!BN36</f>
        <v>136049.80942356001</v>
      </c>
      <c r="BO14" s="483">
        <f>+entero!BO36</f>
        <v>135287.90724203998</v>
      </c>
      <c r="BP14" s="483">
        <f>+entero!BP36</f>
        <v>135897.95399149001</v>
      </c>
      <c r="BQ14" s="483">
        <f>+entero!BQ36</f>
        <v>136879.31941299999</v>
      </c>
      <c r="BR14" s="483">
        <f>+entero!BR36</f>
        <v>137284.39870665001</v>
      </c>
      <c r="BS14" s="483">
        <f>+entero!BS36</f>
        <v>139353.69191854002</v>
      </c>
      <c r="BT14" s="483">
        <f>+entero!BT36</f>
        <v>138720.03873366999</v>
      </c>
      <c r="BU14" s="483">
        <f>+entero!BU36</f>
        <v>139926.12404522</v>
      </c>
      <c r="BV14" s="483">
        <f>+entero!BV36</f>
        <v>143430.80620456999</v>
      </c>
      <c r="BW14" s="483">
        <f>+entero!BW36</f>
        <v>146199.40293012999</v>
      </c>
      <c r="BX14" s="483">
        <f>+entero!BX36</f>
        <v>149184.73693717999</v>
      </c>
      <c r="BY14" s="483">
        <f>+entero!BY36</f>
        <v>160278.86070871001</v>
      </c>
      <c r="BZ14" s="483">
        <f>+entero!BZ36</f>
        <v>157108.58009941003</v>
      </c>
      <c r="CA14" s="483">
        <f>+entero!CA36</f>
        <v>156544.24060175999</v>
      </c>
      <c r="CB14" s="483">
        <f>+entero!CB36</f>
        <v>155857.07016415001</v>
      </c>
      <c r="CC14" s="483">
        <f>+entero!CC36</f>
        <v>156170.02365478</v>
      </c>
      <c r="CD14" s="483">
        <f>+entero!CD36</f>
        <v>159847.41810125002</v>
      </c>
      <c r="CE14" s="483">
        <f>+entero!CE36</f>
        <v>163373.74353541003</v>
      </c>
      <c r="CF14" s="483">
        <f>+entero!CF36</f>
        <v>162722.93270303</v>
      </c>
      <c r="CG14" s="483">
        <f>+entero!CG36</f>
        <v>164574.99377840001</v>
      </c>
      <c r="CH14" s="483">
        <f>+entero!CH36</f>
        <v>167303.21830317003</v>
      </c>
      <c r="CI14" s="483">
        <f>+entero!CI36</f>
        <v>169747.82814012002</v>
      </c>
      <c r="CJ14" s="483">
        <f>+entero!CJ36</f>
        <v>171890.56567836998</v>
      </c>
      <c r="CK14" s="483">
        <f>+entero!CK36</f>
        <v>186305.19061036999</v>
      </c>
      <c r="CL14" s="483">
        <f>+entero!CL36</f>
        <v>179621.50643555002</v>
      </c>
      <c r="CM14" s="483">
        <f>+entero!CM36</f>
        <v>179315.63459114003</v>
      </c>
      <c r="CN14" s="483">
        <f>+entero!CN36</f>
        <v>179403.43863933999</v>
      </c>
      <c r="CO14" s="483">
        <f>+entero!CO36</f>
        <v>180487.03542771999</v>
      </c>
      <c r="CP14" s="483">
        <f>+entero!CP36</f>
        <v>182079.20432506999</v>
      </c>
      <c r="CQ14" s="483">
        <f>+entero!CQ36</f>
        <v>181589.36455368003</v>
      </c>
      <c r="CR14" s="483">
        <f>+entero!CR36</f>
        <v>181311.50296430002</v>
      </c>
      <c r="CS14" s="483">
        <f>+entero!CS36</f>
        <v>182447.71622532001</v>
      </c>
      <c r="CT14" s="483">
        <f>+entero!CT36</f>
        <v>183594.18128271299</v>
      </c>
      <c r="CU14" s="483">
        <f>+entero!CU36</f>
        <v>185366.42780888997</v>
      </c>
      <c r="CV14" s="483">
        <f>+entero!CV36</f>
        <v>185777.37719900996</v>
      </c>
      <c r="CW14" s="483">
        <f>+entero!CW36</f>
        <v>191109.37357667001</v>
      </c>
      <c r="CX14" s="483">
        <f>+entero!CX36</f>
        <v>188719.48865838995</v>
      </c>
      <c r="CY14" s="483">
        <f>+entero!CY36</f>
        <v>189012.97303421004</v>
      </c>
      <c r="CZ14" s="483">
        <f>+entero!CZ36</f>
        <v>188811.38013422003</v>
      </c>
      <c r="DA14" s="483">
        <f>+entero!DA36</f>
        <v>187998.16574286998</v>
      </c>
      <c r="DB14" s="483">
        <f>+entero!DB36</f>
        <v>188786.41005581</v>
      </c>
      <c r="DC14" s="483">
        <f>+entero!DC36</f>
        <v>192334.69890004996</v>
      </c>
      <c r="DD14" s="483">
        <f>+entero!DD36</f>
        <v>192949.17192959003</v>
      </c>
      <c r="DE14" s="483">
        <f>+entero!DE36</f>
        <v>194682.85792221004</v>
      </c>
      <c r="DF14" s="483">
        <f>+entero!DF36</f>
        <v>198713.47122139996</v>
      </c>
      <c r="DG14" s="792">
        <f>+entero!DG36</f>
        <v>201365.39851405998</v>
      </c>
      <c r="DH14" s="792">
        <f>+entero!DH36</f>
        <v>202952.27224588001</v>
      </c>
      <c r="DI14" s="792">
        <f>+entero!DI36</f>
        <v>210520.77578905999</v>
      </c>
      <c r="DJ14" s="792">
        <f>+entero!DJ36</f>
        <v>207014.13586301001</v>
      </c>
      <c r="DK14" s="792">
        <f>+entero!DK36</f>
        <v>205950.18028206995</v>
      </c>
      <c r="DL14" s="792">
        <f>+entero!DL36</f>
        <v>207351.00693516998</v>
      </c>
      <c r="DM14" s="792">
        <f>+entero!DM36</f>
        <v>206666.73197792997</v>
      </c>
      <c r="DN14" s="792">
        <f>+entero!DN36</f>
        <v>209865.56915830998</v>
      </c>
      <c r="DO14" s="792">
        <f>+entero!DO36</f>
        <v>212216.53922351295</v>
      </c>
      <c r="DP14" s="792">
        <f>+entero!DP36</f>
        <v>214048.22666967293</v>
      </c>
      <c r="DQ14" s="792">
        <f>+entero!DQ36</f>
        <v>213536.73478472294</v>
      </c>
      <c r="DR14" s="918">
        <f>+entero!DR36</f>
        <v>212261.28073867294</v>
      </c>
      <c r="DS14" s="918">
        <f>+entero!DS36</f>
        <v>212145.18954418285</v>
      </c>
      <c r="DT14" s="918">
        <f>+entero!DT36</f>
        <v>211925.36194309287</v>
      </c>
      <c r="DU14" s="918">
        <f>+entero!DU36</f>
        <v>211826.8721403729</v>
      </c>
      <c r="DV14" s="889">
        <f>+entero!DV36</f>
        <v>-1709.8626443500398</v>
      </c>
      <c r="DW14" s="919">
        <f>+entero!DW36</f>
        <v>-0.8007346586402786</v>
      </c>
      <c r="DX14" s="166"/>
      <c r="DY14" s="166"/>
      <c r="DZ14" s="166"/>
      <c r="EA14" s="166"/>
      <c r="EB14" s="166"/>
      <c r="EC14" s="166"/>
      <c r="ED14" s="166"/>
      <c r="EE14" s="166"/>
    </row>
    <row r="15" spans="1:135" x14ac:dyDescent="0.2">
      <c r="A15" s="3"/>
      <c r="B15" s="1026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76"/>
      <c r="DH15" s="776"/>
      <c r="DI15" s="776"/>
      <c r="DJ15" s="776"/>
      <c r="DK15" s="776"/>
      <c r="DL15" s="776"/>
      <c r="DM15" s="776"/>
      <c r="DN15" s="776"/>
      <c r="DO15" s="776"/>
      <c r="DP15" s="776"/>
      <c r="DQ15" s="776"/>
      <c r="DR15" s="922"/>
      <c r="DS15" s="922"/>
      <c r="DT15" s="922"/>
      <c r="DU15" s="922"/>
      <c r="DV15" s="891"/>
      <c r="DW15" s="923"/>
      <c r="DX15" s="166"/>
      <c r="DY15" s="166"/>
      <c r="DZ15" s="166"/>
      <c r="EA15" s="166"/>
      <c r="EB15" s="166"/>
      <c r="EC15" s="166"/>
      <c r="ED15" s="166"/>
      <c r="EE15" s="166"/>
    </row>
    <row r="16" spans="1:135" x14ac:dyDescent="0.2">
      <c r="A16" s="3"/>
      <c r="B16" s="1026"/>
      <c r="C16" s="13"/>
      <c r="D16" s="18" t="s">
        <v>62</v>
      </c>
      <c r="E16" s="487">
        <f>+entero!E38</f>
        <v>84.687568656156287</v>
      </c>
      <c r="F16" s="487">
        <f>+entero!F38</f>
        <v>84.331973948542242</v>
      </c>
      <c r="G16" s="487">
        <f>+entero!G38</f>
        <v>83.249717358655815</v>
      </c>
      <c r="H16" s="487">
        <f>+entero!H38</f>
        <v>82.103227596010399</v>
      </c>
      <c r="I16" s="487">
        <f>+entero!I38</f>
        <v>81.663372572488598</v>
      </c>
      <c r="J16" s="487">
        <f>+entero!J38</f>
        <v>81.295185621186889</v>
      </c>
      <c r="K16" s="487">
        <f>+entero!K38</f>
        <v>81.272318063214655</v>
      </c>
      <c r="L16" s="487">
        <f>+entero!L38</f>
        <v>81.868035979462135</v>
      </c>
      <c r="M16" s="487">
        <f>+entero!M38</f>
        <v>80.90006424730835</v>
      </c>
      <c r="N16" s="487">
        <f>+entero!N38</f>
        <v>79.436936014041592</v>
      </c>
      <c r="O16" s="487">
        <f>+entero!O38</f>
        <v>80.520731842702673</v>
      </c>
      <c r="P16" s="487">
        <f>+entero!P38</f>
        <v>80.975934305906677</v>
      </c>
      <c r="Q16" s="487">
        <f>+entero!Q38</f>
        <v>82.250799393981566</v>
      </c>
      <c r="R16" s="487">
        <f>+entero!R38</f>
        <v>81.927568861316914</v>
      </c>
      <c r="S16" s="487">
        <f>+entero!S38</f>
        <v>81.638520444450052</v>
      </c>
      <c r="T16" s="487">
        <f>+entero!T38</f>
        <v>80.484475531185694</v>
      </c>
      <c r="U16" s="487">
        <f>+entero!U38</f>
        <v>79.769156322666589</v>
      </c>
      <c r="V16" s="487">
        <f>+entero!V38</f>
        <v>81.249998601911912</v>
      </c>
      <c r="W16" s="487">
        <f>+entero!W38</f>
        <v>81.129769485730009</v>
      </c>
      <c r="X16" s="487">
        <f>+entero!X38</f>
        <v>81.306301571162749</v>
      </c>
      <c r="Y16" s="487">
        <f>+entero!Y38</f>
        <v>81.579654775284524</v>
      </c>
      <c r="Z16" s="487">
        <f>+entero!Z38</f>
        <v>81.149994662775512</v>
      </c>
      <c r="AA16" s="487">
        <f>+entero!AA38</f>
        <v>81.624118510063852</v>
      </c>
      <c r="AB16" s="487">
        <f>+entero!AB38</f>
        <v>81.744332905222905</v>
      </c>
      <c r="AC16" s="487">
        <f>+entero!AC38</f>
        <v>85.62381544515199</v>
      </c>
      <c r="AD16" s="487">
        <f>+entero!AD38</f>
        <v>84.817638345669906</v>
      </c>
      <c r="AE16" s="487">
        <f>+entero!AE38</f>
        <v>84.625428248052856</v>
      </c>
      <c r="AF16" s="487">
        <f>+entero!AF38</f>
        <v>84.925337951448284</v>
      </c>
      <c r="AG16" s="487">
        <f>+entero!AG38</f>
        <v>83.893914683509877</v>
      </c>
      <c r="AH16" s="487">
        <f>+entero!AH38</f>
        <v>84.274123937736974</v>
      </c>
      <c r="AI16" s="487">
        <f>+entero!AI38</f>
        <v>84.361812454145436</v>
      </c>
      <c r="AJ16" s="487">
        <f>+entero!AJ38</f>
        <v>83.861764251433442</v>
      </c>
      <c r="AK16" s="487">
        <f>+entero!AK38</f>
        <v>84.517988940008408</v>
      </c>
      <c r="AL16" s="487">
        <f>+entero!AL38</f>
        <v>84.968779889232806</v>
      </c>
      <c r="AM16" s="487">
        <f>+entero!AM38</f>
        <v>85.189474855503789</v>
      </c>
      <c r="AN16" s="487">
        <f>+entero!AN38</f>
        <v>85.415316012984377</v>
      </c>
      <c r="AO16" s="487">
        <f>+entero!AO38</f>
        <v>86.62098488332181</v>
      </c>
      <c r="AP16" s="487">
        <f>+entero!AP38</f>
        <v>86.783710379024058</v>
      </c>
      <c r="AQ16" s="487">
        <f>+entero!AQ38</f>
        <v>86.467900858522512</v>
      </c>
      <c r="AR16" s="487">
        <f>+entero!AR38</f>
        <v>85.872953374260788</v>
      </c>
      <c r="AS16" s="487">
        <f>+entero!AS38</f>
        <v>84.789154954478647</v>
      </c>
      <c r="AT16" s="487">
        <f>+entero!AT38</f>
        <v>84.65173051388625</v>
      </c>
      <c r="AU16" s="487">
        <f>+entero!AU38</f>
        <v>85.34436010311039</v>
      </c>
      <c r="AV16" s="487">
        <f>+entero!AV38</f>
        <v>85.672437984144452</v>
      </c>
      <c r="AW16" s="487">
        <f>+entero!AW38</f>
        <v>85.492969489012111</v>
      </c>
      <c r="AX16" s="487">
        <f>+entero!AX38</f>
        <v>85.984420565185914</v>
      </c>
      <c r="AY16" s="487">
        <f>+entero!AY38</f>
        <v>85.292674154636046</v>
      </c>
      <c r="AZ16" s="487">
        <f>+entero!AZ38</f>
        <v>85.616655022470596</v>
      </c>
      <c r="BA16" s="487">
        <f>+entero!BA38</f>
        <v>86.860127475898196</v>
      </c>
      <c r="BB16" s="487">
        <f>+entero!BB38</f>
        <v>85.828860096733891</v>
      </c>
      <c r="BC16" s="487">
        <f>+entero!BC38</f>
        <v>85.135642156970718</v>
      </c>
      <c r="BD16" s="487">
        <f>+entero!BD38</f>
        <v>85.288071359377099</v>
      </c>
      <c r="BE16" s="487">
        <f>+entero!BE38</f>
        <v>84.869764562433176</v>
      </c>
      <c r="BF16" s="487">
        <f>+entero!BF38</f>
        <v>84.793779046720545</v>
      </c>
      <c r="BG16" s="487">
        <f>+entero!BG38</f>
        <v>85.59844510505566</v>
      </c>
      <c r="BH16" s="487">
        <f>+entero!BH38</f>
        <v>85.320160271052998</v>
      </c>
      <c r="BI16" s="487">
        <f>+entero!BI38</f>
        <v>85.884546502499717</v>
      </c>
      <c r="BJ16" s="487">
        <f>+entero!BJ38</f>
        <v>85.225451256538946</v>
      </c>
      <c r="BK16" s="487">
        <f>+entero!BK38</f>
        <v>85.182964786824527</v>
      </c>
      <c r="BL16" s="487">
        <f>+entero!BL38</f>
        <v>85.334321880549723</v>
      </c>
      <c r="BM16" s="487">
        <f>+entero!BM38</f>
        <v>87.143727181908147</v>
      </c>
      <c r="BN16" s="487">
        <f>+entero!BN38</f>
        <v>86.764335043762372</v>
      </c>
      <c r="BO16" s="487">
        <f>+entero!BO38</f>
        <v>87.028208216336594</v>
      </c>
      <c r="BP16" s="487">
        <f>+entero!BP38</f>
        <v>86.580852319747365</v>
      </c>
      <c r="BQ16" s="487">
        <f>+entero!BQ38</f>
        <v>86.286169608291175</v>
      </c>
      <c r="BR16" s="487">
        <f>+entero!BR38</f>
        <v>85.853321058948538</v>
      </c>
      <c r="BS16" s="487">
        <f>+entero!BS38</f>
        <v>86.248134971333343</v>
      </c>
      <c r="BT16" s="487">
        <f>+entero!BT38</f>
        <v>86.503620026125034</v>
      </c>
      <c r="BU16" s="487">
        <f>+entero!BU38</f>
        <v>86.899514816094452</v>
      </c>
      <c r="BV16" s="487">
        <f>+entero!BV38</f>
        <v>87.492916553420443</v>
      </c>
      <c r="BW16" s="487">
        <f>+entero!BW38</f>
        <v>87.076823300589922</v>
      </c>
      <c r="BX16" s="487">
        <f>+entero!BX38</f>
        <v>87.429051186936434</v>
      </c>
      <c r="BY16" s="487">
        <f>+entero!BY38</f>
        <v>88.203445218054142</v>
      </c>
      <c r="BZ16" s="487">
        <f>+entero!BZ38</f>
        <v>87.698614095670138</v>
      </c>
      <c r="CA16" s="487">
        <f>+entero!CA38</f>
        <v>87.132964639105055</v>
      </c>
      <c r="CB16" s="487">
        <f>+entero!CB38</f>
        <v>86.592915896893658</v>
      </c>
      <c r="CC16" s="487">
        <f>+entero!CC38</f>
        <v>86.168552453661903</v>
      </c>
      <c r="CD16" s="487">
        <f>+entero!CD38</f>
        <v>85.760026663405625</v>
      </c>
      <c r="CE16" s="487">
        <f>+entero!CE38</f>
        <v>86.291797638196911</v>
      </c>
      <c r="CF16" s="487">
        <f>+entero!CF38</f>
        <v>85.622912671998364</v>
      </c>
      <c r="CG16" s="487">
        <f>+entero!CG38</f>
        <v>86.114501579644241</v>
      </c>
      <c r="CH16" s="487">
        <f>+entero!CH38</f>
        <v>85.979616989218826</v>
      </c>
      <c r="CI16" s="487">
        <f>+entero!CI38</f>
        <v>87.072952253233737</v>
      </c>
      <c r="CJ16" s="487">
        <f>+entero!CJ38</f>
        <v>87.292332011896207</v>
      </c>
      <c r="CK16" s="487">
        <f>+entero!CK38</f>
        <v>87.774024524076296</v>
      </c>
      <c r="CL16" s="487">
        <f>+entero!CL38</f>
        <v>87.961824589070616</v>
      </c>
      <c r="CM16" s="487">
        <f>+entero!CM38</f>
        <v>87.858771125132122</v>
      </c>
      <c r="CN16" s="487">
        <f>+entero!CN38</f>
        <v>87.409716268545409</v>
      </c>
      <c r="CO16" s="487">
        <f>+entero!CO38</f>
        <v>88.056545069941834</v>
      </c>
      <c r="CP16" s="487">
        <f>+entero!CP38</f>
        <v>87.750944584018882</v>
      </c>
      <c r="CQ16" s="487">
        <f>+entero!CQ38</f>
        <v>88.204913893791968</v>
      </c>
      <c r="CR16" s="487">
        <f>+entero!CR38</f>
        <v>88.414329434379354</v>
      </c>
      <c r="CS16" s="487">
        <f>+entero!CS38</f>
        <v>88.534374610034277</v>
      </c>
      <c r="CT16" s="487">
        <f>+entero!CT38</f>
        <v>88.49010157658121</v>
      </c>
      <c r="CU16" s="487">
        <f>+entero!CU38</f>
        <v>88.138869816084025</v>
      </c>
      <c r="CV16" s="487">
        <f>+entero!CV38</f>
        <v>88.478867089610745</v>
      </c>
      <c r="CW16" s="487">
        <f>+entero!CW38</f>
        <v>89.60211252585691</v>
      </c>
      <c r="CX16" s="487">
        <f>+entero!CX38</f>
        <v>88.794658345560222</v>
      </c>
      <c r="CY16" s="487">
        <f>+entero!CY38</f>
        <v>88.868163434058616</v>
      </c>
      <c r="CZ16" s="487">
        <f>+entero!CZ38</f>
        <v>89.039220705126283</v>
      </c>
      <c r="DA16" s="487">
        <f>+entero!DA38</f>
        <v>89.062027277421535</v>
      </c>
      <c r="DB16" s="487">
        <f>+entero!DB38</f>
        <v>88.746336060702788</v>
      </c>
      <c r="DC16" s="487">
        <f>+entero!DC38</f>
        <v>89.232540544638027</v>
      </c>
      <c r="DD16" s="487">
        <f>+entero!DD38</f>
        <v>89.167671514503837</v>
      </c>
      <c r="DE16" s="487">
        <f>+entero!DE38</f>
        <v>89.298317618784978</v>
      </c>
      <c r="DF16" s="487">
        <f>+entero!DF38</f>
        <v>89.366774049977167</v>
      </c>
      <c r="DG16" s="795">
        <f>+entero!DG38</f>
        <v>89.253018232062161</v>
      </c>
      <c r="DH16" s="795">
        <f>+entero!DH38</f>
        <v>89.25535200157664</v>
      </c>
      <c r="DI16" s="795">
        <f>+entero!DI38</f>
        <v>90.311947355512672</v>
      </c>
      <c r="DJ16" s="795">
        <f>+entero!DJ38</f>
        <v>89.824707106960503</v>
      </c>
      <c r="DK16" s="795">
        <f>+entero!DK38</f>
        <v>90.064405416591569</v>
      </c>
      <c r="DL16" s="795">
        <f>+entero!DL38</f>
        <v>90.057257761210607</v>
      </c>
      <c r="DM16" s="795">
        <f>+entero!DM38</f>
        <v>89.625928628679901</v>
      </c>
      <c r="DN16" s="795">
        <f>+entero!DN38</f>
        <v>89.657818997769013</v>
      </c>
      <c r="DO16" s="795">
        <f>+entero!DO38</f>
        <v>90.102631584040793</v>
      </c>
      <c r="DP16" s="795">
        <f>+entero!DP38</f>
        <v>90.200532847900021</v>
      </c>
      <c r="DQ16" s="795">
        <f>+entero!DQ38</f>
        <v>90.017176148382006</v>
      </c>
      <c r="DR16" s="924">
        <f>+entero!DR38</f>
        <v>89.975598578706879</v>
      </c>
      <c r="DS16" s="924">
        <f>+entero!DS38</f>
        <v>89.94971260056424</v>
      </c>
      <c r="DT16" s="924">
        <f>+entero!DT38</f>
        <v>89.943429503336432</v>
      </c>
      <c r="DU16" s="924">
        <f>+entero!DU38</f>
        <v>90.006432509923428</v>
      </c>
      <c r="DV16" s="892">
        <f>+entero!DV38</f>
        <v>-1.0743638458578175E-2</v>
      </c>
      <c r="DW16" s="925">
        <f>+entero!DW38</f>
        <v>0</v>
      </c>
      <c r="DX16" s="166"/>
      <c r="DY16" s="166"/>
      <c r="DZ16" s="166"/>
      <c r="EA16" s="166"/>
      <c r="EB16" s="166"/>
      <c r="EC16" s="166"/>
      <c r="ED16" s="166"/>
      <c r="EE16" s="166"/>
    </row>
    <row r="17" spans="1:135" x14ac:dyDescent="0.2">
      <c r="A17" s="3"/>
      <c r="B17" s="1026"/>
      <c r="C17" s="13"/>
      <c r="D17" s="18" t="s">
        <v>63</v>
      </c>
      <c r="E17" s="487">
        <f>+entero!E39</f>
        <v>73.669928665821331</v>
      </c>
      <c r="F17" s="487">
        <f>+entero!F39</f>
        <v>72.638456988386352</v>
      </c>
      <c r="G17" s="487">
        <f>+entero!G39</f>
        <v>71.802722371860327</v>
      </c>
      <c r="H17" s="487">
        <f>+entero!H39</f>
        <v>70.306627157396647</v>
      </c>
      <c r="I17" s="487">
        <f>+entero!I39</f>
        <v>69.683255699729884</v>
      </c>
      <c r="J17" s="487">
        <f>+entero!J39</f>
        <v>68.901883119263957</v>
      </c>
      <c r="K17" s="487">
        <f>+entero!K39</f>
        <v>69.118470186383661</v>
      </c>
      <c r="L17" s="487">
        <f>+entero!L39</f>
        <v>69.227597793128908</v>
      </c>
      <c r="M17" s="487">
        <f>+entero!M39</f>
        <v>68.448876821469355</v>
      </c>
      <c r="N17" s="487">
        <f>+entero!N39</f>
        <v>68.030329095236326</v>
      </c>
      <c r="O17" s="487">
        <f>+entero!O39</f>
        <v>68.445696584434927</v>
      </c>
      <c r="P17" s="487">
        <f>+entero!P39</f>
        <v>68.580572438508142</v>
      </c>
      <c r="Q17" s="487">
        <f>+entero!Q39</f>
        <v>70.027675132566685</v>
      </c>
      <c r="R17" s="487">
        <f>+entero!R39</f>
        <v>69.888354030476592</v>
      </c>
      <c r="S17" s="487">
        <f>+entero!S39</f>
        <v>69.300063805834313</v>
      </c>
      <c r="T17" s="487">
        <f>+entero!T39</f>
        <v>68.486979081606691</v>
      </c>
      <c r="U17" s="487">
        <f>+entero!U39</f>
        <v>67.909697478500448</v>
      </c>
      <c r="V17" s="487">
        <f>+entero!V39</f>
        <v>69.074312966741871</v>
      </c>
      <c r="W17" s="487">
        <f>+entero!W39</f>
        <v>69.065496355310458</v>
      </c>
      <c r="X17" s="487">
        <f>+entero!X39</f>
        <v>69.263524363248465</v>
      </c>
      <c r="Y17" s="487">
        <f>+entero!Y39</f>
        <v>69.297327798644233</v>
      </c>
      <c r="Z17" s="487">
        <f>+entero!Z39</f>
        <v>69.002398062227655</v>
      </c>
      <c r="AA17" s="487">
        <f>+entero!AA39</f>
        <v>69.279211667235359</v>
      </c>
      <c r="AB17" s="487">
        <f>+entero!AB39</f>
        <v>70.541757623496864</v>
      </c>
      <c r="AC17" s="487">
        <f>+entero!AC39</f>
        <v>76.688163385785117</v>
      </c>
      <c r="AD17" s="487">
        <f>+entero!AD39</f>
        <v>75.799729699184667</v>
      </c>
      <c r="AE17" s="487">
        <f>+entero!AE39</f>
        <v>75.66820721757847</v>
      </c>
      <c r="AF17" s="487">
        <f>+entero!AF39</f>
        <v>75.726016970299696</v>
      </c>
      <c r="AG17" s="487">
        <f>+entero!AG39</f>
        <v>74.914234966270897</v>
      </c>
      <c r="AH17" s="487">
        <f>+entero!AH39</f>
        <v>74.983084735644539</v>
      </c>
      <c r="AI17" s="487">
        <f>+entero!AI39</f>
        <v>75.543147554775601</v>
      </c>
      <c r="AJ17" s="487">
        <f>+entero!AJ39</f>
        <v>75.17390043294975</v>
      </c>
      <c r="AK17" s="487">
        <f>+entero!AK39</f>
        <v>76.240789956414673</v>
      </c>
      <c r="AL17" s="487">
        <f>+entero!AL39</f>
        <v>76.788542118766927</v>
      </c>
      <c r="AM17" s="487">
        <f>+entero!AM39</f>
        <v>76.964433360102461</v>
      </c>
      <c r="AN17" s="487">
        <f>+entero!AN39</f>
        <v>77.298101648239779</v>
      </c>
      <c r="AO17" s="487">
        <f>+entero!AO39</f>
        <v>78.549716506310205</v>
      </c>
      <c r="AP17" s="487">
        <f>+entero!AP39</f>
        <v>78.22988228038929</v>
      </c>
      <c r="AQ17" s="487">
        <f>+entero!AQ39</f>
        <v>78.058029793420687</v>
      </c>
      <c r="AR17" s="487">
        <f>+entero!AR39</f>
        <v>77.832477951206982</v>
      </c>
      <c r="AS17" s="487">
        <f>+entero!AS39</f>
        <v>77.243829840766637</v>
      </c>
      <c r="AT17" s="487">
        <f>+entero!AT39</f>
        <v>77.282974347994482</v>
      </c>
      <c r="AU17" s="487">
        <f>+entero!AU39</f>
        <v>78.025012783783467</v>
      </c>
      <c r="AV17" s="487">
        <f>+entero!AV39</f>
        <v>78.151557966017776</v>
      </c>
      <c r="AW17" s="487">
        <f>+entero!AW39</f>
        <v>78.341871893562498</v>
      </c>
      <c r="AX17" s="487">
        <f>+entero!AX39</f>
        <v>78.565345852497686</v>
      </c>
      <c r="AY17" s="487">
        <f>+entero!AY39</f>
        <v>78.299023883994678</v>
      </c>
      <c r="AZ17" s="487">
        <f>+entero!AZ39</f>
        <v>78.988611007867149</v>
      </c>
      <c r="BA17" s="487">
        <f>+entero!BA39</f>
        <v>80.529430892165152</v>
      </c>
      <c r="BB17" s="487">
        <f>+entero!BB39</f>
        <v>79.606796220592088</v>
      </c>
      <c r="BC17" s="487">
        <f>+entero!BC39</f>
        <v>79.165987818110978</v>
      </c>
      <c r="BD17" s="487">
        <f>+entero!BD39</f>
        <v>79.130304278513691</v>
      </c>
      <c r="BE17" s="487">
        <f>+entero!BE39</f>
        <v>78.825891469064928</v>
      </c>
      <c r="BF17" s="487">
        <f>+entero!BF39</f>
        <v>78.644536345413144</v>
      </c>
      <c r="BG17" s="487">
        <f>+entero!BG39</f>
        <v>79.384442273982387</v>
      </c>
      <c r="BH17" s="487">
        <f>+entero!BH39</f>
        <v>79.372960854426339</v>
      </c>
      <c r="BI17" s="487">
        <f>+entero!BI39</f>
        <v>79.89618144768869</v>
      </c>
      <c r="BJ17" s="487">
        <f>+entero!BJ39</f>
        <v>79.519359857962186</v>
      </c>
      <c r="BK17" s="487">
        <f>+entero!BK39</f>
        <v>79.711980426499395</v>
      </c>
      <c r="BL17" s="487">
        <f>+entero!BL39</f>
        <v>79.813267286677956</v>
      </c>
      <c r="BM17" s="487">
        <f>+entero!BM39</f>
        <v>81.772004122477085</v>
      </c>
      <c r="BN17" s="487">
        <f>+entero!BN39</f>
        <v>81.331805555582321</v>
      </c>
      <c r="BO17" s="487">
        <f>+entero!BO39</f>
        <v>81.27908640076754</v>
      </c>
      <c r="BP17" s="487">
        <f>+entero!BP39</f>
        <v>81.018809356912811</v>
      </c>
      <c r="BQ17" s="487">
        <f>+entero!BQ39</f>
        <v>81.005965270427566</v>
      </c>
      <c r="BR17" s="487">
        <f>+entero!BR39</f>
        <v>80.629591712573358</v>
      </c>
      <c r="BS17" s="487">
        <f>+entero!BS39</f>
        <v>80.933068495558629</v>
      </c>
      <c r="BT17" s="487">
        <f>+entero!BT39</f>
        <v>80.881584667743226</v>
      </c>
      <c r="BU17" s="487">
        <f>+entero!BU39</f>
        <v>81.27072973795471</v>
      </c>
      <c r="BV17" s="487">
        <f>+entero!BV39</f>
        <v>81.903012564586675</v>
      </c>
      <c r="BW17" s="487">
        <f>+entero!BW39</f>
        <v>81.920860682059043</v>
      </c>
      <c r="BX17" s="487">
        <f>+entero!BX39</f>
        <v>82.238070746653648</v>
      </c>
      <c r="BY17" s="487">
        <f>+entero!BY39</f>
        <v>83.442450853385225</v>
      </c>
      <c r="BZ17" s="487">
        <f>+entero!BZ39</f>
        <v>82.726479779714111</v>
      </c>
      <c r="CA17" s="487">
        <f>+entero!CA39</f>
        <v>82.365601639783463</v>
      </c>
      <c r="CB17" s="487">
        <f>+entero!CB39</f>
        <v>81.809200985689912</v>
      </c>
      <c r="CC17" s="487">
        <f>+entero!CC39</f>
        <v>81.569298124319985</v>
      </c>
      <c r="CD17" s="487">
        <f>+entero!CD39</f>
        <v>81.419929497921046</v>
      </c>
      <c r="CE17" s="487">
        <f>+entero!CE39</f>
        <v>81.923887376399819</v>
      </c>
      <c r="CF17" s="487">
        <f>+entero!CF39</f>
        <v>81.449728655897275</v>
      </c>
      <c r="CG17" s="487">
        <f>+entero!CG39</f>
        <v>81.851234972383509</v>
      </c>
      <c r="CH17" s="487">
        <f>+entero!CH39</f>
        <v>81.981501846638452</v>
      </c>
      <c r="CI17" s="487">
        <f>+entero!CI39</f>
        <v>82.825524464523809</v>
      </c>
      <c r="CJ17" s="487">
        <f>+entero!CJ39</f>
        <v>83.148498474244661</v>
      </c>
      <c r="CK17" s="487">
        <f>+entero!CK39</f>
        <v>84.3559854595171</v>
      </c>
      <c r="CL17" s="487">
        <f>+entero!CL39</f>
        <v>83.797424972338177</v>
      </c>
      <c r="CM17" s="487">
        <f>+entero!CM39</f>
        <v>83.485251078243508</v>
      </c>
      <c r="CN17" s="487">
        <f>+entero!CN39</f>
        <v>83.146108714870167</v>
      </c>
      <c r="CO17" s="487">
        <f>+entero!CO39</f>
        <v>83.529223966185299</v>
      </c>
      <c r="CP17" s="487">
        <f>+entero!CP39</f>
        <v>83.39571675236671</v>
      </c>
      <c r="CQ17" s="487">
        <f>+entero!CQ39</f>
        <v>83.662873305275596</v>
      </c>
      <c r="CR17" s="487">
        <f>+entero!CR39</f>
        <v>83.577089029868119</v>
      </c>
      <c r="CS17" s="487">
        <f>+entero!CS39</f>
        <v>83.600631993093984</v>
      </c>
      <c r="CT17" s="487">
        <f>+entero!CT39</f>
        <v>83.640774692804953</v>
      </c>
      <c r="CU17" s="487">
        <f>+entero!CU39</f>
        <v>83.438419673227344</v>
      </c>
      <c r="CV17" s="487">
        <f>+entero!CV39</f>
        <v>83.574785484113036</v>
      </c>
      <c r="CW17" s="487">
        <f>+entero!CW39</f>
        <v>84.364190442443402</v>
      </c>
      <c r="CX17" s="487">
        <f>+entero!CX39</f>
        <v>83.671997446641655</v>
      </c>
      <c r="CY17" s="487">
        <f>+entero!CY39</f>
        <v>83.639082387729133</v>
      </c>
      <c r="CZ17" s="487">
        <f>+entero!CZ39</f>
        <v>83.692262976551589</v>
      </c>
      <c r="DA17" s="487">
        <f>+entero!DA39</f>
        <v>83.554127719867282</v>
      </c>
      <c r="DB17" s="487">
        <f>+entero!DB39</f>
        <v>83.423476584110603</v>
      </c>
      <c r="DC17" s="487">
        <f>+entero!DC39</f>
        <v>83.771824566487822</v>
      </c>
      <c r="DD17" s="487">
        <f>+entero!DD39</f>
        <v>83.708636201583658</v>
      </c>
      <c r="DE17" s="487">
        <f>+entero!DE39</f>
        <v>83.95035777392799</v>
      </c>
      <c r="DF17" s="487">
        <f>+entero!DF39</f>
        <v>84.262314347679776</v>
      </c>
      <c r="DG17" s="795">
        <f>+entero!DG39</f>
        <v>84.380353863590031</v>
      </c>
      <c r="DH17" s="795">
        <f>+entero!DH39</f>
        <v>84.568104257450642</v>
      </c>
      <c r="DI17" s="795">
        <f>+entero!DI39</f>
        <v>85.672760050711688</v>
      </c>
      <c r="DJ17" s="795">
        <f>+entero!DJ39</f>
        <v>85.215816245457901</v>
      </c>
      <c r="DK17" s="795">
        <f>+entero!DK39</f>
        <v>85.233194487347646</v>
      </c>
      <c r="DL17" s="795">
        <f>+entero!DL39</f>
        <v>85.322696118927254</v>
      </c>
      <c r="DM17" s="795">
        <f>+entero!DM39</f>
        <v>84.943462104362922</v>
      </c>
      <c r="DN17" s="795">
        <f>+entero!DN39</f>
        <v>85.179774307235704</v>
      </c>
      <c r="DO17" s="795">
        <f>+entero!DO39</f>
        <v>85.57914260536522</v>
      </c>
      <c r="DP17" s="795">
        <f>+entero!DP39</f>
        <v>85.75340224947351</v>
      </c>
      <c r="DQ17" s="795">
        <f>+entero!DQ39</f>
        <v>85.54913537998344</v>
      </c>
      <c r="DR17" s="924">
        <f>+entero!DR39</f>
        <v>85.424730298773227</v>
      </c>
      <c r="DS17" s="924">
        <f>+entero!DS39</f>
        <v>85.39687462701994</v>
      </c>
      <c r="DT17" s="924">
        <f>+entero!DT39</f>
        <v>85.366752935767849</v>
      </c>
      <c r="DU17" s="924">
        <f>+entero!DU39</f>
        <v>85.413523385727842</v>
      </c>
      <c r="DV17" s="892">
        <f>+entero!DV39</f>
        <v>-0.13561199425559778</v>
      </c>
      <c r="DW17" s="925">
        <f>+entero!DW39</f>
        <v>0</v>
      </c>
      <c r="DX17" s="166"/>
      <c r="DY17" s="166"/>
      <c r="DZ17" s="166"/>
      <c r="EA17" s="166"/>
      <c r="EB17" s="166"/>
      <c r="EC17" s="166"/>
      <c r="ED17" s="166"/>
      <c r="EE17" s="166"/>
    </row>
    <row r="18" spans="1:135" ht="13.5" thickBot="1" x14ac:dyDescent="0.25">
      <c r="A18" s="3"/>
      <c r="B18" s="1026"/>
      <c r="C18" s="13"/>
      <c r="D18" s="59" t="s">
        <v>64</v>
      </c>
      <c r="E18" s="488">
        <f>+entero!E40</f>
        <v>60.273576235717684</v>
      </c>
      <c r="F18" s="488">
        <f>+entero!F40</f>
        <v>59.003816889426844</v>
      </c>
      <c r="G18" s="488">
        <f>+entero!G40</f>
        <v>58.113195449165303</v>
      </c>
      <c r="H18" s="488">
        <f>+entero!H40</f>
        <v>56.732519402305414</v>
      </c>
      <c r="I18" s="488">
        <f>+entero!I40</f>
        <v>56.042252284811688</v>
      </c>
      <c r="J18" s="488">
        <f>+entero!J40</f>
        <v>55.239901421683193</v>
      </c>
      <c r="K18" s="488">
        <f>+entero!K40</f>
        <v>55.833681285608726</v>
      </c>
      <c r="L18" s="488">
        <f>+entero!L40</f>
        <v>55.80621867180917</v>
      </c>
      <c r="M18" s="488">
        <f>+entero!M40</f>
        <v>55.534033126282367</v>
      </c>
      <c r="N18" s="488">
        <f>+entero!N40</f>
        <v>56.046024180998444</v>
      </c>
      <c r="O18" s="488">
        <f>+entero!O40</f>
        <v>57.061137116288108</v>
      </c>
      <c r="P18" s="488">
        <f>+entero!P40</f>
        <v>57.751854317328423</v>
      </c>
      <c r="Q18" s="488">
        <f>+entero!Q40</f>
        <v>59.760006321845523</v>
      </c>
      <c r="R18" s="488">
        <f>+entero!R40</f>
        <v>59.856096711048458</v>
      </c>
      <c r="S18" s="488">
        <f>+entero!S40</f>
        <v>59.692379055945779</v>
      </c>
      <c r="T18" s="488">
        <f>+entero!T40</f>
        <v>59.387757288566434</v>
      </c>
      <c r="U18" s="488">
        <f>+entero!U40</f>
        <v>59.068052132404581</v>
      </c>
      <c r="V18" s="488">
        <f>+entero!V40</f>
        <v>60.112243779597407</v>
      </c>
      <c r="W18" s="488">
        <f>+entero!W40</f>
        <v>60.146838598819784</v>
      </c>
      <c r="X18" s="488">
        <f>+entero!X40</f>
        <v>60.47093279713485</v>
      </c>
      <c r="Y18" s="488">
        <f>+entero!Y40</f>
        <v>60.803096908391176</v>
      </c>
      <c r="Z18" s="488">
        <f>+entero!Z40</f>
        <v>61.085856105438886</v>
      </c>
      <c r="AA18" s="488">
        <f>+entero!AA40</f>
        <v>61.500583424061738</v>
      </c>
      <c r="AB18" s="488">
        <f>+entero!AB40</f>
        <v>62.99745827060196</v>
      </c>
      <c r="AC18" s="488">
        <f>+entero!AC40</f>
        <v>68.088230250139517</v>
      </c>
      <c r="AD18" s="488">
        <f>+entero!AD40</f>
        <v>67.798041929084462</v>
      </c>
      <c r="AE18" s="488">
        <f>+entero!AE40</f>
        <v>68.015039925485695</v>
      </c>
      <c r="AF18" s="488">
        <f>+entero!AF40</f>
        <v>68.389057435262004</v>
      </c>
      <c r="AG18" s="488">
        <f>+entero!AG40</f>
        <v>68.006842337210131</v>
      </c>
      <c r="AH18" s="488">
        <f>+entero!AH40</f>
        <v>68.320583847575008</v>
      </c>
      <c r="AI18" s="488">
        <f>+entero!AI40</f>
        <v>69.206052234518182</v>
      </c>
      <c r="AJ18" s="488">
        <f>+entero!AJ40</f>
        <v>69.368300927787857</v>
      </c>
      <c r="AK18" s="488">
        <f>+entero!AK40</f>
        <v>70.510700983551516</v>
      </c>
      <c r="AL18" s="488">
        <f>+entero!AL40</f>
        <v>71.438450074271898</v>
      </c>
      <c r="AM18" s="488">
        <f>+entero!AM40</f>
        <v>71.901239981003798</v>
      </c>
      <c r="AN18" s="488">
        <f>+entero!AN40</f>
        <v>72.458132706913574</v>
      </c>
      <c r="AO18" s="488">
        <f>+entero!AO40</f>
        <v>73.79118997100953</v>
      </c>
      <c r="AP18" s="488">
        <f>+entero!AP40</f>
        <v>73.855744510667137</v>
      </c>
      <c r="AQ18" s="488">
        <f>+entero!AQ40</f>
        <v>74.1451043958496</v>
      </c>
      <c r="AR18" s="488">
        <f>+entero!AR40</f>
        <v>74.527636455069526</v>
      </c>
      <c r="AS18" s="488">
        <f>+entero!AS40</f>
        <v>74.565441666406201</v>
      </c>
      <c r="AT18" s="488">
        <f>+entero!AT40</f>
        <v>75.119682879834926</v>
      </c>
      <c r="AU18" s="488">
        <f>+entero!AU40</f>
        <v>75.996207041878122</v>
      </c>
      <c r="AV18" s="488">
        <f>+entero!AV40</f>
        <v>76.381681131649856</v>
      </c>
      <c r="AW18" s="488">
        <f>+entero!AW40</f>
        <v>76.843705591295191</v>
      </c>
      <c r="AX18" s="488">
        <f>+entero!AX40</f>
        <v>77.278841514277261</v>
      </c>
      <c r="AY18" s="488">
        <f>+entero!AY40</f>
        <v>77.389274325543511</v>
      </c>
      <c r="AZ18" s="488">
        <f>+entero!AZ40</f>
        <v>78.149688307881917</v>
      </c>
      <c r="BA18" s="488">
        <f>+entero!BA40</f>
        <v>79.51026499272281</v>
      </c>
      <c r="BB18" s="488">
        <f>+entero!BB40</f>
        <v>79.012493047000419</v>
      </c>
      <c r="BC18" s="488">
        <f>+entero!BC40</f>
        <v>78.943838202376625</v>
      </c>
      <c r="BD18" s="488">
        <f>+entero!BD40</f>
        <v>79.17584432189399</v>
      </c>
      <c r="BE18" s="488">
        <f>+entero!BE40</f>
        <v>79.242850151247751</v>
      </c>
      <c r="BF18" s="488">
        <f>+entero!BF40</f>
        <v>79.398645333226312</v>
      </c>
      <c r="BG18" s="488">
        <f>+entero!BG40</f>
        <v>80.149569282651782</v>
      </c>
      <c r="BH18" s="488">
        <f>+entero!BH40</f>
        <v>80.403582103084645</v>
      </c>
      <c r="BI18" s="488">
        <f>+entero!BI40</f>
        <v>81.057720562922029</v>
      </c>
      <c r="BJ18" s="488">
        <f>+entero!BJ40</f>
        <v>80.973807231566212</v>
      </c>
      <c r="BK18" s="488">
        <f>+entero!BK40</f>
        <v>81.203623633035605</v>
      </c>
      <c r="BL18" s="488">
        <f>+entero!BL40</f>
        <v>81.404792892849557</v>
      </c>
      <c r="BM18" s="488">
        <f>+entero!BM40</f>
        <v>82.811047055828411</v>
      </c>
      <c r="BN18" s="488">
        <f>+entero!BN40</f>
        <v>82.578423286805801</v>
      </c>
      <c r="BO18" s="488">
        <f>+entero!BO40</f>
        <v>82.629300058484944</v>
      </c>
      <c r="BP18" s="488">
        <f>+entero!BP40</f>
        <v>82.495226635575634</v>
      </c>
      <c r="BQ18" s="488">
        <f>+entero!BQ40</f>
        <v>82.521770135965596</v>
      </c>
      <c r="BR18" s="488">
        <f>+entero!BR40</f>
        <v>82.437970508558493</v>
      </c>
      <c r="BS18" s="488">
        <f>+entero!BS40</f>
        <v>82.860840720363086</v>
      </c>
      <c r="BT18" s="488">
        <f>+entero!BT40</f>
        <v>83.021177659442088</v>
      </c>
      <c r="BU18" s="488">
        <f>+entero!BU40</f>
        <v>83.427521905848039</v>
      </c>
      <c r="BV18" s="488">
        <f>+entero!BV40</f>
        <v>83.940657653654654</v>
      </c>
      <c r="BW18" s="488">
        <f>+entero!BW40</f>
        <v>84.123377096602567</v>
      </c>
      <c r="BX18" s="488">
        <f>+entero!BX40</f>
        <v>84.363824078603528</v>
      </c>
      <c r="BY18" s="488">
        <f>+entero!BY40</f>
        <v>85.213845190488897</v>
      </c>
      <c r="BZ18" s="488">
        <f>+entero!BZ40</f>
        <v>84.916030206714154</v>
      </c>
      <c r="CA18" s="488">
        <f>+entero!CA40</f>
        <v>84.697324158212353</v>
      </c>
      <c r="CB18" s="488">
        <f>+entero!CB40</f>
        <v>84.392246278745134</v>
      </c>
      <c r="CC18" s="488">
        <f>+entero!CC40</f>
        <v>84.281418496161791</v>
      </c>
      <c r="CD18" s="488">
        <f>+entero!CD40</f>
        <v>84.396438324483057</v>
      </c>
      <c r="CE18" s="488">
        <f>+entero!CE40</f>
        <v>84.79873281647167</v>
      </c>
      <c r="CF18" s="488">
        <f>+entero!CF40</f>
        <v>84.625509020023841</v>
      </c>
      <c r="CG18" s="488">
        <f>+entero!CG40</f>
        <v>84.964700584848131</v>
      </c>
      <c r="CH18" s="488">
        <f>+entero!CH40</f>
        <v>85.067387163049787</v>
      </c>
      <c r="CI18" s="488">
        <f>+entero!CI40</f>
        <v>85.702308389915828</v>
      </c>
      <c r="CJ18" s="488">
        <f>+entero!CJ40</f>
        <v>85.80721297212456</v>
      </c>
      <c r="CK18" s="488">
        <f>+entero!CK40</f>
        <v>86.590798893887893</v>
      </c>
      <c r="CL18" s="488">
        <f>+entero!CL40</f>
        <v>86.36450054232337</v>
      </c>
      <c r="CM18" s="488">
        <f>+entero!CM40</f>
        <v>86.290421336663655</v>
      </c>
      <c r="CN18" s="488">
        <f>+entero!CN40</f>
        <v>86.130230170998971</v>
      </c>
      <c r="CO18" s="488">
        <f>+entero!CO40</f>
        <v>86.419858481904271</v>
      </c>
      <c r="CP18" s="488">
        <f>+entero!CP40</f>
        <v>86.417364690323808</v>
      </c>
      <c r="CQ18" s="488">
        <f>+entero!CQ40</f>
        <v>86.593834113438106</v>
      </c>
      <c r="CR18" s="488">
        <f>+entero!CR40</f>
        <v>86.702931129026567</v>
      </c>
      <c r="CS18" s="488">
        <f>+entero!CS40</f>
        <v>86.841411904245987</v>
      </c>
      <c r="CT18" s="488">
        <f>+entero!CT40</f>
        <v>86.997227110775626</v>
      </c>
      <c r="CU18" s="488">
        <f>+entero!CU40</f>
        <v>86.900672438115862</v>
      </c>
      <c r="CV18" s="488">
        <f>+entero!CV40</f>
        <v>87.064960429790133</v>
      </c>
      <c r="CW18" s="488">
        <f>+entero!CW40</f>
        <v>87.546028989890686</v>
      </c>
      <c r="CX18" s="488">
        <f>+entero!CX40</f>
        <v>87.20161097062396</v>
      </c>
      <c r="CY18" s="488">
        <f>+entero!CY40</f>
        <v>87.238302478769953</v>
      </c>
      <c r="CZ18" s="488">
        <f>+entero!CZ40</f>
        <v>87.150728654902181</v>
      </c>
      <c r="DA18" s="488">
        <f>+entero!DA40</f>
        <v>86.861149423508806</v>
      </c>
      <c r="DB18" s="488">
        <f>+entero!DB40</f>
        <v>87.25171133838225</v>
      </c>
      <c r="DC18" s="488">
        <f>+entero!DC40</f>
        <v>87.588994514518262</v>
      </c>
      <c r="DD18" s="488">
        <f>+entero!DD40</f>
        <v>87.673632721673954</v>
      </c>
      <c r="DE18" s="488">
        <f>+entero!DE40</f>
        <v>87.827129767003271</v>
      </c>
      <c r="DF18" s="488">
        <f>+entero!DF40</f>
        <v>88.143439529894991</v>
      </c>
      <c r="DG18" s="796">
        <f>+entero!DG40</f>
        <v>88.258695505385347</v>
      </c>
      <c r="DH18" s="796">
        <f>+entero!DH40</f>
        <v>88.360220911077008</v>
      </c>
      <c r="DI18" s="796">
        <f>+entero!DI40</f>
        <v>88.882822165211152</v>
      </c>
      <c r="DJ18" s="796">
        <f>+entero!DJ40</f>
        <v>88.7149641459077</v>
      </c>
      <c r="DK18" s="796">
        <f>+entero!DK40</f>
        <v>88.789813845348704</v>
      </c>
      <c r="DL18" s="796">
        <f>+entero!DL40</f>
        <v>88.863762017408661</v>
      </c>
      <c r="DM18" s="796">
        <f>+entero!DM40</f>
        <v>88.771932565896478</v>
      </c>
      <c r="DN18" s="796">
        <f>+entero!DN40</f>
        <v>88.953441819886052</v>
      </c>
      <c r="DO18" s="796">
        <f>+entero!DO40</f>
        <v>89.225388710910337</v>
      </c>
      <c r="DP18" s="796">
        <f>+entero!DP40</f>
        <v>89.324351618373115</v>
      </c>
      <c r="DQ18" s="796">
        <f>+entero!DQ40</f>
        <v>89.247329060205942</v>
      </c>
      <c r="DR18" s="927">
        <f>+entero!DR40</f>
        <v>89.184484001151432</v>
      </c>
      <c r="DS18" s="927">
        <f>+entero!DS40</f>
        <v>89.170930592580149</v>
      </c>
      <c r="DT18" s="927">
        <f>+entero!DT40</f>
        <v>89.16007919195124</v>
      </c>
      <c r="DU18" s="927">
        <f>+entero!DU40</f>
        <v>89.196341373210402</v>
      </c>
      <c r="DV18" s="926">
        <f>+entero!DV40</f>
        <v>-5.0987686995540571E-2</v>
      </c>
      <c r="DW18" s="928">
        <f>+entero!DW40</f>
        <v>0</v>
      </c>
      <c r="DX18" s="166"/>
      <c r="DY18" s="166"/>
      <c r="DZ18" s="166"/>
      <c r="EA18" s="166"/>
      <c r="EB18" s="166"/>
      <c r="EC18" s="166"/>
      <c r="ED18" s="166"/>
      <c r="EE18" s="166"/>
    </row>
    <row r="19" spans="1:135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61"/>
      <c r="DH19" s="761"/>
      <c r="DI19" s="761"/>
      <c r="DJ19" s="761"/>
      <c r="DK19" s="761"/>
      <c r="DL19" s="761"/>
      <c r="DM19" s="761"/>
      <c r="DN19" s="761"/>
      <c r="DO19" s="761"/>
      <c r="DP19" s="761"/>
      <c r="DQ19" s="761"/>
      <c r="DR19" s="4"/>
      <c r="DS19" s="4"/>
      <c r="DT19" s="4"/>
      <c r="DU19" s="4"/>
      <c r="DV19" s="166"/>
      <c r="DW19" s="166"/>
      <c r="DX19" s="166"/>
      <c r="DY19" s="166"/>
      <c r="DZ19" s="166"/>
      <c r="EA19" s="166"/>
      <c r="EB19" s="166"/>
      <c r="EC19" s="166"/>
      <c r="ED19" s="166"/>
      <c r="EE19" s="166"/>
    </row>
    <row r="20" spans="1:135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63"/>
      <c r="DH20" s="763"/>
      <c r="DI20" s="763"/>
      <c r="DJ20" s="763"/>
      <c r="DK20" s="763"/>
      <c r="DL20" s="763"/>
      <c r="DM20" s="763"/>
      <c r="DN20" s="763"/>
      <c r="DO20" s="763"/>
      <c r="DP20" s="763"/>
      <c r="DQ20" s="763"/>
      <c r="DR20" s="27"/>
      <c r="DS20" s="27"/>
      <c r="DT20" s="27"/>
      <c r="DU20" s="27"/>
      <c r="DV20" s="166"/>
      <c r="DW20" s="166"/>
      <c r="DX20" s="166"/>
      <c r="DY20" s="166"/>
      <c r="DZ20" s="166"/>
      <c r="EA20" s="166"/>
      <c r="EB20" s="166"/>
      <c r="EC20" s="166"/>
      <c r="ED20" s="166"/>
      <c r="EE20" s="166"/>
    </row>
    <row r="21" spans="1:135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63"/>
      <c r="DH21" s="763"/>
      <c r="DI21" s="763"/>
      <c r="DJ21" s="763"/>
      <c r="DK21" s="763"/>
      <c r="DL21" s="763"/>
      <c r="DM21" s="763"/>
      <c r="DN21" s="763"/>
      <c r="DO21" s="763"/>
      <c r="DP21" s="763"/>
      <c r="DQ21" s="763"/>
      <c r="DR21" s="27"/>
      <c r="DS21" s="27"/>
      <c r="DT21" s="27"/>
      <c r="DU21" s="27"/>
      <c r="DV21" s="166"/>
      <c r="DW21" s="166"/>
      <c r="DX21" s="166"/>
      <c r="DY21" s="166"/>
      <c r="DZ21" s="166"/>
      <c r="EA21" s="166"/>
      <c r="EB21" s="166"/>
      <c r="EC21" s="166"/>
      <c r="ED21" s="166"/>
      <c r="EE21" s="166"/>
    </row>
    <row r="22" spans="1:135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63"/>
      <c r="DH22" s="763"/>
      <c r="DI22" s="763"/>
      <c r="DJ22" s="763"/>
      <c r="DK22" s="763"/>
      <c r="DL22" s="763"/>
      <c r="DM22" s="763"/>
      <c r="DN22" s="763"/>
      <c r="DO22" s="763"/>
      <c r="DP22" s="763"/>
      <c r="DQ22" s="763"/>
      <c r="DR22" s="27"/>
      <c r="DS22" s="27"/>
      <c r="DT22" s="27"/>
      <c r="DU22" s="27"/>
      <c r="DV22" s="166"/>
      <c r="DW22" s="166"/>
      <c r="DX22" s="166"/>
      <c r="DY22" s="166"/>
      <c r="DZ22" s="166"/>
      <c r="EA22" s="166"/>
      <c r="EB22" s="166"/>
      <c r="EC22" s="166"/>
      <c r="ED22" s="166"/>
      <c r="EE22" s="166"/>
    </row>
    <row r="23" spans="1:135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63"/>
      <c r="DH23" s="763"/>
      <c r="DI23" s="763"/>
      <c r="DJ23" s="763"/>
      <c r="DK23" s="763"/>
      <c r="DL23" s="763"/>
      <c r="DM23" s="763"/>
      <c r="DN23" s="763"/>
      <c r="DO23" s="763"/>
      <c r="DP23" s="763"/>
      <c r="DQ23" s="763"/>
      <c r="DR23" s="27"/>
      <c r="DS23" s="27"/>
      <c r="DT23" s="27"/>
      <c r="DU23" s="27"/>
      <c r="DV23" s="166"/>
      <c r="DW23" s="166"/>
      <c r="DX23" s="166"/>
      <c r="DY23" s="166"/>
      <c r="DZ23" s="166"/>
      <c r="EA23" s="166"/>
      <c r="EB23" s="166"/>
      <c r="EC23" s="166"/>
      <c r="ED23" s="166"/>
      <c r="EE23" s="166"/>
    </row>
    <row r="24" spans="1:135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61"/>
      <c r="DH24" s="761"/>
      <c r="DI24" s="761"/>
      <c r="DJ24" s="761"/>
      <c r="DK24" s="761"/>
      <c r="DL24" s="761"/>
      <c r="DM24" s="761"/>
      <c r="DN24" s="761"/>
      <c r="DO24" s="761"/>
      <c r="DP24" s="761"/>
      <c r="DQ24" s="761"/>
      <c r="DR24" s="4"/>
      <c r="DS24" s="4"/>
      <c r="DT24" s="4"/>
      <c r="DU24" s="4"/>
      <c r="DV24" s="166"/>
      <c r="DW24" s="166"/>
      <c r="DX24" s="166"/>
      <c r="DY24" s="166"/>
      <c r="DZ24" s="166"/>
      <c r="EA24" s="166"/>
      <c r="EB24" s="166"/>
      <c r="EC24" s="166"/>
      <c r="ED24" s="166"/>
      <c r="EE24" s="166"/>
    </row>
    <row r="25" spans="1:135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1"/>
      <c r="DH25" s="761"/>
      <c r="DI25" s="761"/>
      <c r="DJ25" s="761"/>
      <c r="DK25" s="761"/>
      <c r="DL25" s="761"/>
      <c r="DM25" s="761"/>
      <c r="DN25" s="761"/>
      <c r="DO25" s="761"/>
      <c r="DP25" s="761"/>
      <c r="DQ25" s="761"/>
      <c r="DR25" s="4"/>
      <c r="DS25" s="4"/>
      <c r="DT25" s="4"/>
      <c r="DU25" s="4"/>
      <c r="DV25" s="166"/>
      <c r="DW25" s="166"/>
      <c r="DX25" s="166"/>
      <c r="DY25" s="166"/>
      <c r="DZ25" s="166"/>
      <c r="EA25" s="166"/>
      <c r="EB25" s="166"/>
      <c r="EC25" s="166"/>
      <c r="ED25" s="166"/>
      <c r="EE25" s="166"/>
    </row>
    <row r="26" spans="1:135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61"/>
      <c r="DH26" s="761"/>
      <c r="DI26" s="761"/>
      <c r="DJ26" s="761"/>
      <c r="DK26" s="761"/>
      <c r="DL26" s="761"/>
      <c r="DM26" s="761"/>
      <c r="DN26" s="761"/>
      <c r="DO26" s="761"/>
      <c r="DP26" s="761"/>
      <c r="DQ26" s="761"/>
      <c r="DR26" s="4"/>
      <c r="DS26" s="4"/>
      <c r="DT26" s="4"/>
      <c r="DU26" s="4"/>
      <c r="DV26" s="166"/>
      <c r="DW26" s="166"/>
      <c r="DX26" s="166"/>
      <c r="DY26" s="166"/>
      <c r="DZ26" s="166"/>
      <c r="EA26" s="166"/>
      <c r="EB26" s="166"/>
      <c r="EC26" s="166"/>
      <c r="ED26" s="166"/>
      <c r="EE26" s="166"/>
    </row>
    <row r="27" spans="1:135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61"/>
      <c r="DH27" s="761"/>
      <c r="DI27" s="761"/>
      <c r="DJ27" s="761"/>
      <c r="DK27" s="761"/>
      <c r="DL27" s="761"/>
      <c r="DM27" s="761"/>
      <c r="DN27" s="761"/>
      <c r="DO27" s="761"/>
      <c r="DP27" s="761"/>
      <c r="DQ27" s="761"/>
      <c r="DR27" s="4"/>
      <c r="DS27" s="4"/>
      <c r="DT27" s="4"/>
      <c r="DU27" s="4"/>
      <c r="DV27" s="166"/>
      <c r="DW27" s="166"/>
      <c r="DX27" s="166"/>
      <c r="DY27" s="166"/>
      <c r="DZ27" s="166"/>
      <c r="EA27" s="166"/>
      <c r="EB27" s="166"/>
      <c r="EC27" s="166"/>
      <c r="ED27" s="166"/>
      <c r="EE27" s="166"/>
    </row>
    <row r="28" spans="1:135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61"/>
      <c r="DH28" s="761"/>
      <c r="DI28" s="761"/>
      <c r="DJ28" s="761"/>
      <c r="DK28" s="761"/>
      <c r="DL28" s="761"/>
      <c r="DM28" s="761"/>
      <c r="DN28" s="761"/>
      <c r="DO28" s="761"/>
      <c r="DP28" s="761"/>
      <c r="DQ28" s="761"/>
      <c r="DR28" s="4"/>
      <c r="DS28" s="4"/>
      <c r="DT28" s="4"/>
      <c r="DU28" s="4"/>
      <c r="DV28" s="166"/>
      <c r="DW28" s="166"/>
      <c r="DX28" s="166"/>
      <c r="DY28" s="166"/>
      <c r="DZ28" s="166"/>
      <c r="EA28" s="166"/>
      <c r="EB28" s="166"/>
      <c r="EC28" s="166"/>
      <c r="ED28" s="166"/>
      <c r="EE28" s="166"/>
    </row>
    <row r="29" spans="1:135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61"/>
      <c r="DH29" s="761"/>
      <c r="DI29" s="761"/>
      <c r="DJ29" s="761"/>
      <c r="DK29" s="761"/>
      <c r="DL29" s="761"/>
      <c r="DM29" s="761"/>
      <c r="DN29" s="761"/>
      <c r="DO29" s="761"/>
      <c r="DP29" s="761"/>
      <c r="DQ29" s="761"/>
      <c r="DR29" s="4"/>
      <c r="DS29" s="4"/>
      <c r="DT29" s="4"/>
      <c r="DU29" s="4"/>
      <c r="DV29" s="166"/>
      <c r="DW29" s="166"/>
      <c r="DX29" s="166"/>
      <c r="DY29" s="166"/>
      <c r="DZ29" s="166"/>
      <c r="EA29" s="166"/>
      <c r="EB29" s="166"/>
      <c r="EC29" s="166"/>
      <c r="ED29" s="166"/>
      <c r="EE29" s="166"/>
    </row>
    <row r="30" spans="1:135" ht="27" customHeight="1" x14ac:dyDescent="0.2">
      <c r="C30" s="6"/>
      <c r="D30" s="163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5"/>
      <c r="T30" s="159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38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3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765"/>
      <c r="DH30" s="765"/>
      <c r="DI30" s="765"/>
      <c r="DJ30" s="765"/>
      <c r="DK30" s="765"/>
      <c r="DL30" s="765"/>
      <c r="DM30" s="765"/>
      <c r="DN30" s="765"/>
      <c r="DO30" s="765"/>
      <c r="DP30" s="765"/>
      <c r="DQ30" s="765"/>
      <c r="DR30" s="4"/>
      <c r="DS30" s="4"/>
      <c r="DT30" s="4"/>
      <c r="DU30" s="4"/>
      <c r="DV30" s="166"/>
      <c r="DW30" s="166"/>
      <c r="DX30" s="166"/>
      <c r="DY30" s="166"/>
      <c r="DZ30" s="166"/>
      <c r="EA30" s="166"/>
      <c r="EB30" s="166"/>
      <c r="EC30" s="166"/>
      <c r="ED30" s="166"/>
      <c r="EE30" s="166"/>
    </row>
    <row r="31" spans="1:135" ht="25.5" customHeight="1" x14ac:dyDescent="0.25">
      <c r="C31" s="6"/>
      <c r="D31" s="164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6"/>
      <c r="T31" s="160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39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766"/>
      <c r="DH31" s="766"/>
      <c r="DI31" s="766"/>
      <c r="DJ31" s="766"/>
      <c r="DK31" s="766"/>
      <c r="DL31" s="766"/>
      <c r="DM31" s="766"/>
      <c r="DN31" s="766"/>
      <c r="DO31" s="766"/>
      <c r="DP31" s="766"/>
      <c r="DQ31" s="766"/>
      <c r="DR31" s="761"/>
      <c r="DS31" s="761"/>
      <c r="DT31" s="761"/>
      <c r="DU31" s="761"/>
      <c r="DV31" s="166"/>
      <c r="DW31" s="166"/>
      <c r="DX31" s="166"/>
      <c r="DY31" s="166"/>
      <c r="DZ31" s="166"/>
      <c r="EA31" s="166"/>
      <c r="EB31" s="166"/>
      <c r="EC31" s="166"/>
      <c r="ED31" s="166"/>
      <c r="EE31" s="166"/>
    </row>
    <row r="32" spans="1:135" ht="25.5" customHeight="1" x14ac:dyDescent="0.25">
      <c r="C32" s="6"/>
      <c r="D32" s="162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4"/>
      <c r="T32" s="158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37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  <c r="CK32" s="162"/>
      <c r="CL32" s="162"/>
      <c r="CM32" s="162"/>
      <c r="CN32" s="162"/>
      <c r="CO32" s="162"/>
      <c r="CP32" s="162"/>
      <c r="CQ32" s="162"/>
      <c r="CR32" s="162"/>
      <c r="CS32" s="162"/>
      <c r="CT32" s="162"/>
      <c r="CU32" s="162"/>
      <c r="CV32" s="162"/>
      <c r="CW32" s="162"/>
      <c r="CX32" s="162"/>
      <c r="CY32" s="162"/>
      <c r="CZ32" s="162"/>
      <c r="DA32" s="162"/>
      <c r="DB32" s="162"/>
      <c r="DC32" s="162"/>
      <c r="DD32" s="162"/>
      <c r="DE32" s="162"/>
      <c r="DF32" s="162"/>
      <c r="DG32" s="764"/>
      <c r="DH32" s="764"/>
      <c r="DI32" s="764"/>
      <c r="DJ32" s="764"/>
      <c r="DK32" s="764"/>
      <c r="DL32" s="764"/>
      <c r="DM32" s="764"/>
      <c r="DN32" s="764"/>
      <c r="DO32" s="764"/>
      <c r="DP32" s="764"/>
      <c r="DQ32" s="764"/>
      <c r="DR32" s="761"/>
      <c r="DS32" s="761"/>
      <c r="DT32" s="761"/>
      <c r="DU32" s="761"/>
      <c r="DV32" s="166"/>
      <c r="DW32" s="166"/>
      <c r="DX32" s="166"/>
      <c r="DY32" s="166"/>
      <c r="DZ32" s="166"/>
      <c r="EA32" s="166"/>
      <c r="EB32" s="166"/>
      <c r="EC32" s="166"/>
      <c r="ED32" s="166"/>
      <c r="EE32" s="166"/>
    </row>
    <row r="33" spans="1:135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61"/>
      <c r="DH33" s="761"/>
      <c r="DI33" s="761"/>
      <c r="DJ33" s="761"/>
      <c r="DK33" s="761"/>
      <c r="DL33" s="761"/>
      <c r="DM33" s="761"/>
      <c r="DN33" s="761"/>
      <c r="DO33" s="761"/>
      <c r="DP33" s="761"/>
      <c r="DQ33" s="761"/>
      <c r="DR33" s="761"/>
      <c r="DS33" s="761"/>
      <c r="DT33" s="761"/>
      <c r="DU33" s="761"/>
      <c r="DV33" s="166"/>
      <c r="DW33" s="166"/>
      <c r="DX33" s="166"/>
      <c r="DY33" s="166"/>
      <c r="DZ33" s="166"/>
      <c r="EA33" s="166"/>
      <c r="EB33" s="166"/>
      <c r="EC33" s="166"/>
      <c r="ED33" s="166"/>
      <c r="EE33" s="166"/>
    </row>
    <row r="34" spans="1:135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61"/>
      <c r="DH34" s="761"/>
      <c r="DI34" s="761"/>
      <c r="DJ34" s="761"/>
      <c r="DK34" s="761"/>
      <c r="DL34" s="761"/>
      <c r="DM34" s="761"/>
      <c r="DN34" s="761"/>
      <c r="DO34" s="761"/>
      <c r="DP34" s="761"/>
      <c r="DQ34" s="761"/>
      <c r="DR34" s="761"/>
      <c r="DS34" s="761"/>
      <c r="DT34" s="761"/>
      <c r="DU34" s="761"/>
      <c r="DV34" s="166"/>
      <c r="DW34" s="166"/>
      <c r="DX34" s="166"/>
      <c r="DY34" s="166"/>
      <c r="DZ34" s="166"/>
      <c r="EA34" s="166"/>
      <c r="EB34" s="166"/>
      <c r="EC34" s="166"/>
      <c r="ED34" s="166"/>
      <c r="EE34" s="166"/>
    </row>
    <row r="35" spans="1:135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61"/>
      <c r="DH35" s="761"/>
      <c r="DI35" s="761"/>
      <c r="DJ35" s="761"/>
      <c r="DK35" s="761"/>
      <c r="DL35" s="761"/>
      <c r="DM35" s="761"/>
      <c r="DN35" s="761"/>
      <c r="DO35" s="761"/>
      <c r="DP35" s="761"/>
      <c r="DQ35" s="761"/>
      <c r="DR35" s="761"/>
      <c r="DS35" s="761"/>
      <c r="DT35" s="761"/>
      <c r="DU35" s="761"/>
      <c r="DV35" s="166"/>
      <c r="DW35" s="166"/>
      <c r="DX35" s="166"/>
      <c r="DY35" s="166"/>
      <c r="DZ35" s="166"/>
      <c r="EA35" s="166"/>
      <c r="EB35" s="166"/>
      <c r="EC35" s="166"/>
      <c r="ED35" s="166"/>
      <c r="EE35" s="166"/>
    </row>
    <row r="36" spans="1:135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780"/>
      <c r="DQ36" s="780"/>
      <c r="DR36" s="780"/>
      <c r="DS36" s="780"/>
      <c r="DT36" s="780"/>
      <c r="DU36" s="780"/>
      <c r="DV36" s="166"/>
      <c r="DW36" s="166"/>
      <c r="DX36" s="166"/>
      <c r="DY36" s="166"/>
      <c r="DZ36" s="166"/>
      <c r="EA36" s="166"/>
      <c r="EB36" s="166"/>
      <c r="EC36" s="166"/>
      <c r="ED36" s="166"/>
      <c r="EE36" s="166"/>
    </row>
    <row r="37" spans="1:135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780"/>
      <c r="DR37" s="780"/>
      <c r="DS37" s="780"/>
      <c r="DT37" s="780"/>
      <c r="DU37" s="780"/>
      <c r="DV37" s="166"/>
      <c r="DW37" s="166"/>
      <c r="DX37" s="166"/>
      <c r="DY37" s="166"/>
      <c r="DZ37" s="166"/>
      <c r="EA37" s="166"/>
      <c r="EB37" s="166"/>
      <c r="EC37" s="166"/>
      <c r="ED37" s="166"/>
      <c r="EE37" s="166"/>
    </row>
    <row r="38" spans="1:135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780"/>
      <c r="DR38" s="780"/>
      <c r="DS38" s="780"/>
      <c r="DT38" s="780"/>
      <c r="DU38" s="780"/>
      <c r="DV38" s="166"/>
      <c r="DW38" s="166"/>
      <c r="DX38" s="166"/>
      <c r="DY38" s="166"/>
      <c r="DZ38" s="166"/>
      <c r="EA38" s="166"/>
      <c r="EB38" s="166"/>
      <c r="EC38" s="166"/>
      <c r="ED38" s="166"/>
      <c r="EE38" s="166"/>
    </row>
    <row r="39" spans="1:135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780"/>
      <c r="DR39" s="780"/>
      <c r="DS39" s="780"/>
      <c r="DT39" s="780"/>
      <c r="DU39" s="780"/>
      <c r="DV39" s="166"/>
      <c r="DW39" s="166"/>
      <c r="DX39" s="166"/>
      <c r="DY39" s="166"/>
      <c r="DZ39" s="166"/>
      <c r="EA39" s="166"/>
      <c r="EB39" s="166"/>
      <c r="EC39" s="166"/>
      <c r="ED39" s="166"/>
      <c r="EE39" s="166"/>
    </row>
    <row r="40" spans="1:135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780"/>
      <c r="DR40" s="780"/>
      <c r="DS40" s="780"/>
      <c r="DT40" s="780"/>
      <c r="DU40" s="780"/>
      <c r="DV40" s="166"/>
      <c r="DW40" s="166"/>
      <c r="DX40" s="166"/>
      <c r="DY40" s="166"/>
      <c r="DZ40" s="166"/>
      <c r="EA40" s="166"/>
      <c r="EB40" s="166"/>
      <c r="EC40" s="166"/>
      <c r="ED40" s="166"/>
      <c r="EE40" s="166"/>
    </row>
    <row r="41" spans="1:135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780"/>
      <c r="DR41" s="780"/>
      <c r="DS41" s="780"/>
      <c r="DT41" s="780"/>
      <c r="DU41" s="780"/>
      <c r="DV41" s="166"/>
      <c r="DW41" s="166"/>
      <c r="DX41" s="166"/>
      <c r="DY41" s="166"/>
      <c r="DZ41" s="166"/>
      <c r="EA41" s="166"/>
      <c r="EB41" s="166"/>
      <c r="EC41" s="166"/>
      <c r="ED41" s="166"/>
      <c r="EE41" s="166"/>
    </row>
    <row r="42" spans="1:135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780"/>
      <c r="DR42" s="780"/>
      <c r="DS42" s="780"/>
      <c r="DT42" s="780"/>
      <c r="DU42" s="780"/>
      <c r="DV42" s="166"/>
      <c r="DW42" s="166"/>
      <c r="DX42" s="166"/>
      <c r="DY42" s="166"/>
      <c r="DZ42" s="166"/>
      <c r="EA42" s="166"/>
      <c r="EB42" s="166"/>
      <c r="EC42" s="166"/>
      <c r="ED42" s="166"/>
      <c r="EE42" s="166"/>
    </row>
    <row r="43" spans="1:135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780"/>
      <c r="DR43" s="780"/>
      <c r="DS43" s="780"/>
      <c r="DT43" s="780"/>
      <c r="DU43" s="780"/>
      <c r="DV43" s="166"/>
      <c r="DW43" s="166"/>
      <c r="DX43" s="166"/>
      <c r="DY43" s="166"/>
      <c r="DZ43" s="166"/>
      <c r="EA43" s="166"/>
      <c r="EB43" s="166"/>
      <c r="EC43" s="166"/>
      <c r="ED43" s="166"/>
      <c r="EE43" s="166"/>
    </row>
    <row r="44" spans="1:135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780"/>
      <c r="DR44" s="780"/>
      <c r="DS44" s="780"/>
      <c r="DT44" s="780"/>
      <c r="DU44" s="780"/>
      <c r="DV44" s="166"/>
      <c r="DW44" s="166"/>
      <c r="DX44" s="166"/>
      <c r="DY44" s="166"/>
      <c r="DZ44" s="166"/>
      <c r="EA44" s="166"/>
      <c r="EB44" s="166"/>
      <c r="EC44" s="166"/>
      <c r="ED44" s="166"/>
      <c r="EE44" s="166"/>
    </row>
    <row r="45" spans="1:135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780"/>
      <c r="DR45" s="780"/>
      <c r="DS45" s="780"/>
      <c r="DT45" s="780"/>
      <c r="DU45" s="780"/>
      <c r="DV45" s="166"/>
      <c r="DW45" s="166"/>
      <c r="DX45" s="166"/>
      <c r="DY45" s="166"/>
      <c r="DZ45" s="166"/>
      <c r="EA45" s="166"/>
      <c r="EB45" s="166"/>
      <c r="EC45" s="166"/>
      <c r="ED45" s="166"/>
      <c r="EE45" s="166"/>
    </row>
    <row r="46" spans="1:135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780"/>
      <c r="DR46" s="780"/>
      <c r="DS46" s="780"/>
      <c r="DT46" s="780"/>
      <c r="DU46" s="780"/>
      <c r="DV46" s="166"/>
      <c r="DW46" s="166"/>
      <c r="DX46" s="166"/>
      <c r="DY46" s="166"/>
      <c r="DZ46" s="166"/>
      <c r="EA46" s="166"/>
      <c r="EB46" s="166"/>
      <c r="EC46" s="166"/>
      <c r="ED46" s="166"/>
      <c r="EE46" s="166"/>
    </row>
    <row r="47" spans="1:135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780"/>
      <c r="DR47" s="780"/>
      <c r="DS47" s="780"/>
      <c r="DT47" s="780"/>
      <c r="DU47" s="780"/>
      <c r="DV47" s="166"/>
      <c r="DW47" s="166"/>
      <c r="DX47" s="166"/>
      <c r="DY47" s="166"/>
      <c r="DZ47" s="166"/>
      <c r="EA47" s="166"/>
      <c r="EB47" s="166"/>
      <c r="EC47" s="166"/>
      <c r="ED47" s="166"/>
      <c r="EE47" s="166"/>
    </row>
    <row r="48" spans="1:135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780"/>
      <c r="DR48" s="780"/>
      <c r="DS48" s="780"/>
      <c r="DT48" s="780"/>
      <c r="DU48" s="780"/>
      <c r="DV48" s="166"/>
      <c r="DW48" s="166"/>
      <c r="DX48" s="166"/>
      <c r="DY48" s="166"/>
      <c r="DZ48" s="166"/>
      <c r="EA48" s="166"/>
      <c r="EB48" s="166"/>
      <c r="EC48" s="166"/>
      <c r="ED48" s="166"/>
      <c r="EE48" s="166"/>
    </row>
    <row r="49" spans="1:135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780"/>
      <c r="DR49" s="780"/>
      <c r="DS49" s="780"/>
      <c r="DT49" s="780"/>
      <c r="DU49" s="780"/>
      <c r="DV49" s="166"/>
      <c r="DW49" s="166"/>
      <c r="DX49" s="166"/>
      <c r="DY49" s="166"/>
      <c r="DZ49" s="166"/>
      <c r="EA49" s="166"/>
      <c r="EB49" s="166"/>
      <c r="EC49" s="166"/>
      <c r="ED49" s="166"/>
      <c r="EE49" s="166"/>
    </row>
    <row r="50" spans="1:135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780"/>
      <c r="DR50" s="780"/>
      <c r="DS50" s="780"/>
      <c r="DT50" s="780"/>
      <c r="DU50" s="780"/>
      <c r="DV50" s="166"/>
      <c r="DW50" s="166"/>
      <c r="DX50" s="166"/>
      <c r="DY50" s="166"/>
      <c r="DZ50" s="166"/>
      <c r="EA50" s="166"/>
      <c r="EB50" s="166"/>
      <c r="EC50" s="166"/>
      <c r="ED50" s="166"/>
      <c r="EE50" s="166"/>
    </row>
    <row r="51" spans="1:135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780"/>
      <c r="DR51" s="780"/>
      <c r="DS51" s="780"/>
      <c r="DT51" s="780"/>
      <c r="DU51" s="780"/>
      <c r="DV51" s="166"/>
      <c r="DW51" s="166"/>
      <c r="DX51" s="166"/>
      <c r="DY51" s="166"/>
      <c r="DZ51" s="166"/>
      <c r="EA51" s="166"/>
      <c r="EB51" s="166"/>
      <c r="EC51" s="166"/>
      <c r="ED51" s="166"/>
      <c r="EE51" s="166"/>
    </row>
    <row r="52" spans="1:135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780"/>
      <c r="DR52" s="780"/>
      <c r="DS52" s="780"/>
      <c r="DT52" s="780"/>
      <c r="DU52" s="780"/>
      <c r="DV52" s="166"/>
      <c r="DW52" s="166"/>
      <c r="DX52" s="166"/>
      <c r="DY52" s="166"/>
      <c r="DZ52" s="166"/>
      <c r="EA52" s="166"/>
      <c r="EB52" s="166"/>
      <c r="EC52" s="166"/>
      <c r="ED52" s="166"/>
      <c r="EE52" s="166"/>
    </row>
    <row r="53" spans="1:135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780"/>
      <c r="DR53" s="780"/>
      <c r="DS53" s="780"/>
      <c r="DT53" s="780"/>
      <c r="DU53" s="780"/>
      <c r="DV53" s="166"/>
      <c r="DW53" s="166"/>
      <c r="DX53" s="166"/>
      <c r="DY53" s="166"/>
      <c r="DZ53" s="166"/>
      <c r="EA53" s="166"/>
      <c r="EB53" s="166"/>
      <c r="EC53" s="166"/>
      <c r="ED53" s="166"/>
      <c r="EE53" s="166"/>
    </row>
    <row r="54" spans="1:135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780"/>
      <c r="DR54" s="780"/>
      <c r="DS54" s="780"/>
      <c r="DT54" s="780"/>
      <c r="DU54" s="780"/>
      <c r="DV54" s="166"/>
      <c r="DW54" s="166"/>
      <c r="DX54" s="166"/>
      <c r="DY54" s="166"/>
      <c r="DZ54" s="166"/>
      <c r="EA54" s="166"/>
      <c r="EB54" s="166"/>
      <c r="EC54" s="166"/>
      <c r="ED54" s="166"/>
      <c r="EE54" s="166"/>
    </row>
    <row r="55" spans="1:135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780"/>
      <c r="DR55" s="780"/>
      <c r="DS55" s="780"/>
      <c r="DT55" s="780"/>
      <c r="DU55" s="780"/>
      <c r="DV55" s="166"/>
      <c r="DW55" s="166"/>
      <c r="DX55" s="166"/>
      <c r="DY55" s="166"/>
      <c r="DZ55" s="166"/>
      <c r="EA55" s="166"/>
      <c r="EB55" s="166"/>
      <c r="EC55" s="166"/>
      <c r="ED55" s="166"/>
      <c r="EE55" s="166"/>
    </row>
    <row r="56" spans="1:135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780"/>
      <c r="DR56" s="780"/>
      <c r="DS56" s="780"/>
      <c r="DT56" s="780"/>
      <c r="DU56" s="780"/>
      <c r="DV56" s="166"/>
      <c r="DW56" s="166"/>
      <c r="DX56" s="166"/>
      <c r="DY56" s="166"/>
      <c r="DZ56" s="166"/>
      <c r="EA56" s="166"/>
      <c r="EB56" s="166"/>
      <c r="EC56" s="166"/>
      <c r="ED56" s="166"/>
      <c r="EE56" s="166"/>
    </row>
    <row r="57" spans="1:135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780"/>
      <c r="DR57" s="780"/>
      <c r="DS57" s="780"/>
      <c r="DT57" s="780"/>
      <c r="DU57" s="780"/>
      <c r="DV57" s="166"/>
      <c r="DW57" s="166"/>
      <c r="DX57" s="166"/>
      <c r="DY57" s="166"/>
      <c r="DZ57" s="166"/>
      <c r="EA57" s="166"/>
      <c r="EB57" s="166"/>
      <c r="EC57" s="166"/>
      <c r="ED57" s="166"/>
      <c r="EE57" s="166"/>
    </row>
    <row r="58" spans="1:135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780"/>
      <c r="DR58" s="780"/>
      <c r="DS58" s="780"/>
      <c r="DT58" s="780"/>
      <c r="DU58" s="780"/>
      <c r="DV58" s="166"/>
      <c r="DW58" s="166"/>
      <c r="DX58" s="166"/>
      <c r="DY58" s="166"/>
      <c r="DZ58" s="166"/>
      <c r="EA58" s="166"/>
      <c r="EB58" s="166"/>
      <c r="EC58" s="166"/>
      <c r="ED58" s="166"/>
      <c r="EE58" s="166"/>
    </row>
    <row r="59" spans="1:135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780"/>
      <c r="DR59" s="780"/>
      <c r="DS59" s="780"/>
      <c r="DT59" s="780"/>
      <c r="DU59" s="780"/>
      <c r="DV59" s="166"/>
      <c r="DW59" s="166"/>
      <c r="DX59" s="166"/>
      <c r="DY59" s="166"/>
      <c r="DZ59" s="166"/>
      <c r="EA59" s="166"/>
      <c r="EB59" s="166"/>
      <c r="EC59" s="166"/>
      <c r="ED59" s="166"/>
      <c r="EE59" s="166"/>
    </row>
    <row r="60" spans="1:135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780"/>
      <c r="DR60" s="780"/>
      <c r="DS60" s="780"/>
      <c r="DT60" s="780"/>
      <c r="DU60" s="780"/>
      <c r="DV60" s="166"/>
      <c r="DW60" s="166"/>
      <c r="DX60" s="166"/>
      <c r="DY60" s="166"/>
      <c r="DZ60" s="166"/>
      <c r="EA60" s="166"/>
      <c r="EB60" s="166"/>
      <c r="EC60" s="166"/>
      <c r="ED60" s="166"/>
      <c r="EE60" s="166"/>
    </row>
    <row r="61" spans="1:135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780"/>
      <c r="DR61" s="780"/>
      <c r="DS61" s="780"/>
      <c r="DT61" s="780"/>
      <c r="DU61" s="780"/>
      <c r="DV61" s="166"/>
      <c r="DW61" s="166"/>
      <c r="DX61" s="166"/>
      <c r="DY61" s="166"/>
      <c r="DZ61" s="166"/>
      <c r="EA61" s="166"/>
      <c r="EB61" s="166"/>
      <c r="EC61" s="166"/>
      <c r="ED61" s="166"/>
      <c r="EE61" s="166"/>
    </row>
    <row r="62" spans="1:135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780"/>
      <c r="DR62" s="780"/>
      <c r="DS62" s="780"/>
      <c r="DT62" s="780"/>
      <c r="DU62" s="780"/>
      <c r="DV62" s="166"/>
      <c r="DW62" s="166"/>
      <c r="DX62" s="166"/>
      <c r="DY62" s="166"/>
      <c r="DZ62" s="166"/>
      <c r="EA62" s="166"/>
      <c r="EB62" s="166"/>
      <c r="EC62" s="166"/>
      <c r="ED62" s="166"/>
      <c r="EE62" s="166"/>
    </row>
    <row r="63" spans="1:135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780"/>
      <c r="DR63" s="780"/>
      <c r="DS63" s="780"/>
      <c r="DT63" s="780"/>
      <c r="DU63" s="780"/>
      <c r="DV63" s="166"/>
      <c r="DW63" s="166"/>
      <c r="DX63" s="166"/>
      <c r="DY63" s="166"/>
      <c r="DZ63" s="166"/>
      <c r="EA63" s="166"/>
      <c r="EB63" s="166"/>
      <c r="EC63" s="166"/>
      <c r="ED63" s="166"/>
      <c r="EE63" s="166"/>
    </row>
    <row r="64" spans="1:135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780"/>
      <c r="DR64" s="780"/>
      <c r="DS64" s="780"/>
      <c r="DT64" s="780"/>
      <c r="DU64" s="780"/>
      <c r="DV64" s="166"/>
      <c r="DW64" s="166"/>
      <c r="DX64" s="166"/>
      <c r="DY64" s="166"/>
      <c r="DZ64" s="166"/>
      <c r="EA64" s="166"/>
      <c r="EB64" s="166"/>
      <c r="EC64" s="166"/>
      <c r="ED64" s="166"/>
      <c r="EE64" s="166"/>
    </row>
    <row r="65" spans="1:135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780"/>
      <c r="DR65" s="780"/>
      <c r="DS65" s="780"/>
      <c r="DT65" s="780"/>
      <c r="DU65" s="780"/>
      <c r="DV65" s="166"/>
      <c r="DW65" s="166"/>
      <c r="DX65" s="166"/>
      <c r="DY65" s="166"/>
      <c r="DZ65" s="166"/>
      <c r="EA65" s="166"/>
      <c r="EB65" s="166"/>
      <c r="EC65" s="166"/>
      <c r="ED65" s="166"/>
      <c r="EE65" s="166"/>
    </row>
    <row r="66" spans="1:135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780"/>
      <c r="DQ66" s="780"/>
      <c r="DR66" s="780"/>
      <c r="DS66" s="780"/>
      <c r="DT66" s="780"/>
      <c r="DU66" s="780"/>
      <c r="DV66" s="166"/>
      <c r="DW66" s="166"/>
      <c r="DX66" s="166"/>
      <c r="DY66" s="166"/>
      <c r="DZ66" s="166"/>
      <c r="EA66" s="166"/>
      <c r="EB66" s="166"/>
      <c r="EC66" s="166"/>
      <c r="ED66" s="166"/>
      <c r="EE66" s="166"/>
    </row>
    <row r="67" spans="1:135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780"/>
      <c r="DQ67" s="780"/>
      <c r="DR67" s="780"/>
      <c r="DS67" s="780"/>
      <c r="DT67" s="780"/>
      <c r="DU67" s="780"/>
      <c r="DV67" s="166"/>
      <c r="DW67" s="166"/>
      <c r="DX67" s="166"/>
      <c r="DY67" s="166"/>
      <c r="DZ67" s="166"/>
      <c r="EA67" s="166"/>
      <c r="EB67" s="166"/>
      <c r="EC67" s="166"/>
      <c r="ED67" s="166"/>
      <c r="EE67" s="166"/>
    </row>
    <row r="68" spans="1:135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780"/>
      <c r="DQ68" s="780"/>
      <c r="DR68" s="780"/>
      <c r="DS68" s="780"/>
      <c r="DT68" s="780"/>
      <c r="DU68" s="780"/>
      <c r="DV68" s="166"/>
      <c r="DW68" s="166"/>
      <c r="DX68" s="166"/>
      <c r="DY68" s="166"/>
      <c r="DZ68" s="166"/>
      <c r="EA68" s="166"/>
      <c r="EB68" s="166"/>
      <c r="EC68" s="166"/>
      <c r="ED68" s="166"/>
      <c r="EE68" s="166"/>
    </row>
    <row r="69" spans="1:135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780"/>
      <c r="DQ69" s="780"/>
      <c r="DR69" s="780"/>
      <c r="DS69" s="780"/>
      <c r="DT69" s="780"/>
      <c r="DU69" s="780"/>
      <c r="DV69" s="166"/>
      <c r="DW69" s="166"/>
      <c r="DX69" s="166"/>
      <c r="DY69" s="166"/>
      <c r="DZ69" s="166"/>
      <c r="EA69" s="166"/>
      <c r="EB69" s="166"/>
      <c r="EC69" s="166"/>
      <c r="ED69" s="166"/>
      <c r="EE69" s="166"/>
    </row>
    <row r="70" spans="1:135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780"/>
      <c r="DQ70" s="780"/>
      <c r="DR70" s="780"/>
      <c r="DS70" s="780"/>
      <c r="DT70" s="780"/>
      <c r="DU70" s="780"/>
      <c r="DV70" s="166"/>
      <c r="DW70" s="166"/>
      <c r="DX70" s="166"/>
      <c r="DY70" s="166"/>
      <c r="DZ70" s="166"/>
      <c r="EA70" s="166"/>
      <c r="EB70" s="166"/>
      <c r="EC70" s="166"/>
      <c r="ED70" s="166"/>
      <c r="EE70" s="166"/>
    </row>
    <row r="71" spans="1:135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780"/>
      <c r="DQ71" s="780"/>
      <c r="DR71" s="780"/>
      <c r="DS71" s="780"/>
      <c r="DT71" s="780"/>
      <c r="DU71" s="780"/>
      <c r="DV71" s="166"/>
      <c r="DW71" s="166"/>
      <c r="DX71" s="166"/>
      <c r="DY71" s="166"/>
      <c r="DZ71" s="166"/>
      <c r="EA71" s="166"/>
      <c r="EB71" s="166"/>
      <c r="EC71" s="166"/>
      <c r="ED71" s="166"/>
      <c r="EE71" s="166"/>
    </row>
    <row r="72" spans="1:135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780"/>
      <c r="DQ72" s="780"/>
      <c r="DR72" s="780"/>
      <c r="DS72" s="780"/>
      <c r="DT72" s="780"/>
      <c r="DU72" s="780"/>
      <c r="DV72" s="166"/>
      <c r="DW72" s="166"/>
      <c r="DX72" s="166"/>
      <c r="DY72" s="166"/>
      <c r="DZ72" s="166"/>
      <c r="EA72" s="166"/>
      <c r="EB72" s="166"/>
      <c r="EC72" s="166"/>
      <c r="ED72" s="166"/>
      <c r="EE72" s="166"/>
    </row>
    <row r="73" spans="1:135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780"/>
      <c r="DQ73" s="780"/>
      <c r="DR73" s="780"/>
      <c r="DS73" s="780"/>
      <c r="DT73" s="780"/>
      <c r="DU73" s="780"/>
      <c r="DV73" s="166"/>
      <c r="DW73" s="166"/>
      <c r="DX73" s="166"/>
      <c r="DY73" s="166"/>
      <c r="DZ73" s="166"/>
      <c r="EA73" s="166"/>
      <c r="EB73" s="166"/>
      <c r="EC73" s="166"/>
      <c r="ED73" s="166"/>
      <c r="EE73" s="166"/>
    </row>
    <row r="74" spans="1:135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780"/>
      <c r="DQ74" s="780"/>
      <c r="DR74" s="780"/>
      <c r="DS74" s="780"/>
      <c r="DT74" s="780"/>
      <c r="DU74" s="780"/>
      <c r="DV74" s="166"/>
      <c r="DW74" s="166"/>
      <c r="DX74" s="166"/>
      <c r="DY74" s="166"/>
      <c r="DZ74" s="166"/>
      <c r="EA74" s="166"/>
      <c r="EB74" s="166"/>
      <c r="EC74" s="166"/>
      <c r="ED74" s="166"/>
      <c r="EE74" s="166"/>
    </row>
    <row r="75" spans="1:135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0"/>
      <c r="DH75" s="780"/>
      <c r="DI75" s="780"/>
      <c r="DJ75" s="780"/>
      <c r="DK75" s="780"/>
      <c r="DL75" s="780"/>
      <c r="DM75" s="780"/>
      <c r="DN75" s="780"/>
      <c r="DO75" s="780"/>
      <c r="DP75" s="780"/>
      <c r="DQ75" s="780"/>
      <c r="DR75" s="780"/>
      <c r="DS75" s="780"/>
      <c r="DT75" s="780"/>
      <c r="DU75" s="780"/>
      <c r="DV75" s="166"/>
      <c r="DW75" s="166"/>
      <c r="DX75" s="166"/>
      <c r="DY75" s="166"/>
      <c r="DZ75" s="166"/>
      <c r="EA75" s="166"/>
      <c r="EB75" s="166"/>
      <c r="EC75" s="166"/>
      <c r="ED75" s="166"/>
      <c r="EE75" s="166"/>
    </row>
    <row r="76" spans="1:135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0"/>
      <c r="DH76" s="780"/>
      <c r="DI76" s="780"/>
      <c r="DJ76" s="780"/>
      <c r="DK76" s="780"/>
      <c r="DL76" s="780"/>
      <c r="DM76" s="780"/>
      <c r="DN76" s="780"/>
      <c r="DO76" s="780"/>
      <c r="DP76" s="780"/>
      <c r="DQ76" s="780"/>
      <c r="DR76" s="780"/>
      <c r="DS76" s="780"/>
      <c r="DT76" s="780"/>
      <c r="DU76" s="780"/>
      <c r="DV76" s="166"/>
      <c r="DW76" s="166"/>
      <c r="DX76" s="166"/>
      <c r="DY76" s="166"/>
      <c r="DZ76" s="166"/>
      <c r="EA76" s="166"/>
      <c r="EB76" s="166"/>
      <c r="EC76" s="166"/>
      <c r="ED76" s="166"/>
      <c r="EE76" s="166"/>
    </row>
    <row r="77" spans="1:135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0"/>
      <c r="DH77" s="780"/>
      <c r="DI77" s="780"/>
      <c r="DJ77" s="780"/>
      <c r="DK77" s="780"/>
      <c r="DL77" s="780"/>
      <c r="DM77" s="780"/>
      <c r="DN77" s="780"/>
      <c r="DO77" s="780"/>
      <c r="DP77" s="780"/>
      <c r="DQ77" s="780"/>
      <c r="DR77" s="780"/>
      <c r="DS77" s="780"/>
      <c r="DT77" s="780"/>
      <c r="DU77" s="780"/>
      <c r="DV77" s="166"/>
      <c r="DW77" s="166"/>
      <c r="DX77" s="166"/>
      <c r="DY77" s="166"/>
      <c r="DZ77" s="166"/>
      <c r="EA77" s="166"/>
      <c r="EB77" s="166"/>
      <c r="EC77" s="166"/>
      <c r="ED77" s="166"/>
      <c r="EE77" s="166"/>
    </row>
    <row r="78" spans="1:135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0"/>
      <c r="DH78" s="780"/>
      <c r="DI78" s="780"/>
      <c r="DJ78" s="780"/>
      <c r="DK78" s="780"/>
      <c r="DL78" s="780"/>
      <c r="DM78" s="780"/>
      <c r="DN78" s="780"/>
      <c r="DO78" s="780"/>
      <c r="DP78" s="780"/>
      <c r="DQ78" s="780"/>
      <c r="DR78" s="780"/>
      <c r="DS78" s="780"/>
      <c r="DT78" s="780"/>
      <c r="DU78" s="780"/>
      <c r="DV78" s="166"/>
      <c r="DW78" s="166"/>
      <c r="DX78" s="166"/>
      <c r="DY78" s="166"/>
      <c r="DZ78" s="166"/>
      <c r="EA78" s="166"/>
      <c r="EB78" s="166"/>
      <c r="EC78" s="166"/>
      <c r="ED78" s="166"/>
      <c r="EE78" s="166"/>
    </row>
    <row r="79" spans="1:135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0"/>
      <c r="DH79" s="780"/>
      <c r="DI79" s="780"/>
      <c r="DJ79" s="780"/>
      <c r="DK79" s="780"/>
      <c r="DL79" s="780"/>
      <c r="DM79" s="780"/>
      <c r="DN79" s="780"/>
      <c r="DO79" s="780"/>
      <c r="DP79" s="780"/>
      <c r="DQ79" s="780"/>
      <c r="DR79" s="780"/>
      <c r="DS79" s="780"/>
      <c r="DT79" s="780"/>
      <c r="DU79" s="780"/>
      <c r="DV79" s="166"/>
      <c r="DW79" s="166"/>
      <c r="DX79" s="166"/>
      <c r="DY79" s="166"/>
      <c r="DZ79" s="166"/>
      <c r="EA79" s="166"/>
      <c r="EB79" s="166"/>
      <c r="EC79" s="166"/>
      <c r="ED79" s="166"/>
      <c r="EE79" s="166"/>
    </row>
    <row r="80" spans="1:135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0"/>
      <c r="DH80" s="780"/>
      <c r="DI80" s="780"/>
      <c r="DJ80" s="780"/>
      <c r="DK80" s="780"/>
      <c r="DL80" s="780"/>
      <c r="DM80" s="780"/>
      <c r="DN80" s="780"/>
      <c r="DO80" s="780"/>
      <c r="DP80" s="780"/>
      <c r="DQ80" s="780"/>
      <c r="DR80" s="780"/>
      <c r="DS80" s="780"/>
      <c r="DT80" s="780"/>
      <c r="DU80" s="780"/>
      <c r="DV80" s="166"/>
      <c r="DW80" s="166"/>
      <c r="DX80" s="166"/>
      <c r="DY80" s="166"/>
      <c r="DZ80" s="166"/>
      <c r="EA80" s="166"/>
      <c r="EB80" s="166"/>
      <c r="EC80" s="166"/>
      <c r="ED80" s="166"/>
      <c r="EE80" s="166"/>
    </row>
    <row r="81" spans="1:135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0"/>
      <c r="DH81" s="780"/>
      <c r="DI81" s="780"/>
      <c r="DJ81" s="780"/>
      <c r="DK81" s="780"/>
      <c r="DL81" s="780"/>
      <c r="DM81" s="780"/>
      <c r="DN81" s="780"/>
      <c r="DO81" s="780"/>
      <c r="DP81" s="780"/>
      <c r="DQ81" s="780"/>
      <c r="DR81" s="780"/>
      <c r="DS81" s="780"/>
      <c r="DT81" s="780"/>
      <c r="DU81" s="780"/>
      <c r="DV81" s="166"/>
      <c r="DW81" s="166"/>
      <c r="DX81" s="166"/>
      <c r="DY81" s="166"/>
      <c r="DZ81" s="166"/>
      <c r="EA81" s="166"/>
      <c r="EB81" s="166"/>
      <c r="EC81" s="166"/>
      <c r="ED81" s="166"/>
      <c r="EE81" s="166"/>
    </row>
    <row r="82" spans="1:135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0"/>
      <c r="DH82" s="780"/>
      <c r="DI82" s="780"/>
      <c r="DJ82" s="780"/>
      <c r="DK82" s="780"/>
      <c r="DL82" s="780"/>
      <c r="DM82" s="780"/>
      <c r="DN82" s="780"/>
      <c r="DO82" s="780"/>
      <c r="DP82" s="780"/>
      <c r="DQ82" s="780"/>
      <c r="DR82" s="780"/>
      <c r="DS82" s="780"/>
      <c r="DT82" s="780"/>
      <c r="DU82" s="780"/>
      <c r="DV82" s="166"/>
      <c r="DW82" s="166"/>
      <c r="DX82" s="166"/>
      <c r="DY82" s="166"/>
      <c r="DZ82" s="166"/>
      <c r="EA82" s="166"/>
      <c r="EB82" s="166"/>
      <c r="EC82" s="166"/>
      <c r="ED82" s="166"/>
      <c r="EE82" s="166"/>
    </row>
    <row r="83" spans="1:135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79"/>
      <c r="DH83" s="779"/>
      <c r="DI83" s="779"/>
      <c r="DJ83" s="779"/>
      <c r="DK83" s="779"/>
      <c r="DL83" s="779"/>
      <c r="DM83" s="779"/>
      <c r="DN83" s="779"/>
      <c r="DO83" s="779"/>
      <c r="DP83" s="779"/>
      <c r="DQ83" s="779"/>
      <c r="DR83" s="779"/>
      <c r="DS83" s="779"/>
      <c r="DT83" s="779"/>
      <c r="DU83" s="779"/>
      <c r="DV83" s="166"/>
      <c r="DW83" s="166"/>
      <c r="DX83" s="166"/>
      <c r="DY83" s="166"/>
      <c r="DZ83" s="166"/>
      <c r="EA83" s="166"/>
      <c r="EB83" s="166"/>
      <c r="EC83" s="166"/>
      <c r="ED83" s="166"/>
      <c r="EE83" s="166"/>
    </row>
    <row r="84" spans="1:135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9"/>
      <c r="DH84" s="779"/>
      <c r="DI84" s="779"/>
      <c r="DJ84" s="779"/>
      <c r="DK84" s="779"/>
      <c r="DL84" s="779"/>
      <c r="DM84" s="779"/>
      <c r="DN84" s="779"/>
      <c r="DO84" s="779"/>
      <c r="DP84" s="779"/>
      <c r="DQ84" s="779"/>
      <c r="DR84" s="779"/>
      <c r="DS84" s="779"/>
      <c r="DT84" s="779"/>
      <c r="DU84" s="779"/>
      <c r="DV84" s="166"/>
      <c r="DW84" s="166"/>
      <c r="DX84" s="166"/>
      <c r="DY84" s="166"/>
      <c r="DZ84" s="166"/>
      <c r="EA84" s="166"/>
      <c r="EB84" s="166"/>
      <c r="EC84" s="166"/>
      <c r="ED84" s="166"/>
      <c r="EE84" s="166"/>
    </row>
    <row r="85" spans="1:135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79"/>
      <c r="DH85" s="779"/>
      <c r="DI85" s="779"/>
      <c r="DJ85" s="779"/>
      <c r="DK85" s="779"/>
      <c r="DL85" s="779"/>
      <c r="DM85" s="779"/>
      <c r="DN85" s="779"/>
      <c r="DO85" s="779"/>
      <c r="DP85" s="779"/>
      <c r="DQ85" s="779"/>
      <c r="DR85" s="779"/>
      <c r="DS85" s="779"/>
      <c r="DT85" s="779"/>
      <c r="DU85" s="779"/>
      <c r="DV85" s="166"/>
      <c r="DW85" s="166"/>
      <c r="DX85" s="166"/>
      <c r="DY85" s="166"/>
      <c r="DZ85" s="166"/>
      <c r="EA85" s="166"/>
      <c r="EB85" s="166"/>
      <c r="EC85" s="166"/>
      <c r="ED85" s="166"/>
      <c r="EE85" s="166"/>
    </row>
    <row r="86" spans="1:135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79"/>
      <c r="DH86" s="779"/>
      <c r="DI86" s="779"/>
      <c r="DJ86" s="779"/>
      <c r="DK86" s="779"/>
      <c r="DL86" s="779"/>
      <c r="DM86" s="779"/>
      <c r="DN86" s="779"/>
      <c r="DO86" s="779"/>
      <c r="DP86" s="779"/>
      <c r="DQ86" s="779"/>
      <c r="DR86" s="779"/>
      <c r="DS86" s="779"/>
      <c r="DT86" s="779"/>
      <c r="DU86" s="779"/>
      <c r="DV86" s="166"/>
      <c r="DW86" s="166"/>
      <c r="DX86" s="166"/>
      <c r="DY86" s="166"/>
      <c r="DZ86" s="166"/>
      <c r="EA86" s="166"/>
      <c r="EB86" s="166"/>
      <c r="EC86" s="166"/>
      <c r="ED86" s="166"/>
      <c r="EE86" s="166"/>
    </row>
    <row r="87" spans="1:135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79"/>
      <c r="DH87" s="779"/>
      <c r="DI87" s="779"/>
      <c r="DJ87" s="779"/>
      <c r="DK87" s="779"/>
      <c r="DL87" s="779"/>
      <c r="DM87" s="779"/>
      <c r="DN87" s="779"/>
      <c r="DO87" s="779"/>
      <c r="DP87" s="779"/>
      <c r="DQ87" s="779"/>
      <c r="DR87" s="779"/>
      <c r="DS87" s="779"/>
      <c r="DT87" s="779"/>
      <c r="DU87" s="779"/>
      <c r="DV87" s="166"/>
      <c r="DW87" s="166"/>
      <c r="DX87" s="166"/>
      <c r="DY87" s="166"/>
      <c r="DZ87" s="166"/>
      <c r="EA87" s="166"/>
      <c r="EB87" s="166"/>
      <c r="EC87" s="166"/>
      <c r="ED87" s="166"/>
      <c r="EE87" s="166"/>
    </row>
    <row r="88" spans="1:135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79"/>
      <c r="DH88" s="779"/>
      <c r="DI88" s="779"/>
      <c r="DJ88" s="779"/>
      <c r="DK88" s="779"/>
      <c r="DL88" s="779"/>
      <c r="DM88" s="779"/>
      <c r="DN88" s="779"/>
      <c r="DO88" s="779"/>
      <c r="DP88" s="779"/>
      <c r="DQ88" s="779"/>
      <c r="DR88" s="779"/>
      <c r="DS88" s="779"/>
      <c r="DT88" s="779"/>
      <c r="DU88" s="779"/>
      <c r="DV88" s="166"/>
      <c r="DW88" s="166"/>
      <c r="DX88" s="166"/>
      <c r="DY88" s="166"/>
      <c r="DZ88" s="166"/>
      <c r="EA88" s="166"/>
      <c r="EB88" s="166"/>
      <c r="EC88" s="166"/>
      <c r="ED88" s="166"/>
      <c r="EE88" s="166"/>
    </row>
    <row r="89" spans="1:135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79"/>
      <c r="DH89" s="779"/>
      <c r="DI89" s="779"/>
      <c r="DJ89" s="779"/>
      <c r="DK89" s="779"/>
      <c r="DL89" s="779"/>
      <c r="DM89" s="779"/>
      <c r="DN89" s="779"/>
      <c r="DO89" s="779"/>
      <c r="DP89" s="779"/>
      <c r="DQ89" s="779"/>
      <c r="DR89" s="779"/>
      <c r="DS89" s="779"/>
      <c r="DT89" s="779"/>
      <c r="DU89" s="779"/>
      <c r="DV89" s="166"/>
      <c r="DW89" s="166"/>
      <c r="DX89" s="166"/>
      <c r="DY89" s="166"/>
      <c r="DZ89" s="166"/>
      <c r="EA89" s="166"/>
      <c r="EB89" s="166"/>
      <c r="EC89" s="166"/>
      <c r="ED89" s="166"/>
      <c r="EE89" s="166"/>
    </row>
    <row r="90" spans="1:135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79"/>
      <c r="DH90" s="779"/>
      <c r="DI90" s="779"/>
      <c r="DJ90" s="779"/>
      <c r="DK90" s="779"/>
      <c r="DL90" s="779"/>
      <c r="DM90" s="779"/>
      <c r="DN90" s="779"/>
      <c r="DO90" s="779"/>
      <c r="DP90" s="779"/>
      <c r="DQ90" s="779"/>
      <c r="DR90" s="779"/>
      <c r="DS90" s="779"/>
      <c r="DT90" s="779"/>
      <c r="DU90" s="779"/>
      <c r="DV90" s="166"/>
      <c r="DW90" s="166"/>
      <c r="DX90" s="166"/>
      <c r="DY90" s="166"/>
      <c r="DZ90" s="166"/>
      <c r="EA90" s="166"/>
      <c r="EB90" s="166"/>
      <c r="EC90" s="166"/>
      <c r="ED90" s="166"/>
      <c r="EE90" s="166"/>
    </row>
    <row r="91" spans="1:135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79"/>
      <c r="DH91" s="779"/>
      <c r="DI91" s="779"/>
      <c r="DJ91" s="779"/>
      <c r="DK91" s="779"/>
      <c r="DL91" s="779"/>
      <c r="DM91" s="779"/>
      <c r="DN91" s="779"/>
      <c r="DO91" s="779"/>
      <c r="DP91" s="779"/>
      <c r="DQ91" s="779"/>
      <c r="DR91" s="779"/>
      <c r="DS91" s="779"/>
      <c r="DT91" s="779"/>
      <c r="DU91" s="779"/>
      <c r="DV91" s="166"/>
      <c r="DW91" s="166"/>
      <c r="DX91" s="166"/>
      <c r="DY91" s="166"/>
      <c r="DZ91" s="166"/>
      <c r="EA91" s="166"/>
      <c r="EB91" s="166"/>
      <c r="EC91" s="166"/>
      <c r="ED91" s="166"/>
      <c r="EE91" s="166"/>
    </row>
    <row r="92" spans="1:135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79"/>
      <c r="DH92" s="779"/>
      <c r="DI92" s="779"/>
      <c r="DJ92" s="779"/>
      <c r="DK92" s="779"/>
      <c r="DL92" s="779"/>
      <c r="DM92" s="779"/>
      <c r="DN92" s="779"/>
      <c r="DO92" s="779"/>
      <c r="DP92" s="779"/>
      <c r="DQ92" s="779"/>
      <c r="DR92" s="779"/>
      <c r="DS92" s="779"/>
      <c r="DT92" s="779"/>
      <c r="DU92" s="779"/>
      <c r="DV92" s="166"/>
      <c r="DW92" s="166"/>
      <c r="DX92" s="166"/>
      <c r="DY92" s="166"/>
      <c r="DZ92" s="166"/>
      <c r="EA92" s="166"/>
      <c r="EB92" s="166"/>
      <c r="EC92" s="166"/>
      <c r="ED92" s="166"/>
      <c r="EE92" s="166"/>
    </row>
    <row r="93" spans="1:135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781"/>
      <c r="DQ93" s="781"/>
      <c r="DR93" s="781"/>
      <c r="DS93" s="781"/>
      <c r="DT93" s="781"/>
      <c r="DU93" s="781"/>
    </row>
    <row r="94" spans="1:135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781"/>
      <c r="DR94" s="781"/>
      <c r="DS94" s="781"/>
      <c r="DT94" s="781"/>
      <c r="DU94" s="781"/>
    </row>
    <row r="95" spans="1:135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781"/>
      <c r="DR95" s="781"/>
      <c r="DS95" s="781"/>
      <c r="DT95" s="781"/>
      <c r="DU95" s="781"/>
    </row>
    <row r="96" spans="1:135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781"/>
      <c r="DR96" s="781"/>
      <c r="DS96" s="781"/>
      <c r="DT96" s="781"/>
      <c r="DU96" s="781"/>
    </row>
    <row r="97" spans="3:125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781"/>
      <c r="DR97" s="781"/>
      <c r="DS97" s="781"/>
      <c r="DT97" s="781"/>
      <c r="DU97" s="781"/>
    </row>
    <row r="98" spans="3:125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781"/>
      <c r="DR98" s="781"/>
      <c r="DS98" s="781"/>
      <c r="DT98" s="781"/>
      <c r="DU98" s="781"/>
    </row>
    <row r="99" spans="3:125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781"/>
      <c r="DR99" s="781"/>
      <c r="DS99" s="781"/>
      <c r="DT99" s="781"/>
      <c r="DU99" s="781"/>
    </row>
    <row r="100" spans="3:125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781"/>
      <c r="DR100" s="781"/>
      <c r="DS100" s="781"/>
      <c r="DT100" s="781"/>
      <c r="DU100" s="781"/>
    </row>
    <row r="101" spans="3:125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781"/>
      <c r="DR101" s="781"/>
      <c r="DS101" s="781"/>
      <c r="DT101" s="781"/>
      <c r="DU101" s="781"/>
    </row>
    <row r="102" spans="3:125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781"/>
      <c r="DR102" s="781"/>
      <c r="DS102" s="781"/>
      <c r="DT102" s="781"/>
      <c r="DU102" s="781"/>
    </row>
    <row r="103" spans="3:125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781"/>
      <c r="DR103" s="781"/>
      <c r="DS103" s="781"/>
      <c r="DT103" s="781"/>
      <c r="DU103" s="781"/>
    </row>
    <row r="104" spans="3:125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781"/>
      <c r="DR104" s="781"/>
      <c r="DS104" s="781"/>
      <c r="DT104" s="781"/>
      <c r="DU104" s="781"/>
    </row>
    <row r="105" spans="3:125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781"/>
      <c r="DQ105" s="781"/>
      <c r="DR105" s="781"/>
      <c r="DS105" s="781"/>
      <c r="DT105" s="781"/>
      <c r="DU105" s="781"/>
    </row>
    <row r="106" spans="3:125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>
        <v>6.8537418650922157E-4</v>
      </c>
      <c r="BI106" s="170">
        <v>2.723710809829874E-3</v>
      </c>
      <c r="BJ106" s="170">
        <v>2.723710809829874E-3</v>
      </c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>
        <v>4.0000000000000001E-3</v>
      </c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781"/>
      <c r="DQ106" s="781"/>
      <c r="DR106" s="781"/>
      <c r="DS106" s="781"/>
      <c r="DT106" s="781"/>
      <c r="DU106" s="781"/>
    </row>
    <row r="107" spans="3:125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781"/>
      <c r="DQ107" s="781"/>
      <c r="DR107" s="781"/>
      <c r="DS107" s="781"/>
      <c r="DT107" s="781"/>
      <c r="DU107" s="781"/>
    </row>
    <row r="108" spans="3:125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781"/>
      <c r="DQ108" s="781"/>
      <c r="DR108" s="781"/>
      <c r="DS108" s="781"/>
      <c r="DT108" s="781"/>
      <c r="DU108" s="781"/>
    </row>
    <row r="109" spans="3:125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>
        <v>4.0000000000000002E-4</v>
      </c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781"/>
      <c r="DQ109" s="781"/>
      <c r="DR109" s="781"/>
      <c r="DS109" s="781"/>
      <c r="DT109" s="781"/>
      <c r="DU109" s="781"/>
    </row>
    <row r="110" spans="3:125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781"/>
      <c r="DQ110" s="781"/>
      <c r="DR110" s="781"/>
      <c r="DS110" s="781"/>
      <c r="DT110" s="781"/>
      <c r="DU110" s="781"/>
    </row>
    <row r="111" spans="3:125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781"/>
      <c r="DQ111" s="781"/>
      <c r="DR111" s="781"/>
      <c r="DS111" s="781"/>
      <c r="DT111" s="781"/>
      <c r="DU111" s="781"/>
    </row>
    <row r="112" spans="3:125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781"/>
      <c r="DQ112" s="781"/>
      <c r="DR112" s="781"/>
      <c r="DS112" s="781"/>
      <c r="DT112" s="781"/>
      <c r="DU112" s="781"/>
    </row>
    <row r="113" spans="3:125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781"/>
      <c r="DQ113" s="781"/>
      <c r="DR113" s="781"/>
      <c r="DS113" s="781"/>
      <c r="DT113" s="781"/>
      <c r="DU113" s="781"/>
    </row>
    <row r="114" spans="3:125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781"/>
      <c r="DQ114" s="781"/>
      <c r="DR114" s="781"/>
      <c r="DS114" s="781"/>
      <c r="DT114" s="781"/>
      <c r="DU114" s="781"/>
    </row>
    <row r="115" spans="3:125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781"/>
      <c r="DQ115" s="781"/>
      <c r="DR115" s="781"/>
      <c r="DS115" s="781"/>
      <c r="DT115" s="781"/>
      <c r="DU115" s="781"/>
    </row>
    <row r="116" spans="3:125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781"/>
      <c r="DQ116" s="781"/>
      <c r="DR116" s="781"/>
      <c r="DS116" s="781"/>
      <c r="DT116" s="781"/>
      <c r="DU116" s="781"/>
    </row>
    <row r="117" spans="3:125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781"/>
      <c r="DQ117" s="781"/>
      <c r="DR117" s="781"/>
      <c r="DS117" s="781"/>
      <c r="DT117" s="781"/>
      <c r="DU117" s="781"/>
    </row>
    <row r="118" spans="3:125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781"/>
      <c r="DQ118" s="781"/>
      <c r="DR118" s="781"/>
      <c r="DS118" s="781"/>
      <c r="DT118" s="781"/>
      <c r="DU118" s="781"/>
    </row>
    <row r="119" spans="3:125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781"/>
      <c r="DQ119" s="781"/>
      <c r="DR119" s="781"/>
      <c r="DS119" s="781"/>
      <c r="DT119" s="781"/>
      <c r="DU119" s="781"/>
    </row>
    <row r="120" spans="3:125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781"/>
      <c r="DQ120" s="781"/>
      <c r="DR120" s="781"/>
      <c r="DS120" s="781"/>
      <c r="DT120" s="781"/>
      <c r="DU120" s="781"/>
    </row>
    <row r="121" spans="3:125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781"/>
      <c r="DQ121" s="781"/>
      <c r="DR121" s="781"/>
      <c r="DS121" s="781"/>
      <c r="DT121" s="781"/>
      <c r="DU121" s="781"/>
    </row>
    <row r="122" spans="3:125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1"/>
      <c r="DH122" s="781"/>
      <c r="DI122" s="781"/>
      <c r="DJ122" s="781"/>
      <c r="DK122" s="781"/>
      <c r="DL122" s="781"/>
      <c r="DM122" s="781"/>
      <c r="DN122" s="781"/>
      <c r="DO122" s="781"/>
      <c r="DP122" s="781"/>
      <c r="DQ122" s="781"/>
      <c r="DR122" s="781"/>
      <c r="DS122" s="781"/>
      <c r="DT122" s="781"/>
      <c r="DU122" s="781"/>
    </row>
    <row r="123" spans="3:125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1"/>
      <c r="DH123" s="781"/>
      <c r="DI123" s="781"/>
      <c r="DJ123" s="781"/>
      <c r="DK123" s="781"/>
      <c r="DL123" s="781"/>
      <c r="DM123" s="781"/>
      <c r="DN123" s="781"/>
      <c r="DO123" s="781"/>
      <c r="DP123" s="781"/>
      <c r="DQ123" s="781"/>
      <c r="DR123" s="781"/>
      <c r="DS123" s="781"/>
      <c r="DT123" s="781"/>
      <c r="DU123" s="781"/>
    </row>
    <row r="124" spans="3:125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1"/>
      <c r="DH124" s="781"/>
      <c r="DI124" s="781"/>
      <c r="DJ124" s="781"/>
      <c r="DK124" s="781"/>
      <c r="DL124" s="781"/>
      <c r="DM124" s="781"/>
      <c r="DN124" s="781"/>
      <c r="DO124" s="781"/>
      <c r="DP124" s="781"/>
      <c r="DQ124" s="781"/>
      <c r="DR124" s="781"/>
      <c r="DS124" s="781"/>
      <c r="DT124" s="781"/>
      <c r="DU124" s="781"/>
    </row>
    <row r="125" spans="3:125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1"/>
      <c r="DH125" s="781"/>
      <c r="DI125" s="781"/>
      <c r="DJ125" s="781"/>
      <c r="DK125" s="781"/>
      <c r="DL125" s="781"/>
      <c r="DM125" s="781"/>
      <c r="DN125" s="781"/>
      <c r="DO125" s="781"/>
      <c r="DP125" s="781"/>
      <c r="DQ125" s="781"/>
      <c r="DR125" s="781"/>
      <c r="DS125" s="781"/>
      <c r="DT125" s="781"/>
      <c r="DU125" s="781"/>
    </row>
    <row r="126" spans="3:125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1"/>
      <c r="DH126" s="781"/>
      <c r="DI126" s="781"/>
      <c r="DJ126" s="781"/>
      <c r="DK126" s="781"/>
      <c r="DL126" s="781"/>
      <c r="DM126" s="781"/>
      <c r="DN126" s="781"/>
      <c r="DO126" s="781"/>
      <c r="DP126" s="781"/>
      <c r="DQ126" s="781"/>
      <c r="DR126" s="781"/>
      <c r="DS126" s="781"/>
      <c r="DT126" s="781"/>
      <c r="DU126" s="781"/>
    </row>
    <row r="127" spans="3:125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1"/>
      <c r="DH127" s="781"/>
      <c r="DI127" s="781"/>
      <c r="DJ127" s="781"/>
      <c r="DK127" s="781"/>
      <c r="DL127" s="781"/>
      <c r="DM127" s="781"/>
      <c r="DN127" s="781"/>
      <c r="DO127" s="781"/>
      <c r="DP127" s="781"/>
      <c r="DQ127" s="781"/>
      <c r="DR127" s="781"/>
      <c r="DS127" s="781"/>
      <c r="DT127" s="781"/>
      <c r="DU127" s="781"/>
    </row>
    <row r="128" spans="3:125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1"/>
      <c r="DH128" s="781"/>
      <c r="DI128" s="781"/>
      <c r="DJ128" s="781"/>
      <c r="DK128" s="781"/>
      <c r="DL128" s="781"/>
      <c r="DM128" s="781"/>
      <c r="DN128" s="781"/>
      <c r="DO128" s="781"/>
      <c r="DP128" s="781"/>
      <c r="DQ128" s="781"/>
      <c r="DR128" s="781"/>
      <c r="DS128" s="781"/>
      <c r="DT128" s="781"/>
      <c r="DU128" s="781"/>
    </row>
    <row r="129" spans="3:125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1"/>
      <c r="DH129" s="781"/>
      <c r="DI129" s="781"/>
      <c r="DJ129" s="781"/>
      <c r="DK129" s="781"/>
      <c r="DL129" s="781"/>
      <c r="DM129" s="781"/>
      <c r="DN129" s="781"/>
      <c r="DO129" s="781"/>
      <c r="DP129" s="781"/>
      <c r="DQ129" s="781"/>
      <c r="DR129" s="781"/>
      <c r="DS129" s="781"/>
      <c r="DT129" s="781"/>
      <c r="DU129" s="781"/>
    </row>
    <row r="130" spans="3:125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1"/>
      <c r="DH130" s="781"/>
      <c r="DI130" s="781"/>
      <c r="DJ130" s="781"/>
      <c r="DK130" s="781"/>
      <c r="DL130" s="781"/>
      <c r="DM130" s="781"/>
      <c r="DN130" s="781"/>
      <c r="DO130" s="781"/>
      <c r="DP130" s="781"/>
      <c r="DQ130" s="781"/>
      <c r="DR130" s="781"/>
      <c r="DS130" s="781"/>
      <c r="DT130" s="781"/>
      <c r="DU130" s="781"/>
    </row>
    <row r="131" spans="3:125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1"/>
      <c r="DH131" s="781"/>
      <c r="DI131" s="781"/>
      <c r="DJ131" s="781"/>
      <c r="DK131" s="781"/>
      <c r="DL131" s="781"/>
      <c r="DM131" s="781"/>
      <c r="DN131" s="781"/>
      <c r="DO131" s="781"/>
      <c r="DP131" s="781"/>
      <c r="DQ131" s="781"/>
      <c r="DR131" s="781"/>
      <c r="DS131" s="781"/>
      <c r="DT131" s="781"/>
      <c r="DU131" s="781"/>
    </row>
    <row r="132" spans="3:125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1"/>
      <c r="DH132" s="781"/>
      <c r="DI132" s="781"/>
      <c r="DJ132" s="781"/>
      <c r="DK132" s="781"/>
      <c r="DL132" s="781"/>
      <c r="DM132" s="781"/>
      <c r="DN132" s="781"/>
      <c r="DO132" s="781"/>
      <c r="DP132" s="781"/>
      <c r="DQ132" s="781"/>
      <c r="DR132" s="781"/>
      <c r="DS132" s="781"/>
      <c r="DT132" s="781"/>
      <c r="DU132" s="781"/>
    </row>
    <row r="133" spans="3:125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1"/>
      <c r="DH133" s="781"/>
      <c r="DI133" s="781"/>
      <c r="DJ133" s="781"/>
      <c r="DK133" s="781"/>
      <c r="DL133" s="781"/>
      <c r="DM133" s="781"/>
      <c r="DN133" s="781"/>
      <c r="DO133" s="781"/>
      <c r="DP133" s="781"/>
      <c r="DQ133" s="781"/>
      <c r="DR133" s="781"/>
      <c r="DS133" s="781"/>
      <c r="DT133" s="781"/>
      <c r="DU133" s="781"/>
    </row>
    <row r="134" spans="3:125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1"/>
      <c r="DH134" s="781"/>
      <c r="DI134" s="781"/>
      <c r="DJ134" s="781"/>
      <c r="DK134" s="781"/>
      <c r="DL134" s="781"/>
      <c r="DM134" s="781"/>
      <c r="DN134" s="781"/>
      <c r="DO134" s="781"/>
      <c r="DP134" s="781"/>
      <c r="DQ134" s="781"/>
      <c r="DR134" s="781"/>
      <c r="DS134" s="781"/>
      <c r="DT134" s="781"/>
      <c r="DU134" s="781"/>
    </row>
    <row r="135" spans="3:125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1"/>
      <c r="DH135" s="781"/>
      <c r="DI135" s="781"/>
      <c r="DJ135" s="781"/>
      <c r="DK135" s="781"/>
      <c r="DL135" s="781"/>
      <c r="DM135" s="781"/>
      <c r="DN135" s="781"/>
      <c r="DO135" s="781"/>
      <c r="DP135" s="781"/>
      <c r="DQ135" s="781"/>
      <c r="DR135" s="781"/>
      <c r="DS135" s="781"/>
      <c r="DT135" s="781"/>
      <c r="DU135" s="781"/>
    </row>
    <row r="136" spans="3:125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1"/>
      <c r="DH136" s="781"/>
      <c r="DI136" s="781"/>
      <c r="DJ136" s="781"/>
      <c r="DK136" s="781"/>
      <c r="DL136" s="781"/>
      <c r="DM136" s="781"/>
      <c r="DN136" s="781"/>
      <c r="DO136" s="781"/>
      <c r="DP136" s="781"/>
      <c r="DQ136" s="781"/>
      <c r="DR136" s="781"/>
      <c r="DS136" s="781"/>
      <c r="DT136" s="781"/>
      <c r="DU136" s="781"/>
    </row>
    <row r="137" spans="3:125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1"/>
      <c r="DH137" s="781"/>
      <c r="DI137" s="781"/>
      <c r="DJ137" s="781"/>
      <c r="DK137" s="781"/>
      <c r="DL137" s="781"/>
      <c r="DM137" s="781"/>
      <c r="DN137" s="781"/>
      <c r="DO137" s="781"/>
      <c r="DP137" s="781"/>
      <c r="DQ137" s="781"/>
      <c r="DR137" s="781"/>
      <c r="DS137" s="781"/>
      <c r="DT137" s="781"/>
      <c r="DU137" s="781"/>
    </row>
    <row r="138" spans="3:125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1"/>
      <c r="DH138" s="781"/>
      <c r="DI138" s="781"/>
      <c r="DJ138" s="781"/>
      <c r="DK138" s="781"/>
      <c r="DL138" s="781"/>
      <c r="DM138" s="781"/>
      <c r="DN138" s="781"/>
      <c r="DO138" s="781"/>
      <c r="DP138" s="781"/>
      <c r="DQ138" s="781"/>
      <c r="DR138" s="781"/>
      <c r="DS138" s="781"/>
      <c r="DT138" s="781"/>
      <c r="DU138" s="781"/>
    </row>
    <row r="139" spans="3:125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1"/>
      <c r="DH139" s="781"/>
      <c r="DI139" s="781"/>
      <c r="DJ139" s="781"/>
      <c r="DK139" s="781"/>
      <c r="DL139" s="781"/>
      <c r="DM139" s="781"/>
      <c r="DN139" s="781"/>
      <c r="DO139" s="781"/>
      <c r="DP139" s="781"/>
      <c r="DQ139" s="781"/>
      <c r="DR139" s="781"/>
      <c r="DS139" s="781"/>
      <c r="DT139" s="781"/>
      <c r="DU139" s="781"/>
    </row>
    <row r="140" spans="3:125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1"/>
      <c r="DH140" s="781"/>
      <c r="DI140" s="781"/>
      <c r="DJ140" s="781"/>
      <c r="DK140" s="781"/>
      <c r="DL140" s="781"/>
      <c r="DM140" s="781"/>
      <c r="DN140" s="781"/>
      <c r="DO140" s="781"/>
      <c r="DP140" s="781"/>
      <c r="DQ140" s="781"/>
      <c r="DR140" s="781"/>
      <c r="DS140" s="781"/>
      <c r="DT140" s="781"/>
      <c r="DU140" s="781"/>
    </row>
    <row r="141" spans="3:125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1"/>
      <c r="DH141" s="781"/>
      <c r="DI141" s="781"/>
      <c r="DJ141" s="781"/>
      <c r="DK141" s="781"/>
      <c r="DL141" s="781"/>
      <c r="DM141" s="781"/>
      <c r="DN141" s="781"/>
      <c r="DO141" s="781"/>
      <c r="DP141" s="781"/>
      <c r="DQ141" s="781"/>
      <c r="DR141" s="781"/>
      <c r="DS141" s="781"/>
      <c r="DT141" s="781"/>
      <c r="DU141" s="781"/>
    </row>
    <row r="142" spans="3:125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1"/>
      <c r="DH142" s="781"/>
      <c r="DI142" s="781"/>
      <c r="DJ142" s="781"/>
      <c r="DK142" s="781"/>
      <c r="DL142" s="781"/>
      <c r="DM142" s="781"/>
      <c r="DN142" s="781"/>
      <c r="DO142" s="781"/>
      <c r="DP142" s="781"/>
      <c r="DQ142" s="781"/>
      <c r="DR142" s="781"/>
      <c r="DS142" s="781"/>
      <c r="DT142" s="781"/>
      <c r="DU142" s="781"/>
    </row>
    <row r="143" spans="3:125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1"/>
      <c r="DH143" s="781"/>
      <c r="DI143" s="781"/>
      <c r="DJ143" s="781"/>
      <c r="DK143" s="781"/>
      <c r="DL143" s="781"/>
      <c r="DM143" s="781"/>
      <c r="DN143" s="781"/>
      <c r="DO143" s="781"/>
      <c r="DP143" s="781"/>
      <c r="DQ143" s="781"/>
      <c r="DR143" s="781"/>
      <c r="DS143" s="781"/>
      <c r="DT143" s="781"/>
      <c r="DU143" s="781"/>
    </row>
    <row r="144" spans="3:125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1"/>
      <c r="DH144" s="781"/>
      <c r="DI144" s="781"/>
      <c r="DJ144" s="781"/>
      <c r="DK144" s="781"/>
      <c r="DL144" s="781"/>
      <c r="DM144" s="781"/>
      <c r="DN144" s="781"/>
      <c r="DO144" s="781"/>
      <c r="DP144" s="781"/>
      <c r="DQ144" s="781"/>
      <c r="DR144" s="781"/>
      <c r="DS144" s="781"/>
      <c r="DT144" s="781"/>
      <c r="DU144" s="781"/>
    </row>
    <row r="145" spans="3:125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1"/>
      <c r="DH145" s="781"/>
      <c r="DI145" s="781"/>
      <c r="DJ145" s="781"/>
      <c r="DK145" s="781"/>
      <c r="DL145" s="781"/>
      <c r="DM145" s="781"/>
      <c r="DN145" s="781"/>
      <c r="DO145" s="781"/>
      <c r="DP145" s="781"/>
      <c r="DQ145" s="781"/>
      <c r="DR145" s="781"/>
      <c r="DS145" s="781"/>
      <c r="DT145" s="781"/>
      <c r="DU145" s="781"/>
    </row>
    <row r="146" spans="3:125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1"/>
      <c r="DH146" s="781"/>
      <c r="DI146" s="781"/>
      <c r="DJ146" s="781"/>
      <c r="DK146" s="781"/>
      <c r="DL146" s="781"/>
      <c r="DM146" s="781"/>
      <c r="DN146" s="781"/>
      <c r="DO146" s="781"/>
      <c r="DP146" s="781"/>
      <c r="DQ146" s="781"/>
      <c r="DR146" s="781"/>
      <c r="DS146" s="781"/>
      <c r="DT146" s="781"/>
      <c r="DU146" s="781"/>
    </row>
    <row r="147" spans="3:125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1"/>
      <c r="DH147" s="781"/>
      <c r="DI147" s="781"/>
      <c r="DJ147" s="781"/>
      <c r="DK147" s="781"/>
      <c r="DL147" s="781"/>
      <c r="DM147" s="781"/>
      <c r="DN147" s="781"/>
      <c r="DO147" s="781"/>
      <c r="DP147" s="781"/>
      <c r="DQ147" s="781"/>
      <c r="DR147" s="781"/>
      <c r="DS147" s="781"/>
      <c r="DT147" s="781"/>
      <c r="DU147" s="781"/>
    </row>
    <row r="148" spans="3:125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1"/>
      <c r="DH148" s="781"/>
      <c r="DI148" s="781"/>
      <c r="DJ148" s="781"/>
      <c r="DK148" s="781"/>
      <c r="DL148" s="781"/>
      <c r="DM148" s="781"/>
      <c r="DN148" s="781"/>
      <c r="DO148" s="781"/>
      <c r="DP148" s="781"/>
      <c r="DQ148" s="781"/>
      <c r="DR148" s="781"/>
      <c r="DS148" s="781"/>
      <c r="DT148" s="781"/>
      <c r="DU148" s="781"/>
    </row>
    <row r="149" spans="3:125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1"/>
      <c r="DH149" s="781"/>
      <c r="DI149" s="781"/>
      <c r="DJ149" s="781"/>
      <c r="DK149" s="781"/>
      <c r="DL149" s="781"/>
      <c r="DM149" s="781"/>
      <c r="DN149" s="781"/>
      <c r="DO149" s="781"/>
      <c r="DP149" s="781"/>
      <c r="DQ149" s="781"/>
      <c r="DR149" s="781"/>
      <c r="DS149" s="781"/>
      <c r="DT149" s="781"/>
      <c r="DU149" s="781"/>
    </row>
    <row r="150" spans="3:125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1"/>
      <c r="DH150" s="781"/>
      <c r="DI150" s="781"/>
      <c r="DJ150" s="781"/>
      <c r="DK150" s="781"/>
      <c r="DL150" s="781"/>
      <c r="DM150" s="781"/>
      <c r="DN150" s="781"/>
      <c r="DO150" s="781"/>
      <c r="DP150" s="781"/>
      <c r="DQ150" s="781"/>
      <c r="DR150" s="781"/>
      <c r="DS150" s="781"/>
      <c r="DT150" s="781"/>
      <c r="DU150" s="781"/>
    </row>
    <row r="151" spans="3:125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1"/>
      <c r="DH151" s="781"/>
      <c r="DI151" s="781"/>
      <c r="DJ151" s="781"/>
      <c r="DK151" s="781"/>
      <c r="DL151" s="781"/>
      <c r="DM151" s="781"/>
      <c r="DN151" s="781"/>
      <c r="DO151" s="781"/>
      <c r="DP151" s="781"/>
      <c r="DQ151" s="781"/>
      <c r="DR151" s="781"/>
      <c r="DS151" s="781"/>
      <c r="DT151" s="781"/>
      <c r="DU151" s="781"/>
    </row>
    <row r="152" spans="3:125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1"/>
      <c r="DH152" s="781"/>
      <c r="DI152" s="781"/>
      <c r="DJ152" s="781"/>
      <c r="DK152" s="781"/>
      <c r="DL152" s="781"/>
      <c r="DM152" s="781"/>
      <c r="DN152" s="781"/>
      <c r="DO152" s="781"/>
      <c r="DP152" s="781"/>
      <c r="DQ152" s="781"/>
      <c r="DR152" s="781"/>
      <c r="DS152" s="781"/>
      <c r="DT152" s="781"/>
      <c r="DU152" s="781"/>
    </row>
    <row r="153" spans="3:125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1"/>
      <c r="DH153" s="781"/>
      <c r="DI153" s="781"/>
      <c r="DJ153" s="781"/>
      <c r="DK153" s="781"/>
      <c r="DL153" s="781"/>
      <c r="DM153" s="781"/>
      <c r="DN153" s="781"/>
      <c r="DO153" s="781"/>
      <c r="DP153" s="781"/>
      <c r="DQ153" s="781"/>
      <c r="DR153" s="781"/>
      <c r="DS153" s="781"/>
      <c r="DT153" s="781"/>
      <c r="DU153" s="781"/>
    </row>
    <row r="154" spans="3:125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1"/>
      <c r="DH154" s="781"/>
      <c r="DI154" s="781"/>
      <c r="DJ154" s="781"/>
      <c r="DK154" s="781"/>
      <c r="DL154" s="781"/>
      <c r="DM154" s="781"/>
      <c r="DN154" s="781"/>
      <c r="DO154" s="781"/>
      <c r="DP154" s="781"/>
      <c r="DQ154" s="781"/>
      <c r="DR154" s="781"/>
      <c r="DS154" s="781"/>
      <c r="DT154" s="781"/>
      <c r="DU154" s="781"/>
    </row>
    <row r="155" spans="3:125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1"/>
      <c r="DH155" s="781"/>
      <c r="DI155" s="781"/>
      <c r="DJ155" s="781"/>
      <c r="DK155" s="781"/>
      <c r="DL155" s="781"/>
      <c r="DM155" s="781"/>
      <c r="DN155" s="781"/>
      <c r="DO155" s="781"/>
      <c r="DP155" s="781"/>
      <c r="DQ155" s="781"/>
      <c r="DR155" s="781"/>
      <c r="DS155" s="781"/>
      <c r="DT155" s="781"/>
      <c r="DU155" s="781"/>
    </row>
    <row r="156" spans="3:125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1"/>
      <c r="DH156" s="781"/>
      <c r="DI156" s="781"/>
      <c r="DJ156" s="781"/>
      <c r="DK156" s="781"/>
      <c r="DL156" s="781"/>
      <c r="DM156" s="781"/>
      <c r="DN156" s="781"/>
      <c r="DO156" s="781"/>
      <c r="DP156" s="781"/>
      <c r="DQ156" s="781"/>
      <c r="DR156" s="781"/>
      <c r="DS156" s="781"/>
      <c r="DT156" s="781"/>
      <c r="DU156" s="781"/>
    </row>
    <row r="157" spans="3:125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1"/>
      <c r="DH157" s="781"/>
      <c r="DI157" s="781"/>
      <c r="DJ157" s="781"/>
      <c r="DK157" s="781"/>
      <c r="DL157" s="781"/>
      <c r="DM157" s="781"/>
      <c r="DN157" s="781"/>
      <c r="DO157" s="781"/>
      <c r="DP157" s="781"/>
      <c r="DQ157" s="781"/>
      <c r="DR157" s="781"/>
      <c r="DS157" s="781"/>
      <c r="DT157" s="781"/>
      <c r="DU157" s="781"/>
    </row>
    <row r="158" spans="3:125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1"/>
      <c r="DH158" s="781"/>
      <c r="DI158" s="781"/>
      <c r="DJ158" s="781"/>
      <c r="DK158" s="781"/>
      <c r="DL158" s="781"/>
      <c r="DM158" s="781"/>
      <c r="DN158" s="781"/>
      <c r="DO158" s="781"/>
      <c r="DP158" s="781"/>
      <c r="DQ158" s="781"/>
      <c r="DR158" s="781"/>
      <c r="DS158" s="781"/>
      <c r="DT158" s="781"/>
      <c r="DU158" s="781"/>
    </row>
    <row r="159" spans="3:125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81"/>
      <c r="DH159" s="781"/>
      <c r="DI159" s="781"/>
      <c r="DJ159" s="781"/>
      <c r="DK159" s="781"/>
      <c r="DL159" s="781"/>
      <c r="DM159" s="781"/>
      <c r="DN159" s="781"/>
      <c r="DO159" s="781"/>
      <c r="DP159" s="781"/>
      <c r="DQ159" s="781"/>
      <c r="DR159" s="781"/>
      <c r="DS159" s="781"/>
      <c r="DT159" s="781"/>
      <c r="DU159" s="781"/>
    </row>
    <row r="160" spans="3:125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81"/>
      <c r="DH160" s="781"/>
      <c r="DI160" s="781"/>
      <c r="DJ160" s="781"/>
      <c r="DK160" s="781"/>
      <c r="DL160" s="781"/>
      <c r="DM160" s="781"/>
      <c r="DN160" s="781"/>
      <c r="DO160" s="781"/>
      <c r="DP160" s="781"/>
      <c r="DQ160" s="781"/>
      <c r="DR160" s="781"/>
      <c r="DS160" s="781"/>
      <c r="DT160" s="781"/>
      <c r="DU160" s="781"/>
    </row>
    <row r="161" spans="3:125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81"/>
      <c r="DH161" s="781"/>
      <c r="DI161" s="781"/>
      <c r="DJ161" s="781"/>
      <c r="DK161" s="781"/>
      <c r="DL161" s="781"/>
      <c r="DM161" s="781"/>
      <c r="DN161" s="781"/>
      <c r="DO161" s="781"/>
      <c r="DP161" s="781"/>
      <c r="DQ161" s="781"/>
      <c r="DR161" s="781"/>
      <c r="DS161" s="781"/>
      <c r="DT161" s="781"/>
      <c r="DU161" s="781"/>
    </row>
    <row r="162" spans="3:125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81"/>
      <c r="DH162" s="781"/>
      <c r="DI162" s="781"/>
      <c r="DJ162" s="781"/>
      <c r="DK162" s="781"/>
      <c r="DL162" s="781"/>
      <c r="DM162" s="781"/>
      <c r="DN162" s="781"/>
      <c r="DO162" s="781"/>
      <c r="DP162" s="781"/>
      <c r="DQ162" s="781"/>
      <c r="DR162" s="781"/>
      <c r="DS162" s="781"/>
      <c r="DT162" s="781"/>
      <c r="DU162" s="781"/>
    </row>
    <row r="163" spans="3:125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81"/>
      <c r="DH163" s="781"/>
      <c r="DI163" s="781"/>
      <c r="DJ163" s="781"/>
      <c r="DK163" s="781"/>
      <c r="DL163" s="781"/>
      <c r="DM163" s="781"/>
      <c r="DN163" s="781"/>
      <c r="DO163" s="781"/>
      <c r="DP163" s="781"/>
      <c r="DQ163" s="781"/>
      <c r="DR163" s="781"/>
      <c r="DS163" s="781"/>
      <c r="DT163" s="781"/>
      <c r="DU163" s="781"/>
    </row>
    <row r="164" spans="3:125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81"/>
      <c r="DH164" s="781"/>
      <c r="DI164" s="781"/>
      <c r="DJ164" s="781"/>
      <c r="DK164" s="781"/>
      <c r="DL164" s="781"/>
      <c r="DM164" s="781"/>
      <c r="DN164" s="781"/>
      <c r="DO164" s="781"/>
      <c r="DP164" s="781"/>
      <c r="DQ164" s="781"/>
      <c r="DR164" s="781"/>
      <c r="DS164" s="781"/>
      <c r="DT164" s="781"/>
      <c r="DU164" s="781"/>
    </row>
    <row r="165" spans="3:125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81"/>
      <c r="DH165" s="781"/>
      <c r="DI165" s="781"/>
      <c r="DJ165" s="781"/>
      <c r="DK165" s="781"/>
      <c r="DL165" s="781"/>
      <c r="DM165" s="781"/>
      <c r="DN165" s="781"/>
      <c r="DO165" s="781"/>
      <c r="DP165" s="781"/>
      <c r="DQ165" s="781"/>
      <c r="DR165" s="781"/>
      <c r="DS165" s="781"/>
      <c r="DT165" s="781"/>
      <c r="DU165" s="781"/>
    </row>
    <row r="166" spans="3:125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81"/>
      <c r="DH166" s="781"/>
      <c r="DI166" s="781"/>
      <c r="DJ166" s="781"/>
      <c r="DK166" s="781"/>
      <c r="DL166" s="781"/>
      <c r="DM166" s="781"/>
      <c r="DN166" s="781"/>
      <c r="DO166" s="781"/>
      <c r="DP166" s="781"/>
      <c r="DQ166" s="781"/>
      <c r="DR166" s="781"/>
      <c r="DS166" s="781"/>
      <c r="DT166" s="781"/>
      <c r="DU166" s="781"/>
    </row>
    <row r="167" spans="3:125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81"/>
      <c r="DH167" s="781"/>
      <c r="DI167" s="781"/>
      <c r="DJ167" s="781"/>
      <c r="DK167" s="781"/>
      <c r="DL167" s="781"/>
      <c r="DM167" s="781"/>
      <c r="DN167" s="781"/>
      <c r="DO167" s="781"/>
      <c r="DP167" s="781"/>
      <c r="DQ167" s="781"/>
      <c r="DR167" s="781"/>
      <c r="DS167" s="781"/>
      <c r="DT167" s="781"/>
      <c r="DU167" s="781"/>
    </row>
    <row r="168" spans="3:125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81"/>
      <c r="DH168" s="781"/>
      <c r="DI168" s="781"/>
      <c r="DJ168" s="781"/>
      <c r="DK168" s="781"/>
      <c r="DL168" s="781"/>
      <c r="DM168" s="781"/>
      <c r="DN168" s="781"/>
      <c r="DO168" s="781"/>
      <c r="DP168" s="781"/>
      <c r="DQ168" s="781"/>
      <c r="DR168" s="781"/>
      <c r="DS168" s="781"/>
      <c r="DT168" s="781"/>
      <c r="DU168" s="781"/>
    </row>
    <row r="169" spans="3:125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81"/>
      <c r="DH169" s="781"/>
      <c r="DI169" s="781"/>
      <c r="DJ169" s="781"/>
      <c r="DK169" s="781"/>
      <c r="DL169" s="781"/>
      <c r="DM169" s="781"/>
      <c r="DN169" s="781"/>
      <c r="DO169" s="781"/>
      <c r="DP169" s="781"/>
      <c r="DQ169" s="781"/>
      <c r="DR169" s="781"/>
      <c r="DS169" s="781"/>
      <c r="DT169" s="781"/>
      <c r="DU169" s="781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0"/>
      <c r="DH170" s="760"/>
      <c r="DI170" s="839"/>
      <c r="DJ170" s="839"/>
      <c r="DK170" s="839"/>
      <c r="DL170" s="839"/>
      <c r="DM170" s="839"/>
      <c r="DN170" s="839"/>
      <c r="DO170" s="839"/>
      <c r="DP170" s="839"/>
      <c r="DQ170" s="839"/>
      <c r="DR170" s="839"/>
      <c r="DS170" s="839"/>
      <c r="DT170" s="839"/>
      <c r="DU170" s="839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0"/>
      <c r="DH171" s="760"/>
      <c r="DI171" s="839"/>
      <c r="DJ171" s="839"/>
      <c r="DK171" s="839"/>
      <c r="DL171" s="839"/>
      <c r="DM171" s="839"/>
      <c r="DN171" s="839"/>
      <c r="DO171" s="839"/>
      <c r="DP171" s="839"/>
      <c r="DQ171" s="839"/>
      <c r="DR171" s="839"/>
      <c r="DS171" s="839"/>
      <c r="DT171" s="839"/>
      <c r="DU171" s="839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0"/>
      <c r="DH172" s="760"/>
      <c r="DI172" s="839"/>
      <c r="DJ172" s="839"/>
      <c r="DK172" s="839"/>
      <c r="DL172" s="839"/>
      <c r="DM172" s="839"/>
      <c r="DN172" s="839"/>
      <c r="DO172" s="839"/>
      <c r="DP172" s="839"/>
      <c r="DQ172" s="839"/>
      <c r="DR172" s="839"/>
      <c r="DS172" s="839"/>
      <c r="DT172" s="839"/>
      <c r="DU172" s="839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0"/>
      <c r="DH173" s="760"/>
      <c r="DI173" s="839"/>
      <c r="DJ173" s="839"/>
      <c r="DK173" s="839"/>
      <c r="DL173" s="839"/>
      <c r="DM173" s="839"/>
      <c r="DN173" s="839"/>
      <c r="DO173" s="839"/>
      <c r="DP173" s="839"/>
      <c r="DQ173" s="839"/>
      <c r="DR173" s="839"/>
      <c r="DS173" s="839"/>
      <c r="DT173" s="839"/>
      <c r="DU173" s="839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0"/>
      <c r="DH174" s="760"/>
      <c r="DI174" s="839"/>
      <c r="DJ174" s="839"/>
      <c r="DK174" s="839"/>
      <c r="DL174" s="839"/>
      <c r="DM174" s="839"/>
      <c r="DN174" s="839"/>
      <c r="DO174" s="839"/>
      <c r="DP174" s="839"/>
      <c r="DQ174" s="839"/>
      <c r="DR174" s="839"/>
      <c r="DS174" s="839"/>
      <c r="DT174" s="839"/>
      <c r="DU174" s="839"/>
    </row>
    <row r="175" spans="3:12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0"/>
      <c r="DH175" s="760"/>
      <c r="DI175" s="839"/>
      <c r="DJ175" s="839"/>
      <c r="DK175" s="839"/>
      <c r="DL175" s="839"/>
      <c r="DM175" s="839"/>
      <c r="DN175" s="839"/>
      <c r="DO175" s="839"/>
      <c r="DP175" s="839"/>
      <c r="DQ175" s="839"/>
      <c r="DR175" s="839"/>
      <c r="DS175" s="839"/>
      <c r="DT175" s="839"/>
      <c r="DU175" s="839"/>
    </row>
    <row r="176" spans="3:12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0"/>
      <c r="DH176" s="760"/>
      <c r="DI176" s="839"/>
      <c r="DJ176" s="839"/>
      <c r="DK176" s="839"/>
      <c r="DL176" s="839"/>
      <c r="DM176" s="839"/>
      <c r="DN176" s="839"/>
      <c r="DO176" s="839"/>
      <c r="DP176" s="839"/>
      <c r="DQ176" s="839"/>
      <c r="DR176" s="839"/>
      <c r="DS176" s="839"/>
      <c r="DT176" s="839"/>
      <c r="DU176" s="839"/>
    </row>
    <row r="177" spans="3:12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0"/>
      <c r="DH177" s="760"/>
      <c r="DI177" s="839"/>
      <c r="DJ177" s="839"/>
      <c r="DK177" s="839"/>
      <c r="DL177" s="839"/>
      <c r="DM177" s="839"/>
      <c r="DN177" s="839"/>
      <c r="DO177" s="839"/>
      <c r="DP177" s="839"/>
      <c r="DQ177" s="839"/>
      <c r="DR177" s="839"/>
      <c r="DS177" s="839"/>
      <c r="DT177" s="839"/>
      <c r="DU177" s="839"/>
    </row>
    <row r="178" spans="3:12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0"/>
      <c r="DH178" s="760"/>
      <c r="DI178" s="839"/>
      <c r="DJ178" s="839"/>
      <c r="DK178" s="839"/>
      <c r="DL178" s="839"/>
      <c r="DM178" s="839"/>
      <c r="DN178" s="839"/>
      <c r="DO178" s="839"/>
      <c r="DP178" s="839"/>
      <c r="DQ178" s="839"/>
      <c r="DR178" s="839"/>
      <c r="DS178" s="839"/>
      <c r="DT178" s="839"/>
      <c r="DU178" s="839"/>
    </row>
    <row r="179" spans="3:12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0"/>
      <c r="DH179" s="760"/>
      <c r="DI179" s="839"/>
      <c r="DJ179" s="839"/>
      <c r="DK179" s="839"/>
      <c r="DL179" s="839"/>
      <c r="DM179" s="839"/>
      <c r="DN179" s="839"/>
      <c r="DO179" s="839"/>
      <c r="DP179" s="839"/>
      <c r="DQ179" s="839"/>
      <c r="DR179" s="839"/>
      <c r="DS179" s="839"/>
      <c r="DT179" s="839"/>
      <c r="DU179" s="839"/>
    </row>
  </sheetData>
  <mergeCells count="121">
    <mergeCell ref="DK3:DK4"/>
    <mergeCell ref="DV3:DW3"/>
    <mergeCell ref="CN3:CN4"/>
    <mergeCell ref="CL3:CL4"/>
    <mergeCell ref="CM3:CM4"/>
    <mergeCell ref="CJ3:CJ4"/>
    <mergeCell ref="CK3:CK4"/>
    <mergeCell ref="DL3:DL4"/>
    <mergeCell ref="DR3:DU3"/>
    <mergeCell ref="DM3:DM4"/>
    <mergeCell ref="DN3:DN4"/>
    <mergeCell ref="DO3:DO4"/>
    <mergeCell ref="DP3:DP4"/>
    <mergeCell ref="DQ3:DQ4"/>
    <mergeCell ref="CG3:CG4"/>
    <mergeCell ref="CO3:CO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T3:CT4"/>
    <mergeCell ref="CU3:CU4"/>
    <mergeCell ref="CX3:CX4"/>
    <mergeCell ref="AH3:AH4"/>
    <mergeCell ref="BV3:BV4"/>
    <mergeCell ref="DB3:DB4"/>
    <mergeCell ref="CY3:CY4"/>
    <mergeCell ref="CV3:CV4"/>
    <mergeCell ref="CW3:CW4"/>
    <mergeCell ref="CI3:CI4"/>
    <mergeCell ref="CP3:CP4"/>
    <mergeCell ref="BN3:BN4"/>
    <mergeCell ref="BO3:BO4"/>
    <mergeCell ref="CC3:CC4"/>
    <mergeCell ref="BW3:BW4"/>
    <mergeCell ref="CH3:CH4"/>
    <mergeCell ref="CD3:CD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BQ3:BQ4"/>
    <mergeCell ref="BK3:BK4"/>
    <mergeCell ref="BG3:BG4"/>
    <mergeCell ref="BJ3:BJ4"/>
    <mergeCell ref="BI3:BI4"/>
    <mergeCell ref="BL3:BL4"/>
    <mergeCell ref="AR3:AR4"/>
    <mergeCell ref="AS3:AS4"/>
    <mergeCell ref="AM3:AM4"/>
    <mergeCell ref="AK3:AK4"/>
    <mergeCell ref="AT3:AT4"/>
    <mergeCell ref="BB3:BB4"/>
    <mergeCell ref="BF3:BF4"/>
    <mergeCell ref="AQ3:AQ4"/>
    <mergeCell ref="AP3:AP4"/>
    <mergeCell ref="BH3:BH4"/>
    <mergeCell ref="AU3:AU4"/>
    <mergeCell ref="AN3:AN4"/>
    <mergeCell ref="AO3:AO4"/>
    <mergeCell ref="AX3:AX4"/>
    <mergeCell ref="AV3:AV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N3:N4"/>
    <mergeCell ref="Q3:Q4"/>
    <mergeCell ref="R3:R4"/>
    <mergeCell ref="I3:I4"/>
    <mergeCell ref="AJ3:AJ4"/>
    <mergeCell ref="M3:M4"/>
    <mergeCell ref="S3:S4"/>
    <mergeCell ref="DJ3:DJ4"/>
    <mergeCell ref="G3:G4"/>
    <mergeCell ref="AY3:AY4"/>
    <mergeCell ref="BC3:BC4"/>
    <mergeCell ref="BU3:BU4"/>
    <mergeCell ref="BT3:BT4"/>
    <mergeCell ref="BS3:BS4"/>
    <mergeCell ref="AG3:AG4"/>
    <mergeCell ref="AI3:AI4"/>
    <mergeCell ref="AE3:AE4"/>
    <mergeCell ref="V3:V4"/>
    <mergeCell ref="BE3:BE4"/>
    <mergeCell ref="O3:O4"/>
    <mergeCell ref="AL3:AL4"/>
    <mergeCell ref="AZ3:AZ4"/>
    <mergeCell ref="AW3:AW4"/>
    <mergeCell ref="X3:X4"/>
    <mergeCell ref="BA3:BA4"/>
    <mergeCell ref="BD3:BD4"/>
    <mergeCell ref="Z3:Z4"/>
    <mergeCell ref="BM3:BM4"/>
  </mergeCells>
  <phoneticPr fontId="0" type="noConversion"/>
  <pageMargins left="0.25" right="0.25" top="0.75" bottom="0.75" header="0.3" footer="0.3"/>
  <pageSetup paperSize="123" scale="32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E171"/>
  <sheetViews>
    <sheetView topLeftCell="C1" zoomScaleNormal="100" workbookViewId="0">
      <pane xSplit="38" ySplit="4" topLeftCell="DI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U5" sqref="DU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24" customWidth="1"/>
    <col min="112" max="112" width="8.85546875" style="759" customWidth="1"/>
    <col min="113" max="117" width="9.42578125" style="838" customWidth="1"/>
    <col min="118" max="121" width="9.7109375" style="838" customWidth="1"/>
    <col min="122" max="125" width="8.28515625" style="838" customWidth="1"/>
    <col min="126" max="135" width="11.42578125" style="169"/>
  </cols>
  <sheetData>
    <row r="1" spans="1:135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840"/>
      <c r="DJ1" s="912"/>
      <c r="DK1" s="912"/>
      <c r="DL1" s="912"/>
      <c r="DM1" s="912"/>
      <c r="DN1" s="912"/>
      <c r="DO1" s="912"/>
      <c r="DP1" s="912"/>
      <c r="DQ1" s="912"/>
      <c r="DR1" s="912"/>
      <c r="DS1" s="912"/>
      <c r="DT1" s="912"/>
      <c r="DU1" s="912"/>
      <c r="DV1" s="166"/>
      <c r="DW1" s="166"/>
      <c r="DX1" s="166"/>
      <c r="DY1" s="166"/>
      <c r="DZ1" s="166"/>
      <c r="EA1" s="166"/>
      <c r="EB1" s="166"/>
      <c r="EC1" s="166"/>
      <c r="ED1" s="166"/>
      <c r="EE1" s="166"/>
    </row>
    <row r="2" spans="1:13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12"/>
      <c r="DK2" s="912"/>
      <c r="DL2" s="912"/>
      <c r="DM2" s="912"/>
      <c r="DN2" s="912"/>
      <c r="DO2" s="912"/>
      <c r="DP2" s="912"/>
      <c r="DQ2" s="912"/>
      <c r="DR2" s="912"/>
      <c r="DS2" s="912"/>
      <c r="DT2" s="912"/>
      <c r="DU2" s="912"/>
      <c r="DV2" s="166"/>
      <c r="DW2" s="166"/>
      <c r="DX2" s="166"/>
      <c r="DY2" s="166"/>
      <c r="DZ2" s="166"/>
      <c r="EA2" s="166"/>
      <c r="EB2" s="166"/>
      <c r="EC2" s="166"/>
      <c r="ED2" s="166"/>
      <c r="EE2" s="166"/>
    </row>
    <row r="3" spans="1:135" ht="18.75" customHeight="1" x14ac:dyDescent="0.2">
      <c r="C3" s="11"/>
      <c r="D3" s="1046" t="str">
        <f>+entero!D3</f>
        <v>V   A   R   I   A   B   L   E   S     b/</v>
      </c>
      <c r="E3" s="1031" t="str">
        <f>+entero!E3</f>
        <v>2008                          A  fines de Dic*</v>
      </c>
      <c r="F3" s="1031" t="str">
        <f>+entero!F3</f>
        <v>2009                          A  fines de Ene*</v>
      </c>
      <c r="G3" s="1031" t="str">
        <f>+entero!G3</f>
        <v>2009                          A  fines de Feb*</v>
      </c>
      <c r="H3" s="1031" t="str">
        <f>+entero!H3</f>
        <v>2009                          A  fines de Mar*</v>
      </c>
      <c r="I3" s="1031" t="str">
        <f>+entero!I3</f>
        <v>2009                          A  fines de adr*</v>
      </c>
      <c r="J3" s="1031" t="str">
        <f>+entero!J3</f>
        <v>2009                          A  fines de May*</v>
      </c>
      <c r="K3" s="1031" t="str">
        <f>+entero!K3</f>
        <v>2009                          A  fines de Jun*</v>
      </c>
      <c r="L3" s="1031" t="str">
        <f>+entero!L3</f>
        <v>2009                          A  fines de Jul*</v>
      </c>
      <c r="M3" s="1031" t="str">
        <f>+entero!M3</f>
        <v>2009                          A  fines de Ago*</v>
      </c>
      <c r="N3" s="1031" t="str">
        <f>+entero!N3</f>
        <v>2009                          A  fines de Sep*</v>
      </c>
      <c r="O3" s="1031" t="str">
        <f>+entero!O3</f>
        <v>2009                          A  fines de Oct*</v>
      </c>
      <c r="P3" s="1031" t="str">
        <f>+entero!P3</f>
        <v>2009                          A  fines de Nov*</v>
      </c>
      <c r="Q3" s="1031" t="str">
        <f>+entero!Q3</f>
        <v>2009                          A  fines de Dic*</v>
      </c>
      <c r="R3" s="1031" t="str">
        <f>+entero!R3</f>
        <v>2010                          A  fines de Ene*</v>
      </c>
      <c r="S3" s="1031" t="str">
        <f>+entero!S3</f>
        <v>2010                          A  fines de Feb*</v>
      </c>
      <c r="T3" s="1031" t="str">
        <f>+entero!T3</f>
        <v>2010                          A  fines de Mar*</v>
      </c>
      <c r="U3" s="1031" t="str">
        <f>+entero!U3</f>
        <v>2010                          A  fines de adr*</v>
      </c>
      <c r="V3" s="1031" t="str">
        <f>+entero!V3</f>
        <v>2010                          A  fines de May*</v>
      </c>
      <c r="W3" s="1031" t="str">
        <f>+entero!W3</f>
        <v>2010                          A  fines de Jun*</v>
      </c>
      <c r="X3" s="1031" t="str">
        <f>+entero!X3</f>
        <v>2010                          A  fines de Jul*</v>
      </c>
      <c r="Y3" s="1031" t="str">
        <f>+entero!Y3</f>
        <v>2010                          A  fines de Ago*</v>
      </c>
      <c r="Z3" s="1031" t="str">
        <f>+entero!Z3</f>
        <v>2010                          A  fines de Sep*</v>
      </c>
      <c r="AA3" s="1031" t="str">
        <f>+entero!AA3</f>
        <v>2010                          A  fines de Oct*</v>
      </c>
      <c r="AB3" s="1031" t="str">
        <f>+entero!AB3</f>
        <v>2010                          A  fines de Nov*</v>
      </c>
      <c r="AC3" s="1031" t="str">
        <f>+entero!AC3</f>
        <v>2010                          A  fines de Dic*</v>
      </c>
      <c r="AD3" s="1031" t="str">
        <f>+entero!AD3</f>
        <v>2011                          A  fines de Ene*</v>
      </c>
      <c r="AE3" s="1031" t="str">
        <f>+entero!AE3</f>
        <v>2011                          A  fines de Feb*</v>
      </c>
      <c r="AF3" s="1031" t="str">
        <f>+entero!AF3</f>
        <v>2011                          A  fines de Mar*</v>
      </c>
      <c r="AG3" s="1031" t="str">
        <f>+entero!AG3</f>
        <v>2011                          A  fines de adr*</v>
      </c>
      <c r="AH3" s="1031" t="str">
        <f>+entero!AH3</f>
        <v>2011                          A  fines de May*</v>
      </c>
      <c r="AI3" s="1031" t="str">
        <f>+entero!AI3</f>
        <v>2011                          A  fines de Jun*</v>
      </c>
      <c r="AJ3" s="1031" t="str">
        <f>+entero!AJ3</f>
        <v>2011                          A  fines de Jul*</v>
      </c>
      <c r="AK3" s="1031" t="str">
        <f>+entero!AK3</f>
        <v>2011                          A  fines de Ago*</v>
      </c>
      <c r="AL3" s="1031" t="str">
        <f>+entero!AL3</f>
        <v>2011                          A  fines de Sep*</v>
      </c>
      <c r="AM3" s="1031" t="str">
        <f>+entero!AM3</f>
        <v>2011                          A  fines de Oct*</v>
      </c>
      <c r="AN3" s="1031" t="str">
        <f>+entero!AN3</f>
        <v>2011                          A  fines de Nov*</v>
      </c>
      <c r="AO3" s="1031" t="str">
        <f>+entero!AO3</f>
        <v>2011                          A  fines de Dic*</v>
      </c>
      <c r="AP3" s="1031" t="str">
        <f>+entero!AP3</f>
        <v>2012                          A  fines de Ene*</v>
      </c>
      <c r="AQ3" s="1031" t="str">
        <f>+entero!AQ3</f>
        <v>2012                          A  fines de Feb*</v>
      </c>
      <c r="AR3" s="1031" t="str">
        <f>+entero!AR3</f>
        <v>2012                          A  fines de Mar*</v>
      </c>
      <c r="AS3" s="1031" t="str">
        <f>+entero!AS3</f>
        <v>2012                          A  fines de adr*</v>
      </c>
      <c r="AT3" s="1031" t="str">
        <f>+entero!AT3</f>
        <v>2012                          A  fines de May*</v>
      </c>
      <c r="AU3" s="1031" t="str">
        <f>+entero!AU3</f>
        <v>2012                          A  fines de Jun*</v>
      </c>
      <c r="AV3" s="1031" t="str">
        <f>+entero!AV3</f>
        <v>2012                          A  fines de Jul*</v>
      </c>
      <c r="AW3" s="1031" t="str">
        <f>+entero!AW3</f>
        <v>2012                          A  fines de Ago*</v>
      </c>
      <c r="AX3" s="1031" t="str">
        <f>+entero!AX3</f>
        <v>2012                          A  fines de Sep*</v>
      </c>
      <c r="AY3" s="1031" t="str">
        <f>+entero!AY3</f>
        <v>2012                          A  fines de Oct*</v>
      </c>
      <c r="AZ3" s="1031" t="str">
        <f>+entero!AZ3</f>
        <v>2012                          A  fines de Nov*</v>
      </c>
      <c r="BA3" s="1031" t="str">
        <f>+entero!BA3</f>
        <v>2012                          A  fines de Dic*</v>
      </c>
      <c r="BB3" s="1031" t="str">
        <f>+entero!BB3</f>
        <v>2013                          A  fines de Ene*</v>
      </c>
      <c r="BC3" s="1031" t="str">
        <f>+entero!BC3</f>
        <v>2013                          A  fines de Feb*</v>
      </c>
      <c r="BD3" s="1031" t="str">
        <f>+entero!BD3</f>
        <v>2013                          A  fines de Mar*</v>
      </c>
      <c r="BE3" s="1031" t="str">
        <f>+entero!BE3</f>
        <v>2013                          A  fines de adr*</v>
      </c>
      <c r="BF3" s="1031" t="str">
        <f>+entero!BF3</f>
        <v>2013                          A  fines de May*</v>
      </c>
      <c r="BG3" s="1031" t="str">
        <f>+entero!BG3</f>
        <v>2013                          A  fines de Jun*</v>
      </c>
      <c r="BH3" s="1031" t="str">
        <f>+entero!BH3</f>
        <v>2013                          A  fines de Jul*</v>
      </c>
      <c r="BI3" s="1031" t="str">
        <f>+entero!BI3</f>
        <v>2013                          A  fines de Ago*</v>
      </c>
      <c r="BJ3" s="1031" t="str">
        <f>+entero!BJ3</f>
        <v>2013                          A  fines de Sep*</v>
      </c>
      <c r="BK3" s="1031" t="str">
        <f>+entero!BK3</f>
        <v>2013                          A  fines de Oct*</v>
      </c>
      <c r="BL3" s="1031" t="str">
        <f>+entero!BL3</f>
        <v>2013                          A  fines de Nov*</v>
      </c>
      <c r="BM3" s="1031" t="str">
        <f>+entero!BM3</f>
        <v>2013                          A  fines de Dic*</v>
      </c>
      <c r="BN3" s="1031" t="str">
        <f>+entero!BN3</f>
        <v>2014                          A  fines de Ene*</v>
      </c>
      <c r="BO3" s="1031" t="str">
        <f>+entero!BO3</f>
        <v>2014                          A  fines de Feb*</v>
      </c>
      <c r="BP3" s="1031" t="str">
        <f>+entero!BP3</f>
        <v>2014                          A  fines de Mar*</v>
      </c>
      <c r="BQ3" s="1031" t="str">
        <f>+entero!BQ3</f>
        <v>2014                          A  fines de adr*</v>
      </c>
      <c r="BR3" s="1031" t="str">
        <f>+entero!BR3</f>
        <v>2014                          A  fines de May*</v>
      </c>
      <c r="BS3" s="1031" t="str">
        <f>+entero!BS3</f>
        <v>2014                          A  fines de Jun*</v>
      </c>
      <c r="BT3" s="1031" t="str">
        <f>+entero!BT3</f>
        <v>2014                          A  fines de Jul*</v>
      </c>
      <c r="BU3" s="1031" t="str">
        <f>+entero!BU3</f>
        <v>2014                          A  fines de Ago*</v>
      </c>
      <c r="BV3" s="1031" t="str">
        <f>+entero!BV3</f>
        <v>2014                          A  fines de Sep*</v>
      </c>
      <c r="BW3" s="1031" t="str">
        <f>+entero!BW3</f>
        <v>2014                          A  fines de Oct*</v>
      </c>
      <c r="BX3" s="1031" t="str">
        <f>+entero!BX3</f>
        <v>2014                          A  fines de Nov*</v>
      </c>
      <c r="BY3" s="1031" t="str">
        <f>+entero!BY3</f>
        <v>2014                          A  fines de Dic*</v>
      </c>
      <c r="BZ3" s="1031" t="str">
        <f>+entero!BZ3</f>
        <v>2015                         A  fines de Ene*</v>
      </c>
      <c r="CA3" s="1031" t="str">
        <f>+entero!CA3</f>
        <v>2015                         A  fines de Feb*</v>
      </c>
      <c r="CB3" s="1031" t="str">
        <f>+entero!CB3</f>
        <v>2015                         A  fines de Mar*</v>
      </c>
      <c r="CC3" s="1031" t="str">
        <f>+entero!CC3</f>
        <v xml:space="preserve">2015                         A  fines de adr* </v>
      </c>
      <c r="CD3" s="1031" t="str">
        <f>+entero!CD3</f>
        <v xml:space="preserve">2015                         A  fines de May* </v>
      </c>
      <c r="CE3" s="1031" t="str">
        <f>+entero!CE3</f>
        <v xml:space="preserve">2015                         A  fines de Jun* </v>
      </c>
      <c r="CF3" s="1031" t="str">
        <f>+entero!CF3</f>
        <v xml:space="preserve">2015                         A  fines de Jul* </v>
      </c>
      <c r="CG3" s="1031" t="str">
        <f>+entero!CG3</f>
        <v xml:space="preserve">2015                         A  fines de Ago* </v>
      </c>
      <c r="CH3" s="1031" t="str">
        <f>+entero!CH3</f>
        <v xml:space="preserve">2015                         A  fines de Sep* </v>
      </c>
      <c r="CI3" s="1031" t="str">
        <f>+entero!CI3</f>
        <v xml:space="preserve">2015                         A  fines de Oct* </v>
      </c>
      <c r="CJ3" s="1031" t="str">
        <f>+entero!CJ3</f>
        <v xml:space="preserve">2015                         A  fines de Nov* </v>
      </c>
      <c r="CK3" s="1031" t="str">
        <f>+entero!CK3</f>
        <v xml:space="preserve">2015                         A  fines de Dic* </v>
      </c>
      <c r="CL3" s="1031" t="str">
        <f>+entero!CL3</f>
        <v xml:space="preserve">2016                         A  fines de Ene* </v>
      </c>
      <c r="CM3" s="1031" t="str">
        <f>+entero!CM3</f>
        <v xml:space="preserve">2016                         A  fines de Feb* </v>
      </c>
      <c r="CN3" s="1031" t="str">
        <f>+entero!CN3</f>
        <v xml:space="preserve">2016                         A  fines de Mar* </v>
      </c>
      <c r="CO3" s="1031" t="str">
        <f>+entero!CO3</f>
        <v xml:space="preserve">2016                         A  fines de adr* </v>
      </c>
      <c r="CP3" s="1031" t="str">
        <f>+entero!CP3</f>
        <v xml:space="preserve">2016                         A  fines de May* </v>
      </c>
      <c r="CQ3" s="1031" t="str">
        <f>+entero!CQ3</f>
        <v xml:space="preserve">2016                         A  fines de Jun* </v>
      </c>
      <c r="CR3" s="1031" t="str">
        <f>+entero!CR3</f>
        <v xml:space="preserve">2016                         A  fines de Jul* </v>
      </c>
      <c r="CS3" s="1031" t="str">
        <f>+entero!CS3</f>
        <v xml:space="preserve">2016                         A  fines de Ago* </v>
      </c>
      <c r="CT3" s="1031" t="str">
        <f>+entero!CT3</f>
        <v xml:space="preserve">2016                         A  fines de Sep* </v>
      </c>
      <c r="CU3" s="1031" t="str">
        <f>+entero!CU3</f>
        <v xml:space="preserve">2016                         A  fines de Oct* </v>
      </c>
      <c r="CV3" s="1031" t="str">
        <f>+entero!CV3</f>
        <v xml:space="preserve">2016                         A  fines de Nov* </v>
      </c>
      <c r="CW3" s="1031" t="str">
        <f>+entero!CW3</f>
        <v>2016                         A  fines de Dic* 15</v>
      </c>
      <c r="CX3" s="1031" t="str">
        <f>+entero!CX3</f>
        <v xml:space="preserve">2017                         A  fines de Ene* </v>
      </c>
      <c r="CY3" s="1031" t="str">
        <f>+entero!CY3</f>
        <v xml:space="preserve">2017                         A  fines de Feb* </v>
      </c>
      <c r="CZ3" s="1031" t="str">
        <f>+entero!CZ3</f>
        <v xml:space="preserve">2017                         A  fines de Mar* </v>
      </c>
      <c r="DA3" s="1031" t="str">
        <f>+entero!DA3</f>
        <v xml:space="preserve">2017                         A  fines de Abr* </v>
      </c>
      <c r="DB3" s="1031" t="str">
        <f>+entero!DB3</f>
        <v xml:space="preserve">2017                         A  fines de May* </v>
      </c>
      <c r="DC3" s="1031" t="str">
        <f>+entero!DC3</f>
        <v xml:space="preserve">2017                         A  fines de Jun* </v>
      </c>
      <c r="DD3" s="1031" t="str">
        <f>+entero!DD3</f>
        <v xml:space="preserve">2017                         A  fines de Jul* </v>
      </c>
      <c r="DE3" s="1031" t="str">
        <f>+entero!DE3</f>
        <v xml:space="preserve">2017                         A  fines de Ago* </v>
      </c>
      <c r="DF3" s="1031" t="str">
        <f>+entero!DF3</f>
        <v xml:space="preserve">2017                         A  fines de Sep* </v>
      </c>
      <c r="DG3" s="1031" t="str">
        <f>+entero!DG3</f>
        <v xml:space="preserve">2017                         A  fines de Oct* </v>
      </c>
      <c r="DH3" s="1018" t="s">
        <v>237</v>
      </c>
      <c r="DI3" s="1018" t="s">
        <v>248</v>
      </c>
      <c r="DJ3" s="1018" t="str">
        <f>+entero!DJ3</f>
        <v>2018
A fines de Ene</v>
      </c>
      <c r="DK3" s="1018" t="str">
        <f>+entero!DK3</f>
        <v>2018
A fines de Feb</v>
      </c>
      <c r="DL3" s="1018" t="str">
        <f>+entero!DL3</f>
        <v>2018
A fines de Mar</v>
      </c>
      <c r="DM3" s="1018" t="str">
        <f>+entero!DM3</f>
        <v>2018
A fines de Abr</v>
      </c>
      <c r="DN3" s="1018" t="str">
        <f>+entero!DN3</f>
        <v>2018
A fines de May</v>
      </c>
      <c r="DO3" s="1018" t="str">
        <f>+entero!DO3</f>
        <v>2018
A fines de Jun</v>
      </c>
      <c r="DP3" s="1039" t="str">
        <f>+entero!DP3</f>
        <v>Semana 1°</v>
      </c>
      <c r="DQ3" s="1039" t="str">
        <f>+entero!DQ3</f>
        <v>Semana 2°</v>
      </c>
      <c r="DR3" s="1035" t="str">
        <f>+entero!DR3</f>
        <v>Semana 3°</v>
      </c>
      <c r="DS3" s="1035"/>
      <c r="DT3" s="1035"/>
      <c r="DU3" s="1036"/>
      <c r="DV3" s="1043" t="s">
        <v>253</v>
      </c>
      <c r="DW3" s="1044"/>
      <c r="DX3" s="166"/>
      <c r="DY3" s="166"/>
      <c r="DZ3" s="166"/>
      <c r="EA3" s="166"/>
      <c r="EB3" s="166"/>
      <c r="EC3" s="166"/>
      <c r="ED3" s="166"/>
      <c r="EE3" s="166"/>
    </row>
    <row r="4" spans="1:135" ht="18.75" customHeight="1" thickBot="1" x14ac:dyDescent="0.25">
      <c r="C4" s="16"/>
      <c r="D4" s="1047"/>
      <c r="E4" s="1041"/>
      <c r="F4" s="1041"/>
      <c r="G4" s="1041"/>
      <c r="H4" s="1041"/>
      <c r="I4" s="1041"/>
      <c r="J4" s="1041"/>
      <c r="K4" s="1041"/>
      <c r="L4" s="1041"/>
      <c r="M4" s="1041"/>
      <c r="N4" s="1041"/>
      <c r="O4" s="1041"/>
      <c r="P4" s="1041"/>
      <c r="Q4" s="1041"/>
      <c r="R4" s="1041"/>
      <c r="S4" s="1041"/>
      <c r="T4" s="1041"/>
      <c r="U4" s="1041"/>
      <c r="V4" s="1041"/>
      <c r="W4" s="1041"/>
      <c r="X4" s="1041"/>
      <c r="Y4" s="1041"/>
      <c r="Z4" s="1041"/>
      <c r="AA4" s="1041"/>
      <c r="AB4" s="1041"/>
      <c r="AC4" s="1041"/>
      <c r="AD4" s="1041"/>
      <c r="AE4" s="1041"/>
      <c r="AF4" s="1041"/>
      <c r="AG4" s="1041"/>
      <c r="AH4" s="1041"/>
      <c r="AI4" s="1041"/>
      <c r="AJ4" s="1041"/>
      <c r="AK4" s="1041"/>
      <c r="AL4" s="1041"/>
      <c r="AM4" s="1041"/>
      <c r="AN4" s="1041"/>
      <c r="AO4" s="1041"/>
      <c r="AP4" s="1041"/>
      <c r="AQ4" s="1041"/>
      <c r="AR4" s="1041"/>
      <c r="AS4" s="1041"/>
      <c r="AT4" s="1041"/>
      <c r="AU4" s="1041"/>
      <c r="AV4" s="1041"/>
      <c r="AW4" s="1041"/>
      <c r="AX4" s="1041"/>
      <c r="AY4" s="1041"/>
      <c r="AZ4" s="1041"/>
      <c r="BA4" s="1041"/>
      <c r="BB4" s="1041"/>
      <c r="BC4" s="1041"/>
      <c r="BD4" s="1041"/>
      <c r="BE4" s="1041"/>
      <c r="BF4" s="1041"/>
      <c r="BG4" s="1041"/>
      <c r="BH4" s="1041"/>
      <c r="BI4" s="1041"/>
      <c r="BJ4" s="1041"/>
      <c r="BK4" s="1041"/>
      <c r="BL4" s="1041"/>
      <c r="BM4" s="1041"/>
      <c r="BN4" s="1041"/>
      <c r="BO4" s="1041"/>
      <c r="BP4" s="1041"/>
      <c r="BQ4" s="1041"/>
      <c r="BR4" s="1041"/>
      <c r="BS4" s="1041"/>
      <c r="BT4" s="1041"/>
      <c r="BU4" s="1041"/>
      <c r="BV4" s="1041"/>
      <c r="BW4" s="1041"/>
      <c r="BX4" s="1041"/>
      <c r="BY4" s="1041"/>
      <c r="BZ4" s="1041"/>
      <c r="CA4" s="1041"/>
      <c r="CB4" s="1041"/>
      <c r="CC4" s="1041"/>
      <c r="CD4" s="1041"/>
      <c r="CE4" s="1041"/>
      <c r="CF4" s="1041"/>
      <c r="CG4" s="1041"/>
      <c r="CH4" s="1041"/>
      <c r="CI4" s="1041"/>
      <c r="CJ4" s="1041"/>
      <c r="CK4" s="1041"/>
      <c r="CL4" s="1041"/>
      <c r="CM4" s="1041"/>
      <c r="CN4" s="1041"/>
      <c r="CO4" s="1041"/>
      <c r="CP4" s="1041"/>
      <c r="CQ4" s="1041"/>
      <c r="CR4" s="1041"/>
      <c r="CS4" s="1041"/>
      <c r="CT4" s="1041"/>
      <c r="CU4" s="1041"/>
      <c r="CV4" s="1041"/>
      <c r="CW4" s="1041"/>
      <c r="CX4" s="1041"/>
      <c r="CY4" s="1041"/>
      <c r="CZ4" s="1041"/>
      <c r="DA4" s="1041"/>
      <c r="DB4" s="1041"/>
      <c r="DC4" s="1041"/>
      <c r="DD4" s="1041"/>
      <c r="DE4" s="1041"/>
      <c r="DF4" s="1041"/>
      <c r="DG4" s="1041"/>
      <c r="DH4" s="1019"/>
      <c r="DI4" s="1019"/>
      <c r="DJ4" s="1019"/>
      <c r="DK4" s="1019"/>
      <c r="DL4" s="1019"/>
      <c r="DM4" s="1019"/>
      <c r="DN4" s="1019"/>
      <c r="DO4" s="1019"/>
      <c r="DP4" s="1040"/>
      <c r="DQ4" s="1040"/>
      <c r="DR4" s="1010">
        <f>+entero!DR4</f>
        <v>43298</v>
      </c>
      <c r="DS4" s="1010">
        <f>+entero!DS4</f>
        <v>43299</v>
      </c>
      <c r="DT4" s="1010">
        <f>+entero!DT4</f>
        <v>43300</v>
      </c>
      <c r="DU4" s="1011">
        <f>+entero!DU4</f>
        <v>43301</v>
      </c>
      <c r="DV4" s="1003" t="s">
        <v>247</v>
      </c>
      <c r="DW4" s="1004" t="s">
        <v>184</v>
      </c>
      <c r="DX4" s="166"/>
      <c r="DY4" s="166"/>
      <c r="DZ4" s="166"/>
      <c r="EA4" s="166"/>
      <c r="EB4" s="166"/>
      <c r="EC4" s="166"/>
      <c r="ED4" s="166"/>
      <c r="EE4" s="166"/>
    </row>
    <row r="5" spans="1:135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70"/>
      <c r="DH5" s="770"/>
      <c r="DI5" s="770"/>
      <c r="DJ5" s="770"/>
      <c r="DK5" s="770"/>
      <c r="DL5" s="770"/>
      <c r="DM5" s="770"/>
      <c r="DN5" s="770"/>
      <c r="DO5" s="770"/>
      <c r="DP5" s="770"/>
      <c r="DQ5" s="770"/>
      <c r="DR5" s="945"/>
      <c r="DS5" s="945"/>
      <c r="DT5" s="945"/>
      <c r="DU5" s="945"/>
      <c r="DV5" s="784"/>
      <c r="DW5" s="929"/>
      <c r="DX5" s="166"/>
      <c r="DY5" s="166"/>
      <c r="DZ5" s="166"/>
      <c r="EA5" s="166"/>
      <c r="EB5" s="166"/>
      <c r="EC5" s="166"/>
      <c r="ED5" s="166"/>
      <c r="EE5" s="166"/>
    </row>
    <row r="6" spans="1:135" ht="13.5" x14ac:dyDescent="0.2">
      <c r="A6" s="3"/>
      <c r="B6" s="33" t="s">
        <v>3</v>
      </c>
      <c r="C6" s="13"/>
      <c r="D6" s="17" t="s">
        <v>2</v>
      </c>
      <c r="E6" s="489">
        <f>+entero!E42</f>
        <v>3055.9739694734585</v>
      </c>
      <c r="F6" s="489">
        <f>+entero!F42</f>
        <v>3131.6850622955526</v>
      </c>
      <c r="G6" s="489">
        <f>+entero!G42</f>
        <v>3124.7326695437587</v>
      </c>
      <c r="H6" s="489">
        <f>+entero!H42</f>
        <v>3240.778009494979</v>
      </c>
      <c r="I6" s="489">
        <f>+entero!I42</f>
        <v>3292.0509170903879</v>
      </c>
      <c r="J6" s="489">
        <f>+entero!J42</f>
        <v>3224.7263609383072</v>
      </c>
      <c r="K6" s="489">
        <f>+entero!K42</f>
        <v>3157.0921734146341</v>
      </c>
      <c r="L6" s="489">
        <f>+entero!L42</f>
        <v>2989.8134951391676</v>
      </c>
      <c r="M6" s="489">
        <f>+entero!M42</f>
        <v>2947.7451208364419</v>
      </c>
      <c r="N6" s="489">
        <f>+entero!N42</f>
        <v>2818.5073573213776</v>
      </c>
      <c r="O6" s="489">
        <f>+entero!O42</f>
        <v>2752.319402159254</v>
      </c>
      <c r="P6" s="489">
        <f>+entero!P42</f>
        <v>2703.6891232424682</v>
      </c>
      <c r="Q6" s="489">
        <f>+entero!Q42</f>
        <v>2652.57111080917</v>
      </c>
      <c r="R6" s="489">
        <f>+entero!R42</f>
        <v>2410.3687225968433</v>
      </c>
      <c r="S6" s="489">
        <f>+entero!S42</f>
        <v>2348.7763069081702</v>
      </c>
      <c r="T6" s="489">
        <f>+entero!T42</f>
        <v>2269.4563817794801</v>
      </c>
      <c r="U6" s="489">
        <f>+entero!U42</f>
        <v>2245.220744883788</v>
      </c>
      <c r="V6" s="489">
        <f>+entero!V42</f>
        <v>2247.0461317934005</v>
      </c>
      <c r="W6" s="489">
        <f>+entero!W42</f>
        <v>2251.9987356169304</v>
      </c>
      <c r="X6" s="489">
        <f>+entero!X42</f>
        <v>2251.819633190818</v>
      </c>
      <c r="Y6" s="489">
        <f>+entero!Y42</f>
        <v>2260.8467131922525</v>
      </c>
      <c r="Z6" s="489">
        <f>+entero!Z42</f>
        <v>2293.2477557317079</v>
      </c>
      <c r="AA6" s="489">
        <f>+entero!AA42</f>
        <v>2392.9833212137737</v>
      </c>
      <c r="AB6" s="489">
        <f>+entero!AB42</f>
        <v>2441.5409592327587</v>
      </c>
      <c r="AC6" s="489">
        <f>+entero!AC42</f>
        <v>2532.5465200634007</v>
      </c>
      <c r="AD6" s="489">
        <f>+entero!AD42</f>
        <v>2564.17155329971</v>
      </c>
      <c r="AE6" s="489">
        <f>+entero!AE42</f>
        <v>2662.9810700317921</v>
      </c>
      <c r="AF6" s="489">
        <f>+entero!AF42</f>
        <v>2727.9278297956525</v>
      </c>
      <c r="AG6" s="489">
        <f>+entero!AG42</f>
        <v>2923.8761090537014</v>
      </c>
      <c r="AH6" s="489">
        <f>+entero!AH42</f>
        <v>2887.5086511973877</v>
      </c>
      <c r="AI6" s="489">
        <f>+entero!AI42</f>
        <v>2836.8003074273261</v>
      </c>
      <c r="AJ6" s="489">
        <f>+entero!AJ42</f>
        <v>2766.3669740451242</v>
      </c>
      <c r="AK6" s="489">
        <f>+entero!AK42</f>
        <v>2721.324852946143</v>
      </c>
      <c r="AL6" s="489">
        <f>+entero!AL42</f>
        <v>2625.8080586550223</v>
      </c>
      <c r="AM6" s="489">
        <f>+entero!AM42</f>
        <v>2616.3612797903934</v>
      </c>
      <c r="AN6" s="489">
        <f>+entero!AN42</f>
        <v>2710.8446474577263</v>
      </c>
      <c r="AO6" s="489">
        <f>+entero!AO42</f>
        <v>2685.480126682216</v>
      </c>
      <c r="AP6" s="489">
        <f>+entero!AP42</f>
        <v>2692.0461901166182</v>
      </c>
      <c r="AQ6" s="489">
        <f>+entero!AQ42</f>
        <v>2733.4407782565604</v>
      </c>
      <c r="AR6" s="489">
        <f>+entero!AR42</f>
        <v>2822.9167616734699</v>
      </c>
      <c r="AS6" s="489">
        <f>+entero!AS42</f>
        <v>2797.3142921530616</v>
      </c>
      <c r="AT6" s="489">
        <f>+entero!AT42</f>
        <v>2897.689581037901</v>
      </c>
      <c r="AU6" s="489">
        <f>+entero!AU42</f>
        <v>2847.9821901341111</v>
      </c>
      <c r="AV6" s="489">
        <f>+entero!AV42</f>
        <v>2811.4154404198252</v>
      </c>
      <c r="AW6" s="489">
        <f>+entero!AW42</f>
        <v>2685.9185330874634</v>
      </c>
      <c r="AX6" s="489">
        <f>+entero!AX42</f>
        <v>2671.0405044052477</v>
      </c>
      <c r="AY6" s="489">
        <f>+entero!AY42</f>
        <v>2627.4617623381928</v>
      </c>
      <c r="AZ6" s="489">
        <f>+entero!AZ42</f>
        <v>2510.3171469241988</v>
      </c>
      <c r="BA6" s="489">
        <f>+entero!BA42</f>
        <v>2413.0019464431489</v>
      </c>
      <c r="BB6" s="489">
        <f>+entero!BB42</f>
        <v>2428.5321556122449</v>
      </c>
      <c r="BC6" s="489">
        <f>+entero!BC42</f>
        <v>2536.1160906822161</v>
      </c>
      <c r="BD6" s="489">
        <f>+entero!BD42</f>
        <v>2679.1891751603498</v>
      </c>
      <c r="BE6" s="489">
        <f>+entero!BE42</f>
        <v>2740.1935937390672</v>
      </c>
      <c r="BF6" s="489">
        <f>+entero!BF42</f>
        <v>2710.1246088877551</v>
      </c>
      <c r="BG6" s="489">
        <f>+entero!BG42</f>
        <v>2854.4512984766766</v>
      </c>
      <c r="BH6" s="489">
        <f>+entero!BH42</f>
        <v>2766.013137755102</v>
      </c>
      <c r="BI6" s="489">
        <f>+entero!BI42</f>
        <v>2685.6247048104956</v>
      </c>
      <c r="BJ6" s="489">
        <f>+entero!BJ42</f>
        <v>2734.0830655976679</v>
      </c>
      <c r="BK6" s="489">
        <f>+entero!BK42</f>
        <v>2904.2346188046645</v>
      </c>
      <c r="BL6" s="489">
        <f>+entero!BL42</f>
        <v>3169.9099883381923</v>
      </c>
      <c r="BM6" s="489">
        <f>+entero!BM42</f>
        <v>3295.8235714285711</v>
      </c>
      <c r="BN6" s="489">
        <f>+entero!BN42</f>
        <v>3967.5796355685125</v>
      </c>
      <c r="BO6" s="489">
        <f>+entero!BO42</f>
        <v>4103.6273381924193</v>
      </c>
      <c r="BP6" s="489">
        <f>+entero!BP42</f>
        <v>4147.3039067055388</v>
      </c>
      <c r="BQ6" s="489">
        <f>+entero!BQ42</f>
        <v>4196.7717055393578</v>
      </c>
      <c r="BR6" s="489">
        <f>+entero!BR42</f>
        <v>4189.0607434402327</v>
      </c>
      <c r="BS6" s="489">
        <f>+entero!BS42</f>
        <v>4229.0890816326528</v>
      </c>
      <c r="BT6" s="489">
        <f>+entero!BT42</f>
        <v>4076.1638688046646</v>
      </c>
      <c r="BU6" s="489">
        <f>+entero!BU42</f>
        <v>4030.7952230320698</v>
      </c>
      <c r="BV6" s="489">
        <f>+entero!BV42</f>
        <v>4130.0212201166187</v>
      </c>
      <c r="BW6" s="489">
        <f>+entero!BW42</f>
        <v>4084.7479162886293</v>
      </c>
      <c r="BX6" s="489">
        <f>+entero!BX42</f>
        <v>4118.5551916909617</v>
      </c>
      <c r="BY6" s="489">
        <f>+entero!BY42</f>
        <v>4197.8526618075794</v>
      </c>
      <c r="BZ6" s="489">
        <f>+entero!BZ42</f>
        <v>4383.5288673469386</v>
      </c>
      <c r="CA6" s="489">
        <f>+entero!CA42</f>
        <v>4629.9042237609319</v>
      </c>
      <c r="CB6" s="489">
        <f>+entero!CB42</f>
        <v>4845.3991209912529</v>
      </c>
      <c r="CC6" s="489">
        <f>+entero!CC42</f>
        <v>4682.8660918367341</v>
      </c>
      <c r="CD6" s="489">
        <f>+entero!CD42</f>
        <v>4636.9817405247804</v>
      </c>
      <c r="CE6" s="489">
        <f>+entero!CE42</f>
        <v>4470.8377565597657</v>
      </c>
      <c r="CF6" s="489">
        <f>+entero!CF42</f>
        <v>4233.3161479591818</v>
      </c>
      <c r="CG6" s="489">
        <f>+entero!CG42</f>
        <v>3911.2144883381916</v>
      </c>
      <c r="CH6" s="489">
        <f>+entero!CH42</f>
        <v>3464.7937842565589</v>
      </c>
      <c r="CI6" s="489">
        <f>+entero!CI42</f>
        <v>3160.8506501457714</v>
      </c>
      <c r="CJ6" s="489">
        <f>+entero!CJ42</f>
        <v>2891.3354606413986</v>
      </c>
      <c r="CK6" s="489">
        <f>+entero!CK42</f>
        <v>2981.7581282798828</v>
      </c>
      <c r="CL6" s="489">
        <f>+entero!CL42</f>
        <v>2781.8310262390664</v>
      </c>
      <c r="CM6" s="489">
        <f>+entero!CM42</f>
        <v>2701.9375510204072</v>
      </c>
      <c r="CN6" s="489">
        <f>+entero!CN42</f>
        <v>2852.7180320699699</v>
      </c>
      <c r="CO6" s="489">
        <f>+entero!CO42</f>
        <v>2774.1133819241977</v>
      </c>
      <c r="CP6" s="489">
        <f>+entero!CP42</f>
        <v>2607.1107055393577</v>
      </c>
      <c r="CQ6" s="489">
        <f>+entero!CQ42</f>
        <v>2646.128122448979</v>
      </c>
      <c r="CR6" s="489">
        <f>+entero!CR42</f>
        <v>2605.0956705539347</v>
      </c>
      <c r="CS6" s="489">
        <f>+entero!CS42</f>
        <v>2507.3333294460635</v>
      </c>
      <c r="CT6" s="489">
        <f>+entero!CT42</f>
        <v>2461.2612653061215</v>
      </c>
      <c r="CU6" s="489">
        <f>+entero!CU42</f>
        <v>2663.595784256559</v>
      </c>
      <c r="CV6" s="489">
        <f>+entero!CV42</f>
        <v>2847.5661632653055</v>
      </c>
      <c r="CW6" s="489">
        <f>+entero!CW42</f>
        <v>2845.7256532113693</v>
      </c>
      <c r="CX6" s="489">
        <f>+entero!CX42</f>
        <v>2975.8079564183663</v>
      </c>
      <c r="CY6" s="489">
        <f>+entero!CY42</f>
        <v>3031.5795132696785</v>
      </c>
      <c r="CZ6" s="489">
        <f>+entero!CZ42</f>
        <v>2961.5499039402325</v>
      </c>
      <c r="DA6" s="489">
        <f>+entero!DA42</f>
        <v>2946.7786648731771</v>
      </c>
      <c r="DB6" s="489">
        <f>+entero!DB42</f>
        <v>2754.9537669139936</v>
      </c>
      <c r="DC6" s="489">
        <f>+entero!DC42</f>
        <v>2594.9037669139934</v>
      </c>
      <c r="DD6" s="489">
        <f>+entero!DD42</f>
        <v>2526.8623849897954</v>
      </c>
      <c r="DE6" s="489">
        <f>+entero!DE42</f>
        <v>2457.2435861559761</v>
      </c>
      <c r="DF6" s="489">
        <f>+entero!DF42</f>
        <v>2465.3646707040812</v>
      </c>
      <c r="DG6" s="797">
        <f>+entero!DG42</f>
        <v>2422.1849593338184</v>
      </c>
      <c r="DH6" s="797">
        <f>+entero!DH42</f>
        <v>2415.8710992755096</v>
      </c>
      <c r="DI6" s="797">
        <f>+entero!DI42</f>
        <v>2445.0359024825066</v>
      </c>
      <c r="DJ6" s="797">
        <f>+entero!DJ42</f>
        <v>2511.1442552521862</v>
      </c>
      <c r="DK6" s="797">
        <f>+entero!DK42</f>
        <v>2563.5215074387702</v>
      </c>
      <c r="DL6" s="797">
        <f>+entero!DL42</f>
        <v>2567.6210759518945</v>
      </c>
      <c r="DM6" s="797">
        <f>+entero!DM42</f>
        <v>2527.2504432988335</v>
      </c>
      <c r="DN6" s="797">
        <f>+entero!DN42</f>
        <v>2444.9832924241973</v>
      </c>
      <c r="DO6" s="797">
        <f>+entero!DO42</f>
        <v>2470.9539061268215</v>
      </c>
      <c r="DP6" s="797">
        <f>+entero!DP42</f>
        <v>2470.9703798877545</v>
      </c>
      <c r="DQ6" s="797">
        <f>+entero!DQ42</f>
        <v>2487.5245846982502</v>
      </c>
      <c r="DR6" s="931">
        <f>+entero!DR42</f>
        <v>2487.5245846982502</v>
      </c>
      <c r="DS6" s="931">
        <f>+entero!DS42</f>
        <v>2487.5245846982502</v>
      </c>
      <c r="DT6" s="931">
        <f>+entero!DT42</f>
        <v>2487.5245846982502</v>
      </c>
      <c r="DU6" s="931">
        <f>+entero!DU42</f>
        <v>2486.5637239110783</v>
      </c>
      <c r="DV6" s="930">
        <f>+entero!DV42</f>
        <v>-0.96086078717189594</v>
      </c>
      <c r="DW6" s="932">
        <f>+entero!DW42</f>
        <v>-3.8627187569628685E-2</v>
      </c>
      <c r="DX6" s="166"/>
      <c r="DY6" s="166"/>
      <c r="DZ6" s="166"/>
      <c r="EA6" s="166"/>
      <c r="EB6" s="166"/>
      <c r="EC6" s="166"/>
      <c r="ED6" s="166"/>
      <c r="EE6" s="166"/>
    </row>
    <row r="7" spans="1:135" x14ac:dyDescent="0.2">
      <c r="A7" s="3"/>
      <c r="B7" s="33"/>
      <c r="C7" s="13"/>
      <c r="D7" s="17" t="s">
        <v>7</v>
      </c>
      <c r="E7" s="475">
        <f>+entero!E43</f>
        <v>853.67975067575333</v>
      </c>
      <c r="F7" s="475">
        <f>+entero!F43</f>
        <v>865.34312604734578</v>
      </c>
      <c r="G7" s="475">
        <f>+entero!G43</f>
        <v>877.13874756384507</v>
      </c>
      <c r="H7" s="475">
        <f>+entero!H43</f>
        <v>963.48475979770444</v>
      </c>
      <c r="I7" s="475">
        <f>+entero!I43</f>
        <v>1065.0270270286946</v>
      </c>
      <c r="J7" s="475">
        <f>+entero!J43</f>
        <v>1110.0738355552369</v>
      </c>
      <c r="K7" s="475">
        <f>+entero!K43</f>
        <v>1125.2502875494979</v>
      </c>
      <c r="L7" s="475">
        <f>+entero!L43</f>
        <v>1123.4833986212338</v>
      </c>
      <c r="M7" s="475">
        <f>+entero!M43</f>
        <v>1139.4402947302729</v>
      </c>
      <c r="N7" s="475">
        <f>+entero!N43</f>
        <v>1127.5721135824967</v>
      </c>
      <c r="O7" s="475">
        <f>+entero!O43</f>
        <v>1120.1700576140599</v>
      </c>
      <c r="P7" s="475">
        <f>+entero!P43</f>
        <v>1114.109714298422</v>
      </c>
      <c r="Q7" s="475">
        <f>+entero!Q43</f>
        <v>1108.1702866599701</v>
      </c>
      <c r="R7" s="475">
        <f>+entero!R43</f>
        <v>1103.386091944046</v>
      </c>
      <c r="S7" s="475">
        <f>+entero!S43</f>
        <v>1141.9933360329987</v>
      </c>
      <c r="T7" s="475">
        <f>+entero!T43</f>
        <v>1177.8219019196558</v>
      </c>
      <c r="U7" s="475">
        <f>+entero!U43</f>
        <v>1243.7554620487808</v>
      </c>
      <c r="V7" s="475">
        <f>+entero!V43</f>
        <v>1257.9147677948351</v>
      </c>
      <c r="W7" s="475">
        <f>+entero!W43</f>
        <v>1279.5266788565282</v>
      </c>
      <c r="X7" s="475">
        <f>+entero!X43</f>
        <v>1303.5605674863702</v>
      </c>
      <c r="Y7" s="475">
        <f>+entero!Y43</f>
        <v>1325.9974096341464</v>
      </c>
      <c r="Z7" s="475">
        <f>+entero!Z43</f>
        <v>1326.17953492826</v>
      </c>
      <c r="AA7" s="475">
        <f>+entero!AA43</f>
        <v>1357.9843153715926</v>
      </c>
      <c r="AB7" s="475">
        <f>+entero!AB43</f>
        <v>1367.5176685546</v>
      </c>
      <c r="AC7" s="475">
        <f>+entero!AC43</f>
        <v>1387.1581129582132</v>
      </c>
      <c r="AD7" s="475">
        <f>+entero!AD43</f>
        <v>1364.4437369884727</v>
      </c>
      <c r="AE7" s="475">
        <f>+entero!AE43</f>
        <v>1343.7357092687862</v>
      </c>
      <c r="AF7" s="475">
        <f>+entero!AF43</f>
        <v>1301.8362542855073</v>
      </c>
      <c r="AG7" s="475">
        <f>+entero!AG43</f>
        <v>1317.1021769767799</v>
      </c>
      <c r="AH7" s="475">
        <f>+entero!AH43</f>
        <v>1344.4725367561684</v>
      </c>
      <c r="AI7" s="475">
        <f>+entero!AI43</f>
        <v>1350.6743016424421</v>
      </c>
      <c r="AJ7" s="475">
        <f>+entero!AJ43</f>
        <v>1345.8426480072781</v>
      </c>
      <c r="AK7" s="475">
        <f>+entero!AK43</f>
        <v>1331.328454508006</v>
      </c>
      <c r="AL7" s="475">
        <f>+entero!AL43</f>
        <v>1309.9900100101893</v>
      </c>
      <c r="AM7" s="475">
        <f>+entero!AM43</f>
        <v>1288.1314955691412</v>
      </c>
      <c r="AN7" s="475">
        <f>+entero!AN43</f>
        <v>1270.0644723994169</v>
      </c>
      <c r="AO7" s="475">
        <f>+entero!AO43</f>
        <v>1247.8783488002916</v>
      </c>
      <c r="AP7" s="475">
        <f>+entero!AP43</f>
        <v>1234.4469402040816</v>
      </c>
      <c r="AQ7" s="475">
        <f>+entero!AQ43</f>
        <v>1216.8033580845481</v>
      </c>
      <c r="AR7" s="475">
        <f>+entero!AR43</f>
        <v>1201.3602857419826</v>
      </c>
      <c r="AS7" s="475">
        <f>+entero!AS43</f>
        <v>1180.1470535991255</v>
      </c>
      <c r="AT7" s="475">
        <f>+entero!AT43</f>
        <v>1164.8742799504373</v>
      </c>
      <c r="AU7" s="475">
        <f>+entero!AU43</f>
        <v>1133.6372487653061</v>
      </c>
      <c r="AV7" s="475">
        <f>+entero!AV43</f>
        <v>1113.7147061763849</v>
      </c>
      <c r="AW7" s="475">
        <f>+entero!AW43</f>
        <v>1105.8214179562683</v>
      </c>
      <c r="AX7" s="475">
        <f>+entero!AX43</f>
        <v>1102.0424924227405</v>
      </c>
      <c r="AY7" s="475">
        <f>+entero!AY43</f>
        <v>1102.1374809854228</v>
      </c>
      <c r="AZ7" s="475">
        <f>+entero!AZ43</f>
        <v>1102.0714332959185</v>
      </c>
      <c r="BA7" s="475">
        <f>+entero!BA43</f>
        <v>1102.2003435189506</v>
      </c>
      <c r="BB7" s="475">
        <f>+entero!BB43</f>
        <v>1100.0980462827988</v>
      </c>
      <c r="BC7" s="475">
        <f>+entero!BC43</f>
        <v>1098.7382857055395</v>
      </c>
      <c r="BD7" s="475">
        <f>+entero!BD43</f>
        <v>1063.725033760933</v>
      </c>
      <c r="BE7" s="475">
        <f>+entero!BE43</f>
        <v>1055.4794536530615</v>
      </c>
      <c r="BF7" s="475">
        <f>+entero!BF43</f>
        <v>1045.0107603469389</v>
      </c>
      <c r="BG7" s="475">
        <f>+entero!BG43</f>
        <v>1036.5730184489798</v>
      </c>
      <c r="BH7" s="475">
        <f>+entero!BH43</f>
        <v>1021.0552660349856</v>
      </c>
      <c r="BI7" s="475">
        <f>+entero!BI43</f>
        <v>1017.9496319241985</v>
      </c>
      <c r="BJ7" s="475">
        <f>+entero!BJ43</f>
        <v>1033.3311268221576</v>
      </c>
      <c r="BK7" s="475">
        <f>+entero!BK43</f>
        <v>1039.9703330903792</v>
      </c>
      <c r="BL7" s="475">
        <f>+entero!BL43</f>
        <v>1068.3026559766768</v>
      </c>
      <c r="BM7" s="475">
        <f>+entero!BM43</f>
        <v>1095.9069096209917</v>
      </c>
      <c r="BN7" s="475">
        <f>+entero!BN43</f>
        <v>1163.3753644314872</v>
      </c>
      <c r="BO7" s="475">
        <f>+entero!BO43</f>
        <v>1234.3716093294463</v>
      </c>
      <c r="BP7" s="475">
        <f>+entero!BP43</f>
        <v>1297.5395772594757</v>
      </c>
      <c r="BQ7" s="475">
        <f>+entero!BQ43</f>
        <v>1342.4616034985427</v>
      </c>
      <c r="BR7" s="475">
        <f>+entero!BR43</f>
        <v>1353.8394169096216</v>
      </c>
      <c r="BS7" s="475">
        <f>+entero!BS43</f>
        <v>1367.6451603498547</v>
      </c>
      <c r="BT7" s="475">
        <f>+entero!BT43</f>
        <v>1389.4676151603503</v>
      </c>
      <c r="BU7" s="475">
        <f>+entero!BU43</f>
        <v>1389.2718556851316</v>
      </c>
      <c r="BV7" s="475">
        <f>+entero!BV43</f>
        <v>1394.0366720116624</v>
      </c>
      <c r="BW7" s="475">
        <f>+entero!BW43</f>
        <v>1407.4330415451898</v>
      </c>
      <c r="BX7" s="475">
        <f>+entero!BX43</f>
        <v>1423.8295357142863</v>
      </c>
      <c r="BY7" s="475">
        <f>+entero!BY43</f>
        <v>1450.3006209912542</v>
      </c>
      <c r="BZ7" s="475">
        <f>+entero!BZ43</f>
        <v>1491.3545233236157</v>
      </c>
      <c r="CA7" s="475">
        <f>+entero!CA43</f>
        <v>1512.343290816327</v>
      </c>
      <c r="CB7" s="475">
        <f>+entero!CB43</f>
        <v>1539.4287128279889</v>
      </c>
      <c r="CC7" s="475">
        <f>+entero!CC43</f>
        <v>1543.1276078717206</v>
      </c>
      <c r="CD7" s="475">
        <f>+entero!CD43</f>
        <v>1551.2123527696797</v>
      </c>
      <c r="CE7" s="475">
        <f>+entero!CE43</f>
        <v>1551.6800306122452</v>
      </c>
      <c r="CF7" s="475">
        <f>+entero!CF43</f>
        <v>1536.5550692419827</v>
      </c>
      <c r="CG7" s="475">
        <f>+entero!CG43</f>
        <v>1522.6182784256564</v>
      </c>
      <c r="CH7" s="475">
        <f>+entero!CH43</f>
        <v>1520.3306647230324</v>
      </c>
      <c r="CI7" s="475">
        <f>+entero!CI43</f>
        <v>1514.5678513119537</v>
      </c>
      <c r="CJ7" s="475">
        <f>+entero!CJ43</f>
        <v>1513.5216122448983</v>
      </c>
      <c r="CK7" s="475">
        <f>+entero!CK43</f>
        <v>1512.9053586005834</v>
      </c>
      <c r="CL7" s="475">
        <f>+entero!CL43</f>
        <v>1503.075341107872</v>
      </c>
      <c r="CM7" s="475">
        <f>+entero!CM43</f>
        <v>1491.258833819242</v>
      </c>
      <c r="CN7" s="475">
        <f>+entero!CN43</f>
        <v>1488.2744460641402</v>
      </c>
      <c r="CO7" s="475">
        <f>+entero!CO43</f>
        <v>1477.3063848396503</v>
      </c>
      <c r="CP7" s="475">
        <f>+entero!CP43</f>
        <v>1486.8378192419827</v>
      </c>
      <c r="CQ7" s="475">
        <f>+entero!CQ43</f>
        <v>1493.0236034985426</v>
      </c>
      <c r="CR7" s="475">
        <f>+entero!CR43</f>
        <v>1494.6004810495629</v>
      </c>
      <c r="CS7" s="475">
        <f>+entero!CS43</f>
        <v>1495.23012244898</v>
      </c>
      <c r="CT7" s="475">
        <f>+entero!CT43</f>
        <v>1617.6267172011665</v>
      </c>
      <c r="CU7" s="475">
        <f>+entero!CU43</f>
        <v>1737.4899533527698</v>
      </c>
      <c r="CV7" s="475">
        <f>+entero!CV43</f>
        <v>1814.1145597667642</v>
      </c>
      <c r="CW7" s="475">
        <f>+entero!CW43</f>
        <v>1840.3536268221576</v>
      </c>
      <c r="CX7" s="475">
        <f>+entero!CX43</f>
        <v>1847.849195335277</v>
      </c>
      <c r="CY7" s="475">
        <f>+entero!CY43</f>
        <v>1890.9388279883383</v>
      </c>
      <c r="CZ7" s="475">
        <f>+entero!CZ43</f>
        <v>1898.3369154518953</v>
      </c>
      <c r="DA7" s="475">
        <f>+entero!DA43</f>
        <v>1891.1407638483968</v>
      </c>
      <c r="DB7" s="475">
        <f>+entero!DB43</f>
        <v>1876.6400641399421</v>
      </c>
      <c r="DC7" s="475">
        <f>+entero!DC43</f>
        <v>1876.6400641399421</v>
      </c>
      <c r="DD7" s="475">
        <f>+entero!DD43</f>
        <v>1873.8122390670555</v>
      </c>
      <c r="DE7" s="475">
        <f>+entero!DE43</f>
        <v>1868.2174927113704</v>
      </c>
      <c r="DF7" s="475">
        <f>+entero!DF43</f>
        <v>1863.6031049562685</v>
      </c>
      <c r="DG7" s="791">
        <f>+entero!DG43</f>
        <v>1870.4082332361518</v>
      </c>
      <c r="DH7" s="791">
        <f>+entero!DH43</f>
        <v>1946.5171137026241</v>
      </c>
      <c r="DI7" s="791">
        <f>+entero!DI43</f>
        <v>1971.9428498542275</v>
      </c>
      <c r="DJ7" s="791">
        <f>+entero!DJ43</f>
        <v>2033.2816690962102</v>
      </c>
      <c r="DK7" s="791">
        <f>+entero!DK43</f>
        <v>2110.42</v>
      </c>
      <c r="DL7" s="791">
        <f>+entero!DL43</f>
        <v>2163.193037900875</v>
      </c>
      <c r="DM7" s="791">
        <f>+entero!DM43</f>
        <v>2151.9915014577264</v>
      </c>
      <c r="DN7" s="791">
        <f>+entero!DN43</f>
        <v>2146.3438841107873</v>
      </c>
      <c r="DO7" s="791">
        <f>+entero!DO43</f>
        <v>2171.9631858600587</v>
      </c>
      <c r="DP7" s="791">
        <f>+entero!DP43</f>
        <v>2171.9709132653065</v>
      </c>
      <c r="DQ7" s="791">
        <f>+entero!DQ43</f>
        <v>2188.0149139941695</v>
      </c>
      <c r="DR7" s="485">
        <f>+entero!DR43</f>
        <v>2188.0149139941695</v>
      </c>
      <c r="DS7" s="485">
        <f>+entero!DS43</f>
        <v>2188.0149139941695</v>
      </c>
      <c r="DT7" s="485">
        <f>+entero!DT43</f>
        <v>2188.0149139941695</v>
      </c>
      <c r="DU7" s="485">
        <f>+entero!DU43</f>
        <v>2186.3674642857145</v>
      </c>
      <c r="DV7" s="793">
        <f>+entero!DV43</f>
        <v>-1.6474497084550421</v>
      </c>
      <c r="DW7" s="914">
        <f>+entero!DW43</f>
        <v>-7.5294263211744816E-2</v>
      </c>
      <c r="DX7" s="166"/>
      <c r="DY7" s="166"/>
      <c r="DZ7" s="166"/>
      <c r="EA7" s="166"/>
      <c r="EB7" s="166"/>
      <c r="EC7" s="166"/>
      <c r="ED7" s="166"/>
      <c r="EE7" s="166"/>
    </row>
    <row r="8" spans="1:135" ht="13.5" x14ac:dyDescent="0.2">
      <c r="A8" s="3"/>
      <c r="B8" s="33"/>
      <c r="C8" s="13"/>
      <c r="D8" s="17" t="s">
        <v>140</v>
      </c>
      <c r="E8" s="475">
        <f>+entero!E44</f>
        <v>5583.3028222100002</v>
      </c>
      <c r="F8" s="475">
        <f>+entero!F44</f>
        <v>5687.5975485500003</v>
      </c>
      <c r="G8" s="475">
        <f>+entero!G44</f>
        <v>5811.6330305199999</v>
      </c>
      <c r="H8" s="475">
        <f>+entero!H44</f>
        <v>6434.3747357899992</v>
      </c>
      <c r="I8" s="475">
        <f>+entero!I44</f>
        <v>7200.9720483900019</v>
      </c>
      <c r="J8" s="475">
        <f>+entero!J44</f>
        <v>7586.3908038200007</v>
      </c>
      <c r="K8" s="475">
        <f>+entero!K44</f>
        <v>7743.6929142200006</v>
      </c>
      <c r="L8" s="475">
        <f>+entero!L44</f>
        <v>7794.8046983900003</v>
      </c>
      <c r="M8" s="475">
        <f>+entero!M44</f>
        <v>7909.8368542700018</v>
      </c>
      <c r="N8" s="475">
        <f>+entero!N44</f>
        <v>7831.2976316700024</v>
      </c>
      <c r="O8" s="475">
        <f>+entero!O44</f>
        <v>7779.7750015700003</v>
      </c>
      <c r="P8" s="475">
        <f>+entero!P44</f>
        <v>7737.4647086600007</v>
      </c>
      <c r="Q8" s="475">
        <f>+entero!Q44</f>
        <v>7696.1365980200007</v>
      </c>
      <c r="R8" s="475">
        <f>+entero!R44</f>
        <v>7662.7210608500009</v>
      </c>
      <c r="S8" s="475">
        <f>+entero!S44</f>
        <v>7931.8135521500008</v>
      </c>
      <c r="T8" s="475">
        <f>+entero!T44</f>
        <v>8171.5386563800002</v>
      </c>
      <c r="U8" s="475">
        <f>+entero!U44</f>
        <v>8641.0955704800017</v>
      </c>
      <c r="V8" s="475">
        <f>+entero!V44</f>
        <v>8739.7859315300011</v>
      </c>
      <c r="W8" s="475">
        <f>+entero!W44</f>
        <v>8890.4209516300016</v>
      </c>
      <c r="X8" s="475">
        <f>+entero!X44</f>
        <v>9057.9371553800011</v>
      </c>
      <c r="Y8" s="475">
        <f>+entero!Y44</f>
        <v>9214.3219451500008</v>
      </c>
      <c r="Z8" s="475">
        <f>+entero!Z44</f>
        <v>9215.6610584499995</v>
      </c>
      <c r="AA8" s="475">
        <f>+entero!AA44</f>
        <v>9437.2706781400011</v>
      </c>
      <c r="AB8" s="475">
        <f>+entero!AB44</f>
        <v>9517.9299331399998</v>
      </c>
      <c r="AC8" s="475">
        <f>+entero!AC44</f>
        <v>9626.8773039299995</v>
      </c>
      <c r="AD8" s="475">
        <f>+entero!AD44</f>
        <v>9469.2395347000001</v>
      </c>
      <c r="AE8" s="475">
        <f>+entero!AE44</f>
        <v>9298.6511081400004</v>
      </c>
      <c r="AF8" s="475">
        <f>+entero!AF44</f>
        <v>8982.6701545699998</v>
      </c>
      <c r="AG8" s="475">
        <f>+entero!AG44</f>
        <v>9081.7239993700005</v>
      </c>
      <c r="AH8" s="475">
        <f>+entero!AH44</f>
        <v>9263.4157782500006</v>
      </c>
      <c r="AI8" s="475">
        <f>+entero!AI44</f>
        <v>9292.6391953000002</v>
      </c>
      <c r="AJ8" s="475">
        <f>+entero!AJ44</f>
        <v>9245.9389917099998</v>
      </c>
      <c r="AK8" s="475">
        <f>+entero!AK44</f>
        <v>9146.2264824699996</v>
      </c>
      <c r="AL8" s="475">
        <f>+entero!AL44</f>
        <v>8999.6313687700003</v>
      </c>
      <c r="AM8" s="475">
        <f>+entero!AM44</f>
        <v>8849.4633745600004</v>
      </c>
      <c r="AN8" s="475">
        <f>+entero!AN44</f>
        <v>8712.6422806600003</v>
      </c>
      <c r="AO8" s="475">
        <f>+entero!AO44</f>
        <v>8560.4454727700013</v>
      </c>
      <c r="AP8" s="475">
        <f>+entero!AP44</f>
        <v>8468.3060098000005</v>
      </c>
      <c r="AQ8" s="475">
        <f>+entero!AQ44</f>
        <v>8347.2710364600007</v>
      </c>
      <c r="AR8" s="475">
        <f>+entero!AR44</f>
        <v>8241.3315601900013</v>
      </c>
      <c r="AS8" s="475">
        <f>+entero!AS44</f>
        <v>8095.8087876900008</v>
      </c>
      <c r="AT8" s="475">
        <f>+entero!AT44</f>
        <v>7991.0375604600003</v>
      </c>
      <c r="AU8" s="475">
        <f>+entero!AU44</f>
        <v>7776.7515265300008</v>
      </c>
      <c r="AV8" s="475">
        <f>+entero!AV44</f>
        <v>7640.082884370001</v>
      </c>
      <c r="AW8" s="475">
        <f>+entero!AW44</f>
        <v>7585.9349271800011</v>
      </c>
      <c r="AX8" s="475">
        <f>+entero!AX44</f>
        <v>7560.0114980200005</v>
      </c>
      <c r="AY8" s="475">
        <f>+entero!AY44</f>
        <v>7560.6631195600012</v>
      </c>
      <c r="AZ8" s="475">
        <f>+entero!AZ44</f>
        <v>7560.2100324100011</v>
      </c>
      <c r="BA8" s="475">
        <f>+entero!BA44</f>
        <v>7561.0943565400012</v>
      </c>
      <c r="BB8" s="475">
        <f>+entero!BB44</f>
        <v>7546.6725975000008</v>
      </c>
      <c r="BC8" s="475">
        <f>+entero!BC44</f>
        <v>7537.3446399400009</v>
      </c>
      <c r="BD8" s="475">
        <f>+entero!BD44</f>
        <v>7297.1537316000013</v>
      </c>
      <c r="BE8" s="475">
        <f>+entero!BE44</f>
        <v>7240.5890520600014</v>
      </c>
      <c r="BF8" s="475">
        <f>+entero!BF44</f>
        <v>7168.7738159800019</v>
      </c>
      <c r="BG8" s="475">
        <f>+entero!BG44</f>
        <v>7110.8909065600019</v>
      </c>
      <c r="BH8" s="475">
        <f>+entero!BH44</f>
        <v>7004.4391250000017</v>
      </c>
      <c r="BI8" s="475">
        <f>+entero!BI44</f>
        <v>6983.1344750000017</v>
      </c>
      <c r="BJ8" s="475">
        <f>+entero!BJ44</f>
        <v>7088.6515300000019</v>
      </c>
      <c r="BK8" s="475">
        <f>+entero!BK44</f>
        <v>7134.1964850000022</v>
      </c>
      <c r="BL8" s="475">
        <f>+entero!BL44</f>
        <v>7328.5562200000022</v>
      </c>
      <c r="BM8" s="475">
        <f>+entero!BM44</f>
        <v>7517.9214000000029</v>
      </c>
      <c r="BN8" s="475">
        <f>+entero!BN44</f>
        <v>7980.7550000000028</v>
      </c>
      <c r="BO8" s="475">
        <f>+entero!BO44</f>
        <v>8467.7892400000019</v>
      </c>
      <c r="BP8" s="475">
        <f>+entero!BP44</f>
        <v>8901.1215000000029</v>
      </c>
      <c r="BQ8" s="475">
        <f>+entero!BQ44</f>
        <v>9209.2866000000031</v>
      </c>
      <c r="BR8" s="475">
        <f>+entero!BR44</f>
        <v>9287.3384000000042</v>
      </c>
      <c r="BS8" s="475">
        <f>+entero!BS44</f>
        <v>9382.0458000000035</v>
      </c>
      <c r="BT8" s="475">
        <f>+entero!BT44</f>
        <v>9531.7478400000036</v>
      </c>
      <c r="BU8" s="475">
        <f>+entero!BU44</f>
        <v>9530.4049300000042</v>
      </c>
      <c r="BV8" s="475">
        <f>+entero!BV44</f>
        <v>9563.0915700000041</v>
      </c>
      <c r="BW8" s="475">
        <f>+entero!BW44</f>
        <v>9654.990665000003</v>
      </c>
      <c r="BX8" s="475">
        <f>+entero!BX44</f>
        <v>9767.4706150000038</v>
      </c>
      <c r="BY8" s="475">
        <f>+entero!BY44</f>
        <v>9949.0622600000042</v>
      </c>
      <c r="BZ8" s="475">
        <f>+entero!BZ44</f>
        <v>10230.692030000004</v>
      </c>
      <c r="CA8" s="475">
        <f>+entero!CA44</f>
        <v>10374.674975000004</v>
      </c>
      <c r="CB8" s="475">
        <f>+entero!CB44</f>
        <v>10560.480970000004</v>
      </c>
      <c r="CC8" s="475">
        <f>+entero!CC44</f>
        <v>10585.855390000004</v>
      </c>
      <c r="CD8" s="475">
        <f>+entero!CD44</f>
        <v>10641.316740000004</v>
      </c>
      <c r="CE8" s="475">
        <f>+entero!CE44</f>
        <v>10644.525010000003</v>
      </c>
      <c r="CF8" s="475">
        <f>+entero!CF44</f>
        <v>10540.767775000002</v>
      </c>
      <c r="CG8" s="475">
        <f>+entero!CG44</f>
        <v>10445.161390000003</v>
      </c>
      <c r="CH8" s="475">
        <f>+entero!CH44</f>
        <v>10429.468360000003</v>
      </c>
      <c r="CI8" s="475">
        <f>+entero!CI44</f>
        <v>10389.935460000002</v>
      </c>
      <c r="CJ8" s="475">
        <f>+entero!CJ44</f>
        <v>10382.758260000002</v>
      </c>
      <c r="CK8" s="475">
        <f>+entero!CK44</f>
        <v>10378.530760000003</v>
      </c>
      <c r="CL8" s="475">
        <f>+entero!CL44</f>
        <v>10311.096840000002</v>
      </c>
      <c r="CM8" s="475">
        <f>+entero!CM44</f>
        <v>10230.035600000001</v>
      </c>
      <c r="CN8" s="475">
        <f>+entero!CN44</f>
        <v>10209.562700000002</v>
      </c>
      <c r="CO8" s="475">
        <f>+entero!CO44</f>
        <v>10134.321800000002</v>
      </c>
      <c r="CP8" s="475">
        <f>+entero!CP44</f>
        <v>10199.707440000002</v>
      </c>
      <c r="CQ8" s="475">
        <f>+entero!CQ44</f>
        <v>10242.141920000002</v>
      </c>
      <c r="CR8" s="475">
        <f>+entero!CR44</f>
        <v>10252.959300000002</v>
      </c>
      <c r="CS8" s="475">
        <f>+entero!CS44</f>
        <v>10257.278640000002</v>
      </c>
      <c r="CT8" s="475">
        <f>+entero!CT44</f>
        <v>11096.919280000002</v>
      </c>
      <c r="CU8" s="475">
        <f>+entero!CU44</f>
        <v>11919.181080000002</v>
      </c>
      <c r="CV8" s="475">
        <f>+entero!CV44</f>
        <v>12444.825880000002</v>
      </c>
      <c r="CW8" s="475">
        <f>+entero!CW44</f>
        <v>12624.825880000002</v>
      </c>
      <c r="CX8" s="475">
        <f>+entero!CX44</f>
        <v>12676.245480000001</v>
      </c>
      <c r="CY8" s="475">
        <f>+entero!CY44</f>
        <v>12971.840360000002</v>
      </c>
      <c r="CZ8" s="475">
        <f>+entero!CZ44</f>
        <v>13022.591240000002</v>
      </c>
      <c r="DA8" s="475">
        <f>+entero!DA44</f>
        <v>12973.225640000002</v>
      </c>
      <c r="DB8" s="475">
        <f>+entero!DB44</f>
        <v>12873.750840000002</v>
      </c>
      <c r="DC8" s="475">
        <f>+entero!DC44</f>
        <v>12873.750840000002</v>
      </c>
      <c r="DD8" s="475">
        <f>+entero!DD44</f>
        <v>12854.351960000002</v>
      </c>
      <c r="DE8" s="475">
        <f>+entero!DE44</f>
        <v>12815.972000000002</v>
      </c>
      <c r="DF8" s="475">
        <f>+entero!DF44</f>
        <v>12784.317300000002</v>
      </c>
      <c r="DG8" s="791">
        <f>+entero!DG44</f>
        <v>12831.000480000002</v>
      </c>
      <c r="DH8" s="791">
        <f>+entero!DH44</f>
        <v>13353.107400000003</v>
      </c>
      <c r="DI8" s="791">
        <f>+entero!DI44</f>
        <v>13527.527950000002</v>
      </c>
      <c r="DJ8" s="791">
        <f>+entero!DJ44</f>
        <v>13948.312250000003</v>
      </c>
      <c r="DK8" s="791">
        <f>+entero!DK44</f>
        <v>14477.481200000002</v>
      </c>
      <c r="DL8" s="791">
        <f>+entero!DL44</f>
        <v>14839.504240000002</v>
      </c>
      <c r="DM8" s="791">
        <f>+entero!DM44</f>
        <v>14762.661700000002</v>
      </c>
      <c r="DN8" s="791">
        <f>+entero!DN44</f>
        <v>14723.919045000002</v>
      </c>
      <c r="DO8" s="791">
        <f>+entero!DO44</f>
        <v>14899.667455000003</v>
      </c>
      <c r="DP8" s="791">
        <f>+entero!DP44</f>
        <v>14899.720465000002</v>
      </c>
      <c r="DQ8" s="791">
        <f>+entero!DQ44</f>
        <v>15009.782310000002</v>
      </c>
      <c r="DR8" s="485">
        <f>+entero!DR44</f>
        <v>15009.782310000002</v>
      </c>
      <c r="DS8" s="485">
        <f>+entero!DS44</f>
        <v>15009.782310000002</v>
      </c>
      <c r="DT8" s="485">
        <f>+entero!DT44</f>
        <v>15009.782310000002</v>
      </c>
      <c r="DU8" s="485">
        <f>+entero!DU44</f>
        <v>14998.480805000003</v>
      </c>
      <c r="DV8" s="793">
        <f>+entero!DV44</f>
        <v>-11.301504999999452</v>
      </c>
      <c r="DW8" s="914">
        <f>+entero!DW44</f>
        <v>-7.5294263211733714E-2</v>
      </c>
      <c r="DX8" s="166"/>
      <c r="DY8" s="166"/>
      <c r="DZ8" s="166"/>
      <c r="EA8" s="166"/>
      <c r="EB8" s="166"/>
      <c r="EC8" s="166"/>
      <c r="ED8" s="166"/>
      <c r="EE8" s="166"/>
    </row>
    <row r="9" spans="1:135" ht="13.5" x14ac:dyDescent="0.2">
      <c r="A9" s="3"/>
      <c r="B9" s="33"/>
      <c r="C9" s="13"/>
      <c r="D9" s="17" t="s">
        <v>141</v>
      </c>
      <c r="E9" s="475">
        <f>+entero!E45</f>
        <v>52.631999999999998</v>
      </c>
      <c r="F9" s="475">
        <f>+entero!F45</f>
        <v>49.332000000000001</v>
      </c>
      <c r="G9" s="475">
        <f>+entero!G45</f>
        <v>43.332000000000001</v>
      </c>
      <c r="H9" s="475">
        <f>+entero!H45</f>
        <v>40.332000000000001</v>
      </c>
      <c r="I9" s="475">
        <f>+entero!I45</f>
        <v>31.889000000000006</v>
      </c>
      <c r="J9" s="475">
        <f>+entero!J45</f>
        <v>21.639000000000006</v>
      </c>
      <c r="K9" s="475">
        <f>+entero!K45</f>
        <v>14.247000000000007</v>
      </c>
      <c r="L9" s="475">
        <f>+entero!L45</f>
        <v>5.1470000000000073</v>
      </c>
      <c r="M9" s="475">
        <f>+entero!M45</f>
        <v>4.6000000000000076</v>
      </c>
      <c r="N9" s="475">
        <f>+entero!N45</f>
        <v>4.000000000000008</v>
      </c>
      <c r="O9" s="475">
        <f>+entero!O45</f>
        <v>4.000000000000008</v>
      </c>
      <c r="P9" s="475">
        <f>+entero!P45</f>
        <v>4.000000000000008</v>
      </c>
      <c r="Q9" s="475">
        <f>+entero!Q45</f>
        <v>4.000000000000008</v>
      </c>
      <c r="R9" s="475">
        <f>+entero!R45</f>
        <v>4.000000000000008</v>
      </c>
      <c r="S9" s="475">
        <f>+entero!S45</f>
        <v>4.000000000000008</v>
      </c>
      <c r="T9" s="475">
        <f>+entero!T45</f>
        <v>4.000000000000008</v>
      </c>
      <c r="U9" s="475">
        <f>+entero!U45</f>
        <v>4.000000000000008</v>
      </c>
      <c r="V9" s="475">
        <f>+entero!V45</f>
        <v>4.000000000000008</v>
      </c>
      <c r="W9" s="475">
        <f>+entero!W45</f>
        <v>4.000000000000008</v>
      </c>
      <c r="X9" s="475">
        <f>+entero!X45</f>
        <v>4.000000000000008</v>
      </c>
      <c r="Y9" s="475">
        <f>+entero!Y45</f>
        <v>4.000000000000008</v>
      </c>
      <c r="Z9" s="475">
        <f>+entero!Z45</f>
        <v>4.000000000000008</v>
      </c>
      <c r="AA9" s="475">
        <f>+entero!AA45</f>
        <v>4.000000000000008</v>
      </c>
      <c r="AB9" s="475">
        <f>+entero!AB45</f>
        <v>0</v>
      </c>
      <c r="AC9" s="475">
        <f>+entero!AC45</f>
        <v>0</v>
      </c>
      <c r="AD9" s="475">
        <f>+entero!AD45</f>
        <v>0</v>
      </c>
      <c r="AE9" s="475">
        <f>+entero!AE45</f>
        <v>0</v>
      </c>
      <c r="AF9" s="475">
        <f>+entero!AF45</f>
        <v>0</v>
      </c>
      <c r="AG9" s="475">
        <f>+entero!AG45</f>
        <v>0</v>
      </c>
      <c r="AH9" s="475">
        <f>+entero!AH45</f>
        <v>0</v>
      </c>
      <c r="AI9" s="475">
        <f>+entero!AI45</f>
        <v>0</v>
      </c>
      <c r="AJ9" s="475">
        <f>+entero!AJ45</f>
        <v>0</v>
      </c>
      <c r="AK9" s="475">
        <f>+entero!AK45</f>
        <v>0</v>
      </c>
      <c r="AL9" s="475">
        <f>+entero!AL45</f>
        <v>0</v>
      </c>
      <c r="AM9" s="475">
        <f>+entero!AM45</f>
        <v>0</v>
      </c>
      <c r="AN9" s="475">
        <f>+entero!AN45</f>
        <v>0</v>
      </c>
      <c r="AO9" s="475">
        <f>+entero!AO45</f>
        <v>1.0047518372857667E-14</v>
      </c>
      <c r="AP9" s="475">
        <f>+entero!AP45</f>
        <v>1.0047518372857667E-14</v>
      </c>
      <c r="AQ9" s="475">
        <f>+entero!AQ45</f>
        <v>1.0047518372857667E-14</v>
      </c>
      <c r="AR9" s="475">
        <f>+entero!AR45</f>
        <v>1.0047518372857667E-14</v>
      </c>
      <c r="AS9" s="475">
        <f>+entero!AS45</f>
        <v>1.0047518372857667E-14</v>
      </c>
      <c r="AT9" s="475">
        <f>+entero!AT45</f>
        <v>1.0047518372857667E-14</v>
      </c>
      <c r="AU9" s="475">
        <f>+entero!AU45</f>
        <v>1.0047518372857667E-14</v>
      </c>
      <c r="AV9" s="475">
        <f>+entero!AV45</f>
        <v>1.0047518372857667E-14</v>
      </c>
      <c r="AW9" s="475">
        <f>+entero!AW45</f>
        <v>1.0047518372857667E-14</v>
      </c>
      <c r="AX9" s="475">
        <f>+entero!AX45</f>
        <v>1.0047518372857667E-14</v>
      </c>
      <c r="AY9" s="475">
        <f>+entero!AY45</f>
        <v>1.0047518372857667E-14</v>
      </c>
      <c r="AZ9" s="475">
        <f>+entero!AZ45</f>
        <v>1.0047518372857667E-14</v>
      </c>
      <c r="BA9" s="475">
        <f>+entero!BA45</f>
        <v>1.0047518372857667E-14</v>
      </c>
      <c r="BB9" s="475">
        <f>+entero!BB45</f>
        <v>1.0047518372857667E-14</v>
      </c>
      <c r="BC9" s="475">
        <f>+entero!BC45</f>
        <v>1.0047518372857667E-14</v>
      </c>
      <c r="BD9" s="475">
        <f>+entero!BD45</f>
        <v>1.0047518372857667E-14</v>
      </c>
      <c r="BE9" s="475">
        <f>+entero!BE45</f>
        <v>1.0047518372857667E-14</v>
      </c>
      <c r="BF9" s="475">
        <f>+entero!BF45</f>
        <v>1.0047518372857667E-14</v>
      </c>
      <c r="BG9" s="475">
        <f>+entero!BG45</f>
        <v>1.0047518372857667E-14</v>
      </c>
      <c r="BH9" s="475">
        <f>+entero!BH45</f>
        <v>1.0047518372857667E-14</v>
      </c>
      <c r="BI9" s="475">
        <f>+entero!BI45</f>
        <v>1.0047518372857667E-14</v>
      </c>
      <c r="BJ9" s="475">
        <f>+entero!BJ45</f>
        <v>1.0047518372857667E-14</v>
      </c>
      <c r="BK9" s="475">
        <f>+entero!BK45</f>
        <v>1.0047518372857667E-14</v>
      </c>
      <c r="BL9" s="475">
        <f>+entero!BL45</f>
        <v>1.0047518372857667E-14</v>
      </c>
      <c r="BM9" s="475">
        <f>+entero!BM45</f>
        <v>1.0047518372857667E-14</v>
      </c>
      <c r="BN9" s="475">
        <f>+entero!BN45</f>
        <v>1.0047518372857667E-14</v>
      </c>
      <c r="BO9" s="475">
        <f>+entero!BO45</f>
        <v>1.0047518372857667E-14</v>
      </c>
      <c r="BP9" s="475">
        <f>+entero!BP45</f>
        <v>1.0047518372857667E-14</v>
      </c>
      <c r="BQ9" s="475">
        <f>+entero!BQ45</f>
        <v>1.0047518372857667E-14</v>
      </c>
      <c r="BR9" s="475">
        <f>+entero!BR45</f>
        <v>1.0047518372857667E-14</v>
      </c>
      <c r="BS9" s="475">
        <f>+entero!BS45</f>
        <v>1.0047518372857667E-14</v>
      </c>
      <c r="BT9" s="475">
        <f>+entero!BT45</f>
        <v>1.0047518372857667E-14</v>
      </c>
      <c r="BU9" s="475">
        <f>+entero!BU45</f>
        <v>1.0047518372857667E-14</v>
      </c>
      <c r="BV9" s="475">
        <f>+entero!BV45</f>
        <v>1.0047518372857667E-14</v>
      </c>
      <c r="BW9" s="475">
        <f>+entero!BW45</f>
        <v>1.0047518372857667E-14</v>
      </c>
      <c r="BX9" s="475">
        <f>+entero!BX45</f>
        <v>1.0047518372857667E-14</v>
      </c>
      <c r="BY9" s="475">
        <f>+entero!BY45</f>
        <v>1.0047518372857667E-14</v>
      </c>
      <c r="BZ9" s="475">
        <f>+entero!BZ45</f>
        <v>1.0047518372857667E-14</v>
      </c>
      <c r="CA9" s="475">
        <f>+entero!CA45</f>
        <v>0</v>
      </c>
      <c r="CB9" s="475">
        <f>+entero!CB45</f>
        <v>0</v>
      </c>
      <c r="CC9" s="475">
        <f>+entero!CC45</f>
        <v>0</v>
      </c>
      <c r="CD9" s="475">
        <f>+entero!CD45</f>
        <v>0</v>
      </c>
      <c r="CE9" s="475">
        <f>+entero!CE45</f>
        <v>0</v>
      </c>
      <c r="CF9" s="475">
        <f>+entero!CF45</f>
        <v>0</v>
      </c>
      <c r="CG9" s="475">
        <f>+entero!CG45</f>
        <v>0</v>
      </c>
      <c r="CH9" s="475">
        <f>+entero!CH45</f>
        <v>0</v>
      </c>
      <c r="CI9" s="475">
        <f>+entero!CI45</f>
        <v>0</v>
      </c>
      <c r="CJ9" s="475">
        <f>+entero!CJ45</f>
        <v>0</v>
      </c>
      <c r="CK9" s="475">
        <f>+entero!CK45</f>
        <v>0</v>
      </c>
      <c r="CL9" s="475">
        <f>+entero!CL45</f>
        <v>0</v>
      </c>
      <c r="CM9" s="475">
        <f>+entero!CM45</f>
        <v>0</v>
      </c>
      <c r="CN9" s="475">
        <f>+entero!CN45</f>
        <v>0</v>
      </c>
      <c r="CO9" s="475">
        <f>+entero!CO45</f>
        <v>0</v>
      </c>
      <c r="CP9" s="475">
        <f>+entero!CP45</f>
        <v>0</v>
      </c>
      <c r="CQ9" s="475">
        <f>+entero!CQ45</f>
        <v>0</v>
      </c>
      <c r="CR9" s="475">
        <f>+entero!CR45</f>
        <v>0</v>
      </c>
      <c r="CS9" s="475">
        <f>+entero!CS45</f>
        <v>0</v>
      </c>
      <c r="CT9" s="475">
        <f>+entero!CT45</f>
        <v>0</v>
      </c>
      <c r="CU9" s="475">
        <f>+entero!CU45</f>
        <v>0</v>
      </c>
      <c r="CV9" s="475">
        <f>+entero!CV45</f>
        <v>0</v>
      </c>
      <c r="CW9" s="475">
        <f>+entero!CW45</f>
        <v>0</v>
      </c>
      <c r="CX9" s="475">
        <f>+entero!CX45</f>
        <v>0</v>
      </c>
      <c r="CY9" s="475">
        <f>+entero!CY45</f>
        <v>0</v>
      </c>
      <c r="CZ9" s="475">
        <f>+entero!CZ45</f>
        <v>0</v>
      </c>
      <c r="DA9" s="475">
        <f>+entero!DA45</f>
        <v>0</v>
      </c>
      <c r="DB9" s="475">
        <f>+entero!DB45</f>
        <v>0</v>
      </c>
      <c r="DC9" s="475">
        <f>+entero!DC45</f>
        <v>0</v>
      </c>
      <c r="DD9" s="475">
        <f>+entero!DD45</f>
        <v>0</v>
      </c>
      <c r="DE9" s="475">
        <f>+entero!DE45</f>
        <v>0</v>
      </c>
      <c r="DF9" s="475">
        <f>+entero!DF45</f>
        <v>0</v>
      </c>
      <c r="DG9" s="791">
        <f>+entero!DG45</f>
        <v>0</v>
      </c>
      <c r="DH9" s="791">
        <f>+entero!DH45</f>
        <v>0</v>
      </c>
      <c r="DI9" s="791">
        <f>+entero!DI45</f>
        <v>0</v>
      </c>
      <c r="DJ9" s="791">
        <f>+entero!DJ45</f>
        <v>0</v>
      </c>
      <c r="DK9" s="791">
        <f>+entero!DK45</f>
        <v>0</v>
      </c>
      <c r="DL9" s="791">
        <f>+entero!DL45</f>
        <v>0</v>
      </c>
      <c r="DM9" s="791">
        <f>+entero!DM45</f>
        <v>0</v>
      </c>
      <c r="DN9" s="791">
        <f>+entero!DN45</f>
        <v>0</v>
      </c>
      <c r="DO9" s="791">
        <f>+entero!DO45</f>
        <v>0</v>
      </c>
      <c r="DP9" s="791">
        <f>+entero!DP45</f>
        <v>0</v>
      </c>
      <c r="DQ9" s="791">
        <f>+entero!DQ45</f>
        <v>0</v>
      </c>
      <c r="DR9" s="485">
        <f>+entero!DR45</f>
        <v>0</v>
      </c>
      <c r="DS9" s="485">
        <f>+entero!DS45</f>
        <v>0</v>
      </c>
      <c r="DT9" s="485">
        <f>+entero!DT45</f>
        <v>0</v>
      </c>
      <c r="DU9" s="485">
        <f>+entero!DU45</f>
        <v>0</v>
      </c>
      <c r="DV9" s="793">
        <f>+entero!DV45</f>
        <v>0</v>
      </c>
      <c r="DW9" s="914">
        <f>+entero!DW45</f>
        <v>0</v>
      </c>
      <c r="DX9" s="166"/>
      <c r="DY9" s="166"/>
      <c r="DZ9" s="166"/>
      <c r="EA9" s="166"/>
      <c r="EB9" s="166"/>
      <c r="EC9" s="166"/>
      <c r="ED9" s="166"/>
      <c r="EE9" s="166"/>
    </row>
    <row r="10" spans="1:135" x14ac:dyDescent="0.2">
      <c r="A10" s="3"/>
      <c r="B10" s="33"/>
      <c r="C10" s="13"/>
      <c r="D10" s="17" t="s">
        <v>8</v>
      </c>
      <c r="E10" s="475">
        <f>+entero!E46</f>
        <v>2202.2942177977102</v>
      </c>
      <c r="F10" s="475">
        <f>+entero!F46</f>
        <v>2266.3419362482068</v>
      </c>
      <c r="G10" s="475">
        <f>+entero!G46</f>
        <v>2247.5939219799138</v>
      </c>
      <c r="H10" s="475">
        <f>+entero!H46</f>
        <v>2277.2932496972744</v>
      </c>
      <c r="I10" s="475">
        <f>+entero!I46</f>
        <v>2227.0238900616932</v>
      </c>
      <c r="J10" s="475">
        <f>+entero!J46</f>
        <v>2114.65252538307</v>
      </c>
      <c r="K10" s="475">
        <f>+entero!K46</f>
        <v>2031.8417858651401</v>
      </c>
      <c r="L10" s="475">
        <f>+entero!L46</f>
        <v>1766.3300965179301</v>
      </c>
      <c r="M10" s="475">
        <f>+entero!M46</f>
        <v>1708.3048261061699</v>
      </c>
      <c r="N10" s="475">
        <f>+entero!N46</f>
        <v>1690.9352437388809</v>
      </c>
      <c r="O10" s="475">
        <f>+entero!O46</f>
        <v>1632.1393445451936</v>
      </c>
      <c r="P10" s="475">
        <f>+entero!P46</f>
        <v>1589.5794089440462</v>
      </c>
      <c r="Q10" s="475">
        <f>+entero!Q46</f>
        <v>1544.3908241492106</v>
      </c>
      <c r="R10" s="475">
        <f>+entero!R46</f>
        <v>1306.9826306527975</v>
      </c>
      <c r="S10" s="475">
        <f>+entero!S46</f>
        <v>1206.7829708751699</v>
      </c>
      <c r="T10" s="475">
        <f>+entero!T46</f>
        <v>1091.634479959828</v>
      </c>
      <c r="U10" s="475">
        <f>+entero!U46</f>
        <v>1001.4652828350074</v>
      </c>
      <c r="V10" s="475">
        <f>+entero!V46</f>
        <v>989.13136399856546</v>
      </c>
      <c r="W10" s="475">
        <f>+entero!W46</f>
        <v>972.47205676040198</v>
      </c>
      <c r="X10" s="475">
        <f>+entero!X46</f>
        <v>948.25906570444783</v>
      </c>
      <c r="Y10" s="475">
        <f>+entero!Y46</f>
        <v>934.84930355810639</v>
      </c>
      <c r="Z10" s="475">
        <f>+entero!Z46</f>
        <v>967.05822080344365</v>
      </c>
      <c r="AA10" s="475">
        <f>+entero!AA46</f>
        <v>1034.9990058421699</v>
      </c>
      <c r="AB10" s="475">
        <f>+entero!AB46</f>
        <v>1074.022290678161</v>
      </c>
      <c r="AC10" s="475">
        <f>+entero!AC46</f>
        <v>1145.3884071051875</v>
      </c>
      <c r="AD10" s="475">
        <f>+entero!AD46</f>
        <v>1199.7378163112392</v>
      </c>
      <c r="AE10" s="475">
        <f>+entero!AE46</f>
        <v>1319.2453607630059</v>
      </c>
      <c r="AF10" s="475">
        <f>+entero!AF46</f>
        <v>1426.091575510145</v>
      </c>
      <c r="AG10" s="475">
        <f>+entero!AG46</f>
        <v>1605.7739320769233</v>
      </c>
      <c r="AH10" s="475">
        <f>+entero!AH46</f>
        <v>1543.0361144412193</v>
      </c>
      <c r="AI10" s="475">
        <f>+entero!AI46</f>
        <v>1486.126005784884</v>
      </c>
      <c r="AJ10" s="475">
        <f>+entero!AJ46</f>
        <v>1420.5243260378461</v>
      </c>
      <c r="AK10" s="475">
        <f>+entero!AK46</f>
        <v>1389.996398438137</v>
      </c>
      <c r="AL10" s="475">
        <f>+entero!AL46</f>
        <v>1315.8180486448327</v>
      </c>
      <c r="AM10" s="475">
        <f>+entero!AM46</f>
        <v>1328.229784221252</v>
      </c>
      <c r="AN10" s="475">
        <f>+entero!AN46</f>
        <v>1440.7801750583094</v>
      </c>
      <c r="AO10" s="475">
        <f>+entero!AO46</f>
        <v>1437.6017778819246</v>
      </c>
      <c r="AP10" s="475">
        <f>+entero!AP46</f>
        <v>1457.5992499125366</v>
      </c>
      <c r="AQ10" s="475">
        <f>+entero!AQ46</f>
        <v>1516.6374201720121</v>
      </c>
      <c r="AR10" s="475">
        <f>+entero!AR46</f>
        <v>1621.5564759314873</v>
      </c>
      <c r="AS10" s="475">
        <f>+entero!AS46</f>
        <v>1617.1672385539362</v>
      </c>
      <c r="AT10" s="475">
        <f>+entero!AT46</f>
        <v>1732.8153010874639</v>
      </c>
      <c r="AU10" s="475">
        <f>+entero!AU46</f>
        <v>1714.3449413688049</v>
      </c>
      <c r="AV10" s="475">
        <f>+entero!AV46</f>
        <v>1697.7007342434401</v>
      </c>
      <c r="AW10" s="475">
        <f>+entero!AW46</f>
        <v>1580.0971151311953</v>
      </c>
      <c r="AX10" s="475">
        <f>+entero!AX46</f>
        <v>1568.9980119825075</v>
      </c>
      <c r="AY10" s="475">
        <f>+entero!AY46</f>
        <v>1525.3242813527697</v>
      </c>
      <c r="AZ10" s="475">
        <f>+entero!AZ46</f>
        <v>1408.2457136282801</v>
      </c>
      <c r="BA10" s="475">
        <f>+entero!BA46</f>
        <v>1310.8016029241985</v>
      </c>
      <c r="BB10" s="475">
        <f>+entero!BB46</f>
        <v>1328.4341093294461</v>
      </c>
      <c r="BC10" s="475">
        <f>+entero!BC46</f>
        <v>1437.3778049766768</v>
      </c>
      <c r="BD10" s="475">
        <f>+entero!BD46</f>
        <v>1615.4641413994166</v>
      </c>
      <c r="BE10" s="475">
        <f>+entero!BE46</f>
        <v>1684.7141400860055</v>
      </c>
      <c r="BF10" s="475">
        <f>+entero!BF46</f>
        <v>1665.113848540816</v>
      </c>
      <c r="BG10" s="475">
        <f>+entero!BG46</f>
        <v>1817.8782800276967</v>
      </c>
      <c r="BH10" s="475">
        <f>+entero!BH46</f>
        <v>1744.9578717201164</v>
      </c>
      <c r="BI10" s="475">
        <f>+entero!BI46</f>
        <v>1667.6750728862971</v>
      </c>
      <c r="BJ10" s="475">
        <f>+entero!BJ46</f>
        <v>1700.7519387755101</v>
      </c>
      <c r="BK10" s="475">
        <f>+entero!BK46</f>
        <v>1864.2642857142853</v>
      </c>
      <c r="BL10" s="475">
        <f>+entero!BL46</f>
        <v>2101.6073323615155</v>
      </c>
      <c r="BM10" s="475">
        <f>+entero!BM46</f>
        <v>2199.9166618075797</v>
      </c>
      <c r="BN10" s="475">
        <f>+entero!BN46</f>
        <v>2804.2042711370254</v>
      </c>
      <c r="BO10" s="475">
        <f>+entero!BO46</f>
        <v>2869.2557288629732</v>
      </c>
      <c r="BP10" s="475">
        <f>+entero!BP46</f>
        <v>2849.7643294460631</v>
      </c>
      <c r="BQ10" s="475">
        <f>+entero!BQ46</f>
        <v>2854.3101020408153</v>
      </c>
      <c r="BR10" s="475">
        <f>+entero!BR46</f>
        <v>2835.2213265306113</v>
      </c>
      <c r="BS10" s="475">
        <f>+entero!BS46</f>
        <v>2861.4439212827983</v>
      </c>
      <c r="BT10" s="475">
        <f>+entero!BT46</f>
        <v>2686.6962536443143</v>
      </c>
      <c r="BU10" s="475">
        <f>+entero!BU46</f>
        <v>2641.5233673469384</v>
      </c>
      <c r="BV10" s="475">
        <f>+entero!BV46</f>
        <v>2735.984548104956</v>
      </c>
      <c r="BW10" s="475">
        <f>+entero!BW46</f>
        <v>2677.3148747434398</v>
      </c>
      <c r="BX10" s="475">
        <f>+entero!BX46</f>
        <v>2694.7256559766752</v>
      </c>
      <c r="BY10" s="475">
        <f>+entero!BY46</f>
        <v>2747.5520408163256</v>
      </c>
      <c r="BZ10" s="475">
        <f>+entero!BZ46</f>
        <v>2892.1743440233226</v>
      </c>
      <c r="CA10" s="475">
        <f>+entero!CA46</f>
        <v>3117.5609329446052</v>
      </c>
      <c r="CB10" s="475">
        <f>+entero!CB46</f>
        <v>3305.970408163264</v>
      </c>
      <c r="CC10" s="475">
        <f>+entero!CC46</f>
        <v>3139.7384839650135</v>
      </c>
      <c r="CD10" s="475">
        <f>+entero!CD46</f>
        <v>3085.7693877551005</v>
      </c>
      <c r="CE10" s="475">
        <f>+entero!CE46</f>
        <v>2919.1577259475202</v>
      </c>
      <c r="CF10" s="475">
        <f>+entero!CF46</f>
        <v>2696.7610787171993</v>
      </c>
      <c r="CG10" s="475">
        <f>+entero!CG46</f>
        <v>2388.596209912535</v>
      </c>
      <c r="CH10" s="475">
        <f>+entero!CH46</f>
        <v>1944.4631195335264</v>
      </c>
      <c r="CI10" s="475">
        <f>+entero!CI46</f>
        <v>1646.2827988338179</v>
      </c>
      <c r="CJ10" s="475">
        <f>+entero!CJ46</f>
        <v>1377.8138483965004</v>
      </c>
      <c r="CK10" s="475">
        <f>+entero!CK46</f>
        <v>1468.8527696792994</v>
      </c>
      <c r="CL10" s="475">
        <f>+entero!CL46</f>
        <v>1278.7556851311945</v>
      </c>
      <c r="CM10" s="475">
        <f>+entero!CM46</f>
        <v>1210.6787172011652</v>
      </c>
      <c r="CN10" s="475">
        <f>+entero!CN46</f>
        <v>1364.44358600583</v>
      </c>
      <c r="CO10" s="475">
        <f>+entero!CO46</f>
        <v>1296.8069970845472</v>
      </c>
      <c r="CP10" s="475">
        <f>+entero!CP46</f>
        <v>1120.2728862973752</v>
      </c>
      <c r="CQ10" s="475">
        <f>+entero!CQ46</f>
        <v>1153.1045189504364</v>
      </c>
      <c r="CR10" s="475">
        <f>+entero!CR46</f>
        <v>1110.4951895043721</v>
      </c>
      <c r="CS10" s="475">
        <f>+entero!CS46</f>
        <v>1012.1032069970836</v>
      </c>
      <c r="CT10" s="475">
        <f>+entero!CT46</f>
        <v>843.63454810495523</v>
      </c>
      <c r="CU10" s="475">
        <f>+entero!CU46</f>
        <v>926.10583090378907</v>
      </c>
      <c r="CV10" s="475">
        <f>+entero!CV46</f>
        <v>1033.4516034985411</v>
      </c>
      <c r="CW10" s="475">
        <f>+entero!CW46</f>
        <v>1005.3720263892118</v>
      </c>
      <c r="CX10" s="475">
        <f>+entero!CX46</f>
        <v>1127.9587610830893</v>
      </c>
      <c r="CY10" s="475">
        <f>+entero!CY46</f>
        <v>1140.6406852813402</v>
      </c>
      <c r="CZ10" s="475">
        <f>+entero!CZ46</f>
        <v>1063.2129884883373</v>
      </c>
      <c r="DA10" s="475">
        <f>+entero!DA46</f>
        <v>1055.6379010247804</v>
      </c>
      <c r="DB10" s="475">
        <f>+entero!DB46</f>
        <v>878.31370277405165</v>
      </c>
      <c r="DC10" s="475">
        <f>+entero!DC46</f>
        <v>718.26370277405158</v>
      </c>
      <c r="DD10" s="475">
        <f>+entero!DD46</f>
        <v>653.05014592273972</v>
      </c>
      <c r="DE10" s="475">
        <f>+entero!DE46</f>
        <v>589.02609344460564</v>
      </c>
      <c r="DF10" s="475">
        <f>+entero!DF46</f>
        <v>601.7615657478126</v>
      </c>
      <c r="DG10" s="791">
        <f>+entero!DG46</f>
        <v>551.77672609766682</v>
      </c>
      <c r="DH10" s="791">
        <f>+entero!DH46</f>
        <v>469.35398557288545</v>
      </c>
      <c r="DI10" s="791">
        <f>+entero!DI46</f>
        <v>473.09305262827911</v>
      </c>
      <c r="DJ10" s="791">
        <f>+entero!DJ46</f>
        <v>477.86258615597592</v>
      </c>
      <c r="DK10" s="791">
        <f>+entero!DK46</f>
        <v>453.10150743877477</v>
      </c>
      <c r="DL10" s="791">
        <f>+entero!DL46</f>
        <v>404.42803805101954</v>
      </c>
      <c r="DM10" s="791">
        <f>+entero!DM46</f>
        <v>375.258941841107</v>
      </c>
      <c r="DN10" s="791">
        <f>+entero!DN46</f>
        <v>298.63940831341023</v>
      </c>
      <c r="DO10" s="791">
        <f>+entero!DO46</f>
        <v>298.99072026676299</v>
      </c>
      <c r="DP10" s="791">
        <f>+entero!DP46</f>
        <v>298.99946662244815</v>
      </c>
      <c r="DQ10" s="791">
        <f>+entero!DQ46</f>
        <v>299.5096707040808</v>
      </c>
      <c r="DR10" s="485">
        <f>+entero!DR46</f>
        <v>299.5096707040808</v>
      </c>
      <c r="DS10" s="485">
        <f>+entero!DS46</f>
        <v>299.5096707040808</v>
      </c>
      <c r="DT10" s="485">
        <f>+entero!DT46</f>
        <v>299.5096707040808</v>
      </c>
      <c r="DU10" s="485">
        <f>+entero!DU46</f>
        <v>300.19625962536361</v>
      </c>
      <c r="DV10" s="793">
        <f>+entero!DV46</f>
        <v>0.68658892128280513</v>
      </c>
      <c r="DW10" s="914">
        <f>+entero!DW46</f>
        <v>0.22923764687423631</v>
      </c>
      <c r="DX10" s="166"/>
      <c r="DY10" s="166"/>
      <c r="DZ10" s="166"/>
      <c r="EA10" s="166"/>
      <c r="EB10" s="166"/>
      <c r="EC10" s="166"/>
      <c r="ED10" s="166"/>
      <c r="EE10" s="166"/>
    </row>
    <row r="11" spans="1:135" ht="13.5" x14ac:dyDescent="0.2">
      <c r="A11" s="3"/>
      <c r="B11" s="33"/>
      <c r="C11" s="13"/>
      <c r="D11" s="17" t="s">
        <v>147</v>
      </c>
      <c r="E11" s="475">
        <f>+entero!E47</f>
        <v>15307.117235019999</v>
      </c>
      <c r="F11" s="475">
        <f>+entero!F47</f>
        <v>15726.703295650001</v>
      </c>
      <c r="G11" s="475">
        <f>+entero!G47</f>
        <v>15582.0896362</v>
      </c>
      <c r="H11" s="475">
        <f>+entero!H47</f>
        <v>15795.36695039</v>
      </c>
      <c r="I11" s="475">
        <f>+entero!I47</f>
        <v>15471.475513730002</v>
      </c>
      <c r="J11" s="475">
        <f>+entero!J47</f>
        <v>14722.400101919999</v>
      </c>
      <c r="K11" s="475">
        <f>+entero!K47</f>
        <v>14159.149944479999</v>
      </c>
      <c r="L11" s="475">
        <f>+entero!L47</f>
        <v>13006.229772730001</v>
      </c>
      <c r="M11" s="475">
        <f>+entero!M47</f>
        <v>12599.702637959997</v>
      </c>
      <c r="N11" s="475">
        <f>+entero!N47</f>
        <v>11779.545648859999</v>
      </c>
      <c r="O11" s="475">
        <f>+entero!O47</f>
        <v>11368.34423148</v>
      </c>
      <c r="P11" s="475">
        <f>+entero!P47</f>
        <v>11073.792480340002</v>
      </c>
      <c r="Q11" s="475">
        <f>+entero!Q47</f>
        <v>10761.616044319999</v>
      </c>
      <c r="R11" s="475">
        <f>+entero!R47</f>
        <v>9108.274935649999</v>
      </c>
      <c r="S11" s="475">
        <f>+entero!S47</f>
        <v>8409.1763069999997</v>
      </c>
      <c r="T11" s="475">
        <f>+entero!T47</f>
        <v>7605.2073253200006</v>
      </c>
      <c r="U11" s="475">
        <f>+entero!U47</f>
        <v>6975.3340213600022</v>
      </c>
      <c r="V11" s="475">
        <f>+entero!V47</f>
        <v>6889.366607070001</v>
      </c>
      <c r="W11" s="475">
        <f>+entero!W47</f>
        <v>6771.8572356200011</v>
      </c>
      <c r="X11" s="475">
        <f>+entero!X47</f>
        <v>6603.7896879600012</v>
      </c>
      <c r="Y11" s="475">
        <f>+entero!Y47</f>
        <v>6509.6266458000009</v>
      </c>
      <c r="Z11" s="475">
        <f>+entero!Z47</f>
        <v>6734.8197990000008</v>
      </c>
      <c r="AA11" s="475">
        <f>+entero!AA47</f>
        <v>7207.6700707200016</v>
      </c>
      <c r="AB11" s="475">
        <f>+entero!AB47</f>
        <v>7468.9311431200013</v>
      </c>
      <c r="AC11" s="475">
        <f>+entero!AC47</f>
        <v>7944.13754531</v>
      </c>
      <c r="AD11" s="475">
        <f>+entero!AD47</f>
        <v>8322.0164452000008</v>
      </c>
      <c r="AE11" s="475">
        <f>+entero!AE47</f>
        <v>9124.3338964800005</v>
      </c>
      <c r="AF11" s="475">
        <f>+entero!AF47</f>
        <v>9834.5117710199993</v>
      </c>
      <c r="AG11" s="475">
        <f>+entero!AG47</f>
        <v>11058.270392010001</v>
      </c>
      <c r="AH11" s="475">
        <f>+entero!AH47</f>
        <v>10626.006828500002</v>
      </c>
      <c r="AI11" s="475">
        <f>+entero!AI47</f>
        <v>10219.0429198</v>
      </c>
      <c r="AJ11" s="475">
        <f>+entero!AJ47</f>
        <v>9753.5061198800031</v>
      </c>
      <c r="AK11" s="475">
        <f>+entero!AK47</f>
        <v>9545.1532572700016</v>
      </c>
      <c r="AL11" s="475">
        <f>+entero!AL47</f>
        <v>9036.921994190001</v>
      </c>
      <c r="AM11" s="475">
        <f>+entero!AM47</f>
        <v>9122.877617600001</v>
      </c>
      <c r="AN11" s="475">
        <f>+entero!AN47</f>
        <v>9883.0660009000003</v>
      </c>
      <c r="AO11" s="475">
        <f>+entero!AO47</f>
        <v>9861.9481962700029</v>
      </c>
      <c r="AP11" s="475">
        <f>+entero!AP47</f>
        <v>9999.1308544000021</v>
      </c>
      <c r="AQ11" s="475">
        <f>+entero!AQ47</f>
        <v>10404.132702380004</v>
      </c>
      <c r="AR11" s="475">
        <f>+entero!AR47</f>
        <v>11123.877424890003</v>
      </c>
      <c r="AS11" s="475">
        <f>+entero!AS47</f>
        <v>11093.767256480003</v>
      </c>
      <c r="AT11" s="475">
        <f>+entero!AT47</f>
        <v>11887.112965460003</v>
      </c>
      <c r="AU11" s="475">
        <f>+entero!AU47</f>
        <v>11760.406297790003</v>
      </c>
      <c r="AV11" s="475">
        <f>+entero!AV47</f>
        <v>11646.227036910001</v>
      </c>
      <c r="AW11" s="475">
        <f>+entero!AW47</f>
        <v>10839.466209800001</v>
      </c>
      <c r="AX11" s="475">
        <f>+entero!AX47</f>
        <v>10763.326362200001</v>
      </c>
      <c r="AY11" s="475">
        <f>+entero!AY47</f>
        <v>10463.724570080001</v>
      </c>
      <c r="AZ11" s="475">
        <f>+entero!AZ47</f>
        <v>9660.5655954900012</v>
      </c>
      <c r="BA11" s="475">
        <f>+entero!BA47</f>
        <v>8992.0989960600018</v>
      </c>
      <c r="BB11" s="475">
        <f>+entero!BB47</f>
        <v>9113.0579900000012</v>
      </c>
      <c r="BC11" s="475">
        <f>+entero!BC47</f>
        <v>9860.4117421400024</v>
      </c>
      <c r="BD11" s="475">
        <f>+entero!BD47</f>
        <v>11082.084009999999</v>
      </c>
      <c r="BE11" s="475">
        <f>+entero!BE47</f>
        <v>11557.139000989999</v>
      </c>
      <c r="BF11" s="475">
        <f>+entero!BF47</f>
        <v>11422.681000989998</v>
      </c>
      <c r="BG11" s="475">
        <f>+entero!BG47</f>
        <v>12470.64500099</v>
      </c>
      <c r="BH11" s="475">
        <f>+entero!BH47</f>
        <v>11970.410999999998</v>
      </c>
      <c r="BI11" s="475">
        <f>+entero!BI47</f>
        <v>11440.250999999998</v>
      </c>
      <c r="BJ11" s="475">
        <f>+entero!BJ47</f>
        <v>11667.158299999999</v>
      </c>
      <c r="BK11" s="475">
        <f>+entero!BK47</f>
        <v>12788.852999999997</v>
      </c>
      <c r="BL11" s="475">
        <f>+entero!BL47</f>
        <v>14417.026299999996</v>
      </c>
      <c r="BM11" s="475">
        <f>+entero!BM47</f>
        <v>15091.428299999996</v>
      </c>
      <c r="BN11" s="475">
        <f>+entero!BN47</f>
        <v>19236.841299999996</v>
      </c>
      <c r="BO11" s="475">
        <f>+entero!BO47</f>
        <v>19683.094299999997</v>
      </c>
      <c r="BP11" s="475">
        <f>+entero!BP47</f>
        <v>19549.383299999994</v>
      </c>
      <c r="BQ11" s="475">
        <f>+entero!BQ47</f>
        <v>19580.567299999995</v>
      </c>
      <c r="BR11" s="475">
        <f>+entero!BR47</f>
        <v>19449.618299999995</v>
      </c>
      <c r="BS11" s="475">
        <f>+entero!BS47</f>
        <v>19629.505299999997</v>
      </c>
      <c r="BT11" s="475">
        <f>+entero!BT47</f>
        <v>18430.736299999997</v>
      </c>
      <c r="BU11" s="475">
        <f>+entero!BU47</f>
        <v>18120.850299999998</v>
      </c>
      <c r="BV11" s="475">
        <f>+entero!BV47</f>
        <v>18768.853999999999</v>
      </c>
      <c r="BW11" s="475">
        <f>+entero!BW47</f>
        <v>18366.380040739998</v>
      </c>
      <c r="BX11" s="475">
        <f>+entero!BX47</f>
        <v>18485.817999999992</v>
      </c>
      <c r="BY11" s="475">
        <f>+entero!BY47</f>
        <v>18848.206999999995</v>
      </c>
      <c r="BZ11" s="475">
        <f>+entero!BZ47</f>
        <v>19840.315999999995</v>
      </c>
      <c r="CA11" s="475">
        <f>+entero!CA47</f>
        <v>21386.467999999993</v>
      </c>
      <c r="CB11" s="475">
        <f>+entero!CB47</f>
        <v>22678.956999999991</v>
      </c>
      <c r="CC11" s="475">
        <f>+entero!CC47</f>
        <v>21538.605999999992</v>
      </c>
      <c r="CD11" s="475">
        <f>+entero!CD47</f>
        <v>21168.37799999999</v>
      </c>
      <c r="CE11" s="475">
        <f>+entero!CE47</f>
        <v>20025.421999999991</v>
      </c>
      <c r="CF11" s="475">
        <f>+entero!CF47</f>
        <v>18499.780999999988</v>
      </c>
      <c r="CG11" s="475">
        <f>+entero!CG47</f>
        <v>16385.76999999999</v>
      </c>
      <c r="CH11" s="475">
        <f>+entero!CH47</f>
        <v>13339.016999999993</v>
      </c>
      <c r="CI11" s="475">
        <f>+entero!CI47</f>
        <v>11293.499999999991</v>
      </c>
      <c r="CJ11" s="475">
        <f>+entero!CJ47</f>
        <v>9451.8029999999926</v>
      </c>
      <c r="CK11" s="475">
        <f>+entero!CK47</f>
        <v>10076.329999999994</v>
      </c>
      <c r="CL11" s="475">
        <f>+entero!CL47</f>
        <v>8772.2639999999938</v>
      </c>
      <c r="CM11" s="475">
        <f>+entero!CM47</f>
        <v>8305.2559999999939</v>
      </c>
      <c r="CN11" s="475">
        <f>+entero!CN47</f>
        <v>9360.0829999999933</v>
      </c>
      <c r="CO11" s="475">
        <f>+entero!CO47</f>
        <v>8896.0959999999941</v>
      </c>
      <c r="CP11" s="475">
        <f>+entero!CP47</f>
        <v>7685.0719999999937</v>
      </c>
      <c r="CQ11" s="475">
        <f>+entero!CQ47</f>
        <v>7910.2969999999941</v>
      </c>
      <c r="CR11" s="475">
        <f>+entero!CR47</f>
        <v>7617.996999999993</v>
      </c>
      <c r="CS11" s="475">
        <f>+entero!CS47</f>
        <v>6943.0279999999939</v>
      </c>
      <c r="CT11" s="475">
        <f>+entero!CT47</f>
        <v>5787.3329999999933</v>
      </c>
      <c r="CU11" s="475">
        <f>+entero!CU47</f>
        <v>6353.085999999993</v>
      </c>
      <c r="CV11" s="475">
        <f>+entero!CV47</f>
        <v>7089.4779999999928</v>
      </c>
      <c r="CW11" s="475">
        <f>+entero!CW47</f>
        <v>6896.8521010299928</v>
      </c>
      <c r="CX11" s="475">
        <f>+entero!CX47</f>
        <v>7737.7971010299925</v>
      </c>
      <c r="CY11" s="475">
        <f>+entero!CY47</f>
        <v>7824.7951010299939</v>
      </c>
      <c r="CZ11" s="475">
        <f>+entero!CZ47</f>
        <v>7293.6411010299944</v>
      </c>
      <c r="DA11" s="475">
        <f>+entero!DA47</f>
        <v>7241.676001029994</v>
      </c>
      <c r="DB11" s="475">
        <f>+entero!DB47</f>
        <v>6025.2320010299945</v>
      </c>
      <c r="DC11" s="475">
        <f>+entero!DC47</f>
        <v>4927.2890010299943</v>
      </c>
      <c r="DD11" s="475">
        <f>+entero!DD47</f>
        <v>4479.9240010299945</v>
      </c>
      <c r="DE11" s="475">
        <f>+entero!DE47</f>
        <v>4040.7190010299946</v>
      </c>
      <c r="DF11" s="475">
        <f>+entero!DF47</f>
        <v>4128.0843410299949</v>
      </c>
      <c r="DG11" s="791">
        <f>+entero!DG47</f>
        <v>3785.1883410299943</v>
      </c>
      <c r="DH11" s="791">
        <f>+entero!DH47</f>
        <v>3219.7683410299942</v>
      </c>
      <c r="DI11" s="791">
        <f>+entero!DI47</f>
        <v>3245.4183410299947</v>
      </c>
      <c r="DJ11" s="791">
        <f>+entero!DJ47</f>
        <v>3278.1373410299948</v>
      </c>
      <c r="DK11" s="791">
        <f>+entero!DK47</f>
        <v>3108.2763410299949</v>
      </c>
      <c r="DL11" s="791">
        <f>+entero!DL47</f>
        <v>2774.3763410299944</v>
      </c>
      <c r="DM11" s="791">
        <f>+entero!DM47</f>
        <v>2574.276341029994</v>
      </c>
      <c r="DN11" s="791">
        <f>+entero!DN47</f>
        <v>2048.6663410299943</v>
      </c>
      <c r="DO11" s="791">
        <f>+entero!DO47</f>
        <v>2051.0763410299942</v>
      </c>
      <c r="DP11" s="791">
        <f>+entero!DP47</f>
        <v>2051.1363410299946</v>
      </c>
      <c r="DQ11" s="791">
        <f>+entero!DQ47</f>
        <v>2054.6363410299946</v>
      </c>
      <c r="DR11" s="485">
        <f>+entero!DR47</f>
        <v>2054.6363410299946</v>
      </c>
      <c r="DS11" s="485">
        <f>+entero!DS47</f>
        <v>2054.6363410299946</v>
      </c>
      <c r="DT11" s="485">
        <f>+entero!DT47</f>
        <v>2054.6363410299946</v>
      </c>
      <c r="DU11" s="485">
        <f>+entero!DU47</f>
        <v>2059.3463410299946</v>
      </c>
      <c r="DV11" s="793">
        <f>+entero!DV47</f>
        <v>4.7100000000000364</v>
      </c>
      <c r="DW11" s="914">
        <f>+entero!DW47</f>
        <v>0.22923764687423631</v>
      </c>
      <c r="DX11" s="166"/>
      <c r="DY11" s="166"/>
      <c r="DZ11" s="166"/>
      <c r="EA11" s="166"/>
      <c r="EB11" s="166"/>
      <c r="EC11" s="166"/>
      <c r="ED11" s="166"/>
      <c r="EE11" s="166"/>
    </row>
    <row r="12" spans="1:135" x14ac:dyDescent="0.2">
      <c r="A12" s="3"/>
      <c r="B12" s="33"/>
      <c r="C12" s="13"/>
      <c r="D12" s="17" t="s">
        <v>9</v>
      </c>
      <c r="E12" s="475">
        <f>+entero!E49</f>
        <v>6.1509999999999998</v>
      </c>
      <c r="F12" s="475">
        <f>+entero!F49</f>
        <v>10</v>
      </c>
      <c r="G12" s="475">
        <f>+entero!G49</f>
        <v>12</v>
      </c>
      <c r="H12" s="475">
        <f>+entero!H49</f>
        <v>11.1</v>
      </c>
      <c r="I12" s="475">
        <f>+entero!I49</f>
        <v>7.2999999999999847</v>
      </c>
      <c r="J12" s="475">
        <f>+entero!J49</f>
        <v>2.3999999999999848</v>
      </c>
      <c r="K12" s="475">
        <f>+entero!K49</f>
        <v>0.39999999999998481</v>
      </c>
      <c r="L12" s="475">
        <f>+entero!L49</f>
        <v>0.29999999999998483</v>
      </c>
      <c r="M12" s="475">
        <f>+entero!M49</f>
        <v>0.59999999999998477</v>
      </c>
      <c r="N12" s="475">
        <f>+entero!N49</f>
        <v>0.8999999999999847</v>
      </c>
      <c r="O12" s="475">
        <f>+entero!O49</f>
        <v>1.0999999999999848</v>
      </c>
      <c r="P12" s="475">
        <f>+entero!P49</f>
        <v>0.79999999999998483</v>
      </c>
      <c r="Q12" s="475">
        <f>+entero!Q49</f>
        <v>0.39999999999998492</v>
      </c>
      <c r="R12" s="475">
        <f>+entero!R49</f>
        <v>0.19999999999998494</v>
      </c>
      <c r="S12" s="475">
        <f>+entero!S49</f>
        <v>0.29999999999998495</v>
      </c>
      <c r="T12" s="475">
        <f>+entero!T49</f>
        <v>0.4999999999999849</v>
      </c>
      <c r="U12" s="475">
        <f>+entero!U49</f>
        <v>0.69999999999998486</v>
      </c>
      <c r="V12" s="475">
        <f>+entero!V49</f>
        <v>0.69999999999998486</v>
      </c>
      <c r="W12" s="475">
        <f>+entero!W49</f>
        <v>0.89999999999998481</v>
      </c>
      <c r="X12" s="475">
        <f>+entero!X49</f>
        <v>0.79999999999998483</v>
      </c>
      <c r="Y12" s="475">
        <f>+entero!Y49</f>
        <v>0.89999999999998481</v>
      </c>
      <c r="Z12" s="475">
        <f>+entero!Z49</f>
        <v>0.79999999999998483</v>
      </c>
      <c r="AA12" s="475">
        <f>+entero!AA49</f>
        <v>0.89999999999998481</v>
      </c>
      <c r="AB12" s="475">
        <f>+entero!AB49</f>
        <v>0.89999999999998481</v>
      </c>
      <c r="AC12" s="475">
        <f>+entero!AC49</f>
        <v>0.7</v>
      </c>
      <c r="AD12" s="475">
        <f>+entero!AD49</f>
        <v>0.59999999999998488</v>
      </c>
      <c r="AE12" s="475">
        <f>+entero!AE49</f>
        <v>0.69999999999998486</v>
      </c>
      <c r="AF12" s="475">
        <f>+entero!AF49</f>
        <v>0.79999999999998483</v>
      </c>
      <c r="AG12" s="475">
        <f>+entero!AG49</f>
        <v>0.79999999999998483</v>
      </c>
      <c r="AH12" s="475">
        <f>+entero!AH49</f>
        <v>0.79999999999998483</v>
      </c>
      <c r="AI12" s="475">
        <f>+entero!AI49</f>
        <v>0.79999999999998483</v>
      </c>
      <c r="AJ12" s="475">
        <f>+entero!AJ49</f>
        <v>0.79999999999998483</v>
      </c>
      <c r="AK12" s="475">
        <f>+entero!AK49</f>
        <v>0.59999999999998488</v>
      </c>
      <c r="AL12" s="475">
        <f>+entero!AL49</f>
        <v>0.39999999999998492</v>
      </c>
      <c r="AM12" s="475">
        <f>+entero!AM49</f>
        <v>0.29999999999998495</v>
      </c>
      <c r="AN12" s="475">
        <f>+entero!AN49</f>
        <v>9.9999999999984934E-2</v>
      </c>
      <c r="AO12" s="475">
        <f>+entero!AO49</f>
        <v>-1.5959455978986625E-14</v>
      </c>
      <c r="AP12" s="475">
        <f>+entero!AP49</f>
        <v>0</v>
      </c>
      <c r="AQ12" s="475">
        <f>+entero!AQ49</f>
        <v>0</v>
      </c>
      <c r="AR12" s="475">
        <f>+entero!AR49</f>
        <v>0</v>
      </c>
      <c r="AS12" s="475">
        <f>+entero!AS49</f>
        <v>0</v>
      </c>
      <c r="AT12" s="475">
        <f>+entero!AT49</f>
        <v>-1.5959455978986625E-14</v>
      </c>
      <c r="AU12" s="475">
        <f>+entero!AU49</f>
        <v>-1.50712775592865E-14</v>
      </c>
      <c r="AV12" s="475">
        <f>+entero!AV49</f>
        <v>-1.50712775592865E-14</v>
      </c>
      <c r="AW12" s="475">
        <f>+entero!AW49</f>
        <v>-1.50712775592865E-14</v>
      </c>
      <c r="AX12" s="475">
        <f>+entero!AX49</f>
        <v>-1.50712775592865E-14</v>
      </c>
      <c r="AY12" s="475">
        <f>+entero!AY49</f>
        <v>-1.50712775592865E-14</v>
      </c>
      <c r="AZ12" s="475">
        <f>+entero!AZ49</f>
        <v>-1.50712775592865E-14</v>
      </c>
      <c r="BA12" s="475">
        <f>+entero!BA49</f>
        <v>-1.50712775592865E-14</v>
      </c>
      <c r="BB12" s="475">
        <f>+entero!BB49</f>
        <v>-1.50712775592865E-14</v>
      </c>
      <c r="BC12" s="475">
        <f>+entero!BC49</f>
        <v>-1.50712775592865E-14</v>
      </c>
      <c r="BD12" s="475">
        <f>+entero!BD49</f>
        <v>-1.50712775592865E-14</v>
      </c>
      <c r="BE12" s="475">
        <f>+entero!BE49</f>
        <v>-1.50712775592865E-14</v>
      </c>
      <c r="BF12" s="475">
        <f>+entero!BF49</f>
        <v>-1.50712775592865E-14</v>
      </c>
      <c r="BG12" s="475">
        <f>+entero!BG49</f>
        <v>-1.50712775592865E-14</v>
      </c>
      <c r="BH12" s="475">
        <f>+entero!BH49</f>
        <v>-1.50712775592865E-14</v>
      </c>
      <c r="BI12" s="475">
        <f>+entero!BI49</f>
        <v>-1.50712775592865E-14</v>
      </c>
      <c r="BJ12" s="475">
        <f>+entero!BJ49</f>
        <v>-1.50712775592865E-14</v>
      </c>
      <c r="BK12" s="475">
        <f>+entero!BK49</f>
        <v>-1.50712775592865E-14</v>
      </c>
      <c r="BL12" s="475">
        <f>+entero!BL49</f>
        <v>-1.50712775592865E-14</v>
      </c>
      <c r="BM12" s="475">
        <f>+entero!BM49</f>
        <v>-1.50712775592865E-14</v>
      </c>
      <c r="BN12" s="475">
        <f>+entero!BN49</f>
        <v>-1.50712775592865E-14</v>
      </c>
      <c r="BO12" s="475">
        <f>+entero!BO49</f>
        <v>0</v>
      </c>
      <c r="BP12" s="475">
        <f>+entero!BP49</f>
        <v>0</v>
      </c>
      <c r="BQ12" s="475">
        <f>+entero!BQ49</f>
        <v>0</v>
      </c>
      <c r="BR12" s="475">
        <f>+entero!BR49</f>
        <v>0</v>
      </c>
      <c r="BS12" s="475">
        <f>+entero!BS49</f>
        <v>0</v>
      </c>
      <c r="BT12" s="475">
        <f>+entero!BT49</f>
        <v>0</v>
      </c>
      <c r="BU12" s="475">
        <f>+entero!BU49</f>
        <v>0</v>
      </c>
      <c r="BV12" s="475">
        <f>+entero!BV49</f>
        <v>0</v>
      </c>
      <c r="BW12" s="475">
        <f>+entero!BW49</f>
        <v>0</v>
      </c>
      <c r="BX12" s="475">
        <f>+entero!BX49</f>
        <v>0</v>
      </c>
      <c r="BY12" s="475">
        <f>+entero!BY49</f>
        <v>0</v>
      </c>
      <c r="BZ12" s="475">
        <f>+entero!BZ49</f>
        <v>0</v>
      </c>
      <c r="CA12" s="475">
        <f>+entero!CA49</f>
        <v>0</v>
      </c>
      <c r="CB12" s="475">
        <f>+entero!CB49</f>
        <v>0</v>
      </c>
      <c r="CC12" s="475">
        <f>+entero!CC49</f>
        <v>0</v>
      </c>
      <c r="CD12" s="475">
        <f>+entero!CD49</f>
        <v>0</v>
      </c>
      <c r="CE12" s="475">
        <f>+entero!CE49</f>
        <v>0</v>
      </c>
      <c r="CF12" s="475">
        <f>+entero!CF49</f>
        <v>0</v>
      </c>
      <c r="CG12" s="475">
        <f>+entero!CG49</f>
        <v>0</v>
      </c>
      <c r="CH12" s="475">
        <f>+entero!CH49</f>
        <v>0</v>
      </c>
      <c r="CI12" s="475">
        <f>+entero!CI49</f>
        <v>0</v>
      </c>
      <c r="CJ12" s="475">
        <f>+entero!CJ49</f>
        <v>0</v>
      </c>
      <c r="CK12" s="475">
        <f>+entero!CK49</f>
        <v>0</v>
      </c>
      <c r="CL12" s="475">
        <f>+entero!CL49</f>
        <v>0</v>
      </c>
      <c r="CM12" s="475">
        <f>+entero!CM49</f>
        <v>0</v>
      </c>
      <c r="CN12" s="475">
        <f>+entero!CN49</f>
        <v>0</v>
      </c>
      <c r="CO12" s="475">
        <f>+entero!CO49</f>
        <v>0</v>
      </c>
      <c r="CP12" s="475">
        <f>+entero!CP49</f>
        <v>0</v>
      </c>
      <c r="CQ12" s="475">
        <f>+entero!CQ49</f>
        <v>0</v>
      </c>
      <c r="CR12" s="475">
        <f>+entero!CR49</f>
        <v>0</v>
      </c>
      <c r="CS12" s="475">
        <f>+entero!CS49</f>
        <v>0</v>
      </c>
      <c r="CT12" s="475">
        <f>+entero!CT49</f>
        <v>0</v>
      </c>
      <c r="CU12" s="475">
        <f>+entero!CU49</f>
        <v>0</v>
      </c>
      <c r="CV12" s="475">
        <f>+entero!CV49</f>
        <v>0</v>
      </c>
      <c r="CW12" s="475">
        <f>+entero!CW49</f>
        <v>0</v>
      </c>
      <c r="CX12" s="475">
        <f>+entero!CX49</f>
        <v>0</v>
      </c>
      <c r="CY12" s="475">
        <f>+entero!CY49</f>
        <v>0</v>
      </c>
      <c r="CZ12" s="475">
        <f>+entero!CZ49</f>
        <v>0</v>
      </c>
      <c r="DA12" s="475">
        <f>+entero!DA49</f>
        <v>0</v>
      </c>
      <c r="DB12" s="475">
        <f>+entero!DB49</f>
        <v>0</v>
      </c>
      <c r="DC12" s="475">
        <f>+entero!DC49</f>
        <v>0</v>
      </c>
      <c r="DD12" s="475">
        <f>+entero!DD49</f>
        <v>0</v>
      </c>
      <c r="DE12" s="475">
        <f>+entero!DE49</f>
        <v>0</v>
      </c>
      <c r="DF12" s="475">
        <f>+entero!DF49</f>
        <v>0</v>
      </c>
      <c r="DG12" s="791">
        <f>+entero!DG49</f>
        <v>0</v>
      </c>
      <c r="DH12" s="791">
        <f>+entero!DH49</f>
        <v>0</v>
      </c>
      <c r="DI12" s="791">
        <f>+entero!DI49</f>
        <v>0</v>
      </c>
      <c r="DJ12" s="791">
        <f>+entero!DJ49</f>
        <v>0</v>
      </c>
      <c r="DK12" s="791">
        <f>+entero!DK49</f>
        <v>0</v>
      </c>
      <c r="DL12" s="791">
        <f>+entero!DL49</f>
        <v>0</v>
      </c>
      <c r="DM12" s="791">
        <f>+entero!DM49</f>
        <v>0</v>
      </c>
      <c r="DN12" s="791">
        <f>+entero!DN49</f>
        <v>0</v>
      </c>
      <c r="DO12" s="791">
        <f>+entero!DO49</f>
        <v>0</v>
      </c>
      <c r="DP12" s="791">
        <f>+entero!DP49</f>
        <v>0</v>
      </c>
      <c r="DQ12" s="791">
        <f>+entero!DQ49</f>
        <v>0</v>
      </c>
      <c r="DR12" s="485">
        <f>+entero!DR49</f>
        <v>0</v>
      </c>
      <c r="DS12" s="485">
        <f>+entero!DS49</f>
        <v>0</v>
      </c>
      <c r="DT12" s="485">
        <f>+entero!DT49</f>
        <v>0</v>
      </c>
      <c r="DU12" s="485">
        <f>+entero!DU49</f>
        <v>0</v>
      </c>
      <c r="DV12" s="793">
        <f>+entero!DV49</f>
        <v>0</v>
      </c>
      <c r="DW12" s="914">
        <f>+entero!DW49</f>
        <v>0</v>
      </c>
      <c r="DX12" s="166"/>
      <c r="DY12" s="166"/>
      <c r="DZ12" s="166"/>
      <c r="EA12" s="166"/>
      <c r="EB12" s="166"/>
      <c r="EC12" s="166"/>
      <c r="ED12" s="166"/>
      <c r="EE12" s="166"/>
    </row>
    <row r="13" spans="1:135" x14ac:dyDescent="0.2">
      <c r="A13" s="3"/>
      <c r="B13" s="33"/>
      <c r="C13" s="13"/>
      <c r="D13" s="17" t="s">
        <v>25</v>
      </c>
      <c r="E13" s="40">
        <f>+entero!E50</f>
        <v>3.5868005738880919</v>
      </c>
      <c r="F13" s="40">
        <f>+entero!F50</f>
        <v>0</v>
      </c>
      <c r="G13" s="40">
        <f>+entero!G50</f>
        <v>4.3294978479196553</v>
      </c>
      <c r="H13" s="40">
        <f>+entero!H50</f>
        <v>0</v>
      </c>
      <c r="I13" s="40">
        <f>+entero!I50</f>
        <v>0</v>
      </c>
      <c r="J13" s="40">
        <f>+entero!J50</f>
        <v>5.7388809182209476E-2</v>
      </c>
      <c r="K13" s="40">
        <f>+entero!K50</f>
        <v>0</v>
      </c>
      <c r="L13" s="40">
        <f>+entero!L50</f>
        <v>0</v>
      </c>
      <c r="M13" s="40">
        <f>+entero!M50</f>
        <v>0.03</v>
      </c>
      <c r="N13" s="40">
        <f>+entero!N50</f>
        <v>0.02</v>
      </c>
      <c r="O13" s="40">
        <f>+entero!O50</f>
        <v>0.02</v>
      </c>
      <c r="P13" s="40">
        <f>+entero!P50</f>
        <v>0.02</v>
      </c>
      <c r="Q13" s="40">
        <f>+entero!Q50</f>
        <v>0.02</v>
      </c>
      <c r="R13" s="40">
        <f>+entero!R50</f>
        <v>0</v>
      </c>
      <c r="S13" s="40">
        <f>+entero!S50</f>
        <v>0</v>
      </c>
      <c r="T13" s="40">
        <f>+entero!T50</f>
        <v>0</v>
      </c>
      <c r="U13" s="40">
        <f>+entero!U50</f>
        <v>0</v>
      </c>
      <c r="V13" s="40">
        <f>+entero!V50</f>
        <v>0</v>
      </c>
      <c r="W13" s="40">
        <f>+entero!W50</f>
        <v>0</v>
      </c>
      <c r="X13" s="40">
        <f>+entero!X50</f>
        <v>0</v>
      </c>
      <c r="Y13" s="40">
        <f>+entero!Y50</f>
        <v>0</v>
      </c>
      <c r="Z13" s="40">
        <f>+entero!Z50</f>
        <v>0</v>
      </c>
      <c r="AA13" s="40">
        <f>+entero!AA50</f>
        <v>0</v>
      </c>
      <c r="AB13" s="40">
        <f>+entero!AB50</f>
        <v>9.5504655172413792E-3</v>
      </c>
      <c r="AC13" s="40">
        <f>+entero!AC50</f>
        <v>15.950432276657061</v>
      </c>
      <c r="AD13" s="40">
        <f>+entero!AD50</f>
        <v>0</v>
      </c>
      <c r="AE13" s="40">
        <f>+entero!AE50</f>
        <v>0</v>
      </c>
      <c r="AF13" s="40">
        <f>+entero!AF50</f>
        <v>0</v>
      </c>
      <c r="AG13" s="40">
        <f>+entero!AG50</f>
        <v>3.6269956458635702</v>
      </c>
      <c r="AH13" s="40">
        <f>+entero!AH50</f>
        <v>18.143686502177069</v>
      </c>
      <c r="AI13" s="40">
        <f>+entero!AI50</f>
        <v>0</v>
      </c>
      <c r="AJ13" s="40">
        <f>+entero!AJ50</f>
        <v>7.2765647743813684</v>
      </c>
      <c r="AK13" s="40">
        <f>+entero!AK50</f>
        <v>0</v>
      </c>
      <c r="AL13" s="40">
        <f>+entero!AL50</f>
        <v>0</v>
      </c>
      <c r="AM13" s="40">
        <f>+entero!AM50</f>
        <v>0</v>
      </c>
      <c r="AN13" s="40">
        <f>+entero!AN50</f>
        <v>0</v>
      </c>
      <c r="AO13" s="40">
        <f>+entero!AO50</f>
        <v>0</v>
      </c>
      <c r="AP13" s="40">
        <f>+entero!AP50</f>
        <v>0</v>
      </c>
      <c r="AQ13" s="40">
        <f>+entero!AQ50</f>
        <v>0</v>
      </c>
      <c r="AR13" s="40">
        <f>+entero!AR50</f>
        <v>0</v>
      </c>
      <c r="AS13" s="40">
        <f>+entero!AS50</f>
        <v>0</v>
      </c>
      <c r="AT13" s="40">
        <f>+entero!AT50</f>
        <v>0.40466472303207002</v>
      </c>
      <c r="AU13" s="40">
        <f>+entero!AU50</f>
        <v>1.2771137026239066E-3</v>
      </c>
      <c r="AV13" s="40">
        <f>+entero!AV50</f>
        <v>1.2771137026239066E-3</v>
      </c>
      <c r="AW13" s="40">
        <f>+entero!AW50</f>
        <v>0.15</v>
      </c>
      <c r="AX13" s="40">
        <f>+entero!AX50</f>
        <v>0</v>
      </c>
      <c r="AY13" s="40">
        <f>+entero!AY50</f>
        <v>0</v>
      </c>
      <c r="AZ13" s="40">
        <f>+entero!AZ50</f>
        <v>0</v>
      </c>
      <c r="BA13" s="40">
        <f>+entero!BA50</f>
        <v>0.5</v>
      </c>
      <c r="BB13" s="40">
        <f>+entero!BB50</f>
        <v>0.9</v>
      </c>
      <c r="BC13" s="40">
        <f>+entero!BC50</f>
        <v>0.9</v>
      </c>
      <c r="BD13" s="40">
        <f>+entero!BD50</f>
        <v>1.1000000000000001</v>
      </c>
      <c r="BE13" s="40">
        <f>+entero!BE50</f>
        <v>0.35</v>
      </c>
      <c r="BF13" s="40">
        <f>+entero!BF50</f>
        <v>0.2</v>
      </c>
      <c r="BG13" s="40">
        <f>+entero!BG50</f>
        <v>8.7463556851311949E-2</v>
      </c>
      <c r="BH13" s="40">
        <f>+entero!BH50</f>
        <v>0.13119533527696792</v>
      </c>
      <c r="BI13" s="40">
        <f>+entero!BI50</f>
        <v>0.64577259475218662</v>
      </c>
      <c r="BJ13" s="40">
        <f>+entero!BJ50</f>
        <v>0.35</v>
      </c>
      <c r="BK13" s="40">
        <f>+entero!BK50</f>
        <v>0</v>
      </c>
      <c r="BL13" s="40">
        <f>+entero!BL50</f>
        <v>42.889775510204082</v>
      </c>
      <c r="BM13" s="40">
        <f>+entero!BM50</f>
        <v>0.2</v>
      </c>
      <c r="BN13" s="40">
        <f>+entero!BN50</f>
        <v>0.55000000000000004</v>
      </c>
      <c r="BO13" s="40">
        <f>+entero!BO50</f>
        <v>0.6</v>
      </c>
      <c r="BP13" s="40">
        <f>+entero!BP50</f>
        <v>23.377157208454815</v>
      </c>
      <c r="BQ13" s="40">
        <f>+entero!BQ50</f>
        <v>118.84701221574343</v>
      </c>
      <c r="BR13" s="40">
        <f>+entero!BR50</f>
        <v>167.33179602623909</v>
      </c>
      <c r="BS13" s="40">
        <f>+entero!BS50</f>
        <v>120.92988466034986</v>
      </c>
      <c r="BT13" s="40">
        <f>+entero!BT50</f>
        <v>209.33883865597659</v>
      </c>
      <c r="BU13" s="40">
        <f>+entero!BU50</f>
        <v>87.879145138483906</v>
      </c>
      <c r="BV13" s="40">
        <f>+entero!BV50</f>
        <v>0.49577259475218655</v>
      </c>
      <c r="BW13" s="40">
        <f>+entero!BW50</f>
        <v>67.394652016034996</v>
      </c>
      <c r="BX13" s="40">
        <f>+entero!BX50</f>
        <v>0.24577259475218657</v>
      </c>
      <c r="BY13" s="40">
        <f>+entero!BY50</f>
        <v>14.107194333819198</v>
      </c>
      <c r="BZ13" s="40">
        <f>+entero!BZ50</f>
        <v>0.45</v>
      </c>
      <c r="CA13" s="40">
        <f>+entero!CA50</f>
        <v>0.3</v>
      </c>
      <c r="CB13" s="40">
        <f>+entero!CB50</f>
        <v>0.40408163265306118</v>
      </c>
      <c r="CC13" s="40">
        <f>+entero!CC50</f>
        <v>72.245680758017485</v>
      </c>
      <c r="CD13" s="40">
        <f>+entero!CD50</f>
        <v>0.6</v>
      </c>
      <c r="CE13" s="40">
        <f>+entero!CE50</f>
        <v>0.55000000000000004</v>
      </c>
      <c r="CF13" s="40">
        <f>+entero!CF50</f>
        <v>0.4</v>
      </c>
      <c r="CG13" s="40">
        <f>+entero!CG50</f>
        <v>0.35</v>
      </c>
      <c r="CH13" s="40">
        <f>+entero!CH50</f>
        <v>0.71</v>
      </c>
      <c r="CI13" s="40">
        <f>+entero!CI50</f>
        <v>0.6426822157434402</v>
      </c>
      <c r="CJ13" s="40">
        <f>+entero!CJ50</f>
        <v>0.62830903790087456</v>
      </c>
      <c r="CK13" s="40">
        <f>+entero!CK50</f>
        <v>0.65</v>
      </c>
      <c r="CL13" s="40">
        <f>+entero!CL50</f>
        <v>0.38749271137026237</v>
      </c>
      <c r="CM13" s="40">
        <f>+entero!CM50</f>
        <v>16.167346938775509</v>
      </c>
      <c r="CN13" s="40">
        <f>+entero!CN50</f>
        <v>16.273007234693875</v>
      </c>
      <c r="CO13" s="40">
        <f>+entero!CO50</f>
        <v>17.827638483965014</v>
      </c>
      <c r="CP13" s="40">
        <f>+entero!CP50</f>
        <v>0.37492711370262433</v>
      </c>
      <c r="CQ13" s="40">
        <f>+entero!CQ50</f>
        <v>0</v>
      </c>
      <c r="CR13" s="40">
        <f>+entero!CR50</f>
        <v>0</v>
      </c>
      <c r="CS13" s="40">
        <f>+entero!CS50</f>
        <v>0.13078717201166179</v>
      </c>
      <c r="CT13" s="40">
        <f>+entero!CT50</f>
        <v>7.3309037900874632E-2</v>
      </c>
      <c r="CU13" s="40">
        <f>+entero!CU50</f>
        <v>20.174927113702623</v>
      </c>
      <c r="CV13" s="40">
        <f>+entero!CV50</f>
        <v>33.221574344023324</v>
      </c>
      <c r="CW13" s="40">
        <f>+entero!CW50</f>
        <v>31.641107871720116</v>
      </c>
      <c r="CX13" s="40">
        <f>+entero!CX50</f>
        <v>0</v>
      </c>
      <c r="CY13" s="40">
        <f>+entero!CY50</f>
        <v>13.669096209912535</v>
      </c>
      <c r="CZ13" s="40">
        <f>+entero!CZ50</f>
        <v>17.028104956268219</v>
      </c>
      <c r="DA13" s="40">
        <f>+entero!DA50</f>
        <v>315.01621045626825</v>
      </c>
      <c r="DB13" s="40">
        <f>+entero!DB50</f>
        <v>230.18556851311956</v>
      </c>
      <c r="DC13" s="40">
        <f>+entero!DC50</f>
        <v>167.03699149125362</v>
      </c>
      <c r="DD13" s="40">
        <f>+entero!DD50</f>
        <v>19.314670641399417</v>
      </c>
      <c r="DE13" s="40">
        <f>+entero!DE50</f>
        <v>47.481129737609329</v>
      </c>
      <c r="DF13" s="40">
        <f>+entero!DF50</f>
        <v>26.244897959183675</v>
      </c>
      <c r="DG13" s="767">
        <f>+entero!DG50</f>
        <v>27.973760932944607</v>
      </c>
      <c r="DH13" s="767">
        <f>+entero!DH50</f>
        <v>0</v>
      </c>
      <c r="DI13" s="767">
        <f>+entero!DI50</f>
        <v>25.516034985422742</v>
      </c>
      <c r="DJ13" s="767">
        <f>+entero!DJ50</f>
        <v>11.64868804664723</v>
      </c>
      <c r="DK13" s="767">
        <f>+entero!DK50</f>
        <v>11.370262390670554</v>
      </c>
      <c r="DL13" s="767">
        <f>+entero!DL50</f>
        <v>24.641399416909621</v>
      </c>
      <c r="DM13" s="767">
        <f>+entero!DM50</f>
        <v>244.76022925072886</v>
      </c>
      <c r="DN13" s="767">
        <f>+entero!DN50</f>
        <v>22.912536443148689</v>
      </c>
      <c r="DO13" s="767">
        <f>+entero!DO50</f>
        <v>5</v>
      </c>
      <c r="DP13" s="767">
        <f>+entero!DP50</f>
        <v>6</v>
      </c>
      <c r="DQ13" s="767">
        <f>+entero!DQ50</f>
        <v>0</v>
      </c>
      <c r="DR13" s="934">
        <f>+entero!DR50</f>
        <v>0</v>
      </c>
      <c r="DS13" s="934">
        <f>+entero!DS50</f>
        <v>0</v>
      </c>
      <c r="DT13" s="934">
        <f>+entero!DT50</f>
        <v>0</v>
      </c>
      <c r="DU13" s="934">
        <f>+entero!DU50</f>
        <v>0</v>
      </c>
      <c r="DV13" s="933">
        <f>+entero!DV50</f>
        <v>0</v>
      </c>
      <c r="DW13" s="935">
        <f>+entero!DW50</f>
        <v>0</v>
      </c>
      <c r="DX13" s="166"/>
      <c r="DY13" s="166"/>
      <c r="DZ13" s="166"/>
      <c r="EA13" s="166"/>
      <c r="EB13" s="166"/>
      <c r="EC13" s="166"/>
      <c r="ED13" s="166"/>
      <c r="EE13" s="166"/>
    </row>
    <row r="14" spans="1:135" x14ac:dyDescent="0.2">
      <c r="A14" s="3"/>
      <c r="B14" s="33"/>
      <c r="C14" s="13"/>
      <c r="D14" s="17" t="s">
        <v>14</v>
      </c>
      <c r="E14" s="40">
        <f>+entero!E51</f>
        <v>0</v>
      </c>
      <c r="F14" s="40">
        <f>+entero!F51</f>
        <v>0</v>
      </c>
      <c r="G14" s="40">
        <f>+entero!G51</f>
        <v>0.78</v>
      </c>
      <c r="H14" s="40">
        <f>+entero!H51</f>
        <v>0</v>
      </c>
      <c r="I14" s="40">
        <f>+entero!I51</f>
        <v>0</v>
      </c>
      <c r="J14" s="40">
        <f>+entero!J51</f>
        <v>5.7388809182209476E-2</v>
      </c>
      <c r="K14" s="40">
        <f>+entero!K51</f>
        <v>0</v>
      </c>
      <c r="L14" s="40">
        <f>+entero!L51</f>
        <v>0</v>
      </c>
      <c r="M14" s="40">
        <f>+entero!M51</f>
        <v>0.03</v>
      </c>
      <c r="N14" s="40">
        <f>+entero!N51</f>
        <v>0.02</v>
      </c>
      <c r="O14" s="40">
        <f>+entero!O51</f>
        <v>0.02</v>
      </c>
      <c r="P14" s="40">
        <f>+entero!P51</f>
        <v>0</v>
      </c>
      <c r="Q14" s="40">
        <f>+entero!Q51</f>
        <v>0</v>
      </c>
      <c r="R14" s="40">
        <f>+entero!R51</f>
        <v>0</v>
      </c>
      <c r="S14" s="40">
        <f>+entero!S51</f>
        <v>0</v>
      </c>
      <c r="T14" s="40">
        <f>+entero!T51</f>
        <v>0</v>
      </c>
      <c r="U14" s="40">
        <f>+entero!U51</f>
        <v>0</v>
      </c>
      <c r="V14" s="40">
        <f>+entero!V51</f>
        <v>0</v>
      </c>
      <c r="W14" s="40">
        <f>+entero!W51</f>
        <v>0</v>
      </c>
      <c r="X14" s="40">
        <f>+entero!X51</f>
        <v>0</v>
      </c>
      <c r="Y14" s="40">
        <f>+entero!Y51</f>
        <v>0</v>
      </c>
      <c r="Z14" s="40">
        <f>+entero!Z51</f>
        <v>0</v>
      </c>
      <c r="AA14" s="40">
        <f>+entero!AA51</f>
        <v>0</v>
      </c>
      <c r="AB14" s="40">
        <f>+entero!AB51</f>
        <v>9.5504655172413792E-3</v>
      </c>
      <c r="AC14" s="40">
        <f>+entero!AC51</f>
        <v>15.950432276657061</v>
      </c>
      <c r="AD14" s="40">
        <f>+entero!AD51</f>
        <v>0</v>
      </c>
      <c r="AE14" s="40">
        <f>+entero!AE51</f>
        <v>0</v>
      </c>
      <c r="AF14" s="40">
        <f>+entero!AF51</f>
        <v>0</v>
      </c>
      <c r="AG14" s="40">
        <f>+entero!AG51</f>
        <v>0</v>
      </c>
      <c r="AH14" s="40">
        <f>+entero!AH51</f>
        <v>4.3541364296081275E-3</v>
      </c>
      <c r="AI14" s="40">
        <f>+entero!AI51</f>
        <v>0</v>
      </c>
      <c r="AJ14" s="40">
        <f>+entero!AJ51</f>
        <v>7.2765647743813684</v>
      </c>
      <c r="AK14" s="40">
        <f>+entero!AK51</f>
        <v>0</v>
      </c>
      <c r="AL14" s="40">
        <f>+entero!AL51</f>
        <v>0</v>
      </c>
      <c r="AM14" s="40">
        <f>+entero!AM51</f>
        <v>0</v>
      </c>
      <c r="AN14" s="40">
        <f>+entero!AN51</f>
        <v>0</v>
      </c>
      <c r="AO14" s="40">
        <f>+entero!AO51</f>
        <v>0</v>
      </c>
      <c r="AP14" s="40">
        <f>+entero!AP51</f>
        <v>0</v>
      </c>
      <c r="AQ14" s="40">
        <f>+entero!AQ51</f>
        <v>0</v>
      </c>
      <c r="AR14" s="40">
        <f>+entero!AR51</f>
        <v>0</v>
      </c>
      <c r="AS14" s="40">
        <f>+entero!AS51</f>
        <v>0</v>
      </c>
      <c r="AT14" s="40">
        <f>+entero!AT51</f>
        <v>0.40466472303207002</v>
      </c>
      <c r="AU14" s="40">
        <f>+entero!AU51</f>
        <v>1.2771137026239066E-3</v>
      </c>
      <c r="AV14" s="40">
        <f>+entero!AV51</f>
        <v>1.2771137026239066E-3</v>
      </c>
      <c r="AW14" s="40">
        <f>+entero!AW51</f>
        <v>0.15</v>
      </c>
      <c r="AX14" s="40">
        <f>+entero!AX51</f>
        <v>0</v>
      </c>
      <c r="AY14" s="40">
        <f>+entero!AY51</f>
        <v>0</v>
      </c>
      <c r="AZ14" s="40">
        <f>+entero!AZ51</f>
        <v>0</v>
      </c>
      <c r="BA14" s="40">
        <f>+entero!BA51</f>
        <v>0.5</v>
      </c>
      <c r="BB14" s="40">
        <f>+entero!BB51</f>
        <v>0.9</v>
      </c>
      <c r="BC14" s="40">
        <f>+entero!BC51</f>
        <v>0.9</v>
      </c>
      <c r="BD14" s="40">
        <f>+entero!BD51</f>
        <v>1.1000000000000001</v>
      </c>
      <c r="BE14" s="40">
        <f>+entero!BE51</f>
        <v>0.35</v>
      </c>
      <c r="BF14" s="40">
        <f>+entero!BF51</f>
        <v>0.2</v>
      </c>
      <c r="BG14" s="40">
        <f>+entero!BG51</f>
        <v>8.7463556851311949E-2</v>
      </c>
      <c r="BH14" s="40">
        <f>+entero!BH51</f>
        <v>0.13119533527696792</v>
      </c>
      <c r="BI14" s="40">
        <f>+entero!BI51</f>
        <v>0.64577259475218662</v>
      </c>
      <c r="BJ14" s="40">
        <f>+entero!BJ51</f>
        <v>0.35</v>
      </c>
      <c r="BK14" s="40">
        <f>+entero!BK51</f>
        <v>0</v>
      </c>
      <c r="BL14" s="40">
        <f>+entero!BL51</f>
        <v>0.2</v>
      </c>
      <c r="BM14" s="40">
        <f>+entero!BM51</f>
        <v>0.2</v>
      </c>
      <c r="BN14" s="40">
        <f>+entero!BN51</f>
        <v>0.55000000000000004</v>
      </c>
      <c r="BO14" s="40">
        <f>+entero!BO51</f>
        <v>0.6</v>
      </c>
      <c r="BP14" s="40">
        <f>+entero!BP51</f>
        <v>1.1000000000000001</v>
      </c>
      <c r="BQ14" s="40">
        <f>+entero!BQ51</f>
        <v>0.7</v>
      </c>
      <c r="BR14" s="40">
        <f>+entero!BR51</f>
        <v>0.47288629737609333</v>
      </c>
      <c r="BS14" s="40">
        <f>+entero!BS51</f>
        <v>0.25</v>
      </c>
      <c r="BT14" s="40">
        <f>+entero!BT51</f>
        <v>0</v>
      </c>
      <c r="BU14" s="40">
        <f>+entero!BU51</f>
        <v>5.0736151603498545</v>
      </c>
      <c r="BV14" s="40">
        <f>+entero!BV51</f>
        <v>0.49577259475218655</v>
      </c>
      <c r="BW14" s="40">
        <f>+entero!BW51</f>
        <v>0.35830903790087465</v>
      </c>
      <c r="BX14" s="40">
        <f>+entero!BX51</f>
        <v>0.24577259475218657</v>
      </c>
      <c r="BY14" s="40">
        <f>+entero!BY51</f>
        <v>5.0606413994169088</v>
      </c>
      <c r="BZ14" s="40">
        <f>+entero!BZ51</f>
        <v>0.45</v>
      </c>
      <c r="CA14" s="40">
        <f>+entero!CA51</f>
        <v>0.3</v>
      </c>
      <c r="CB14" s="40">
        <f>+entero!CB51</f>
        <v>0.40408163265306118</v>
      </c>
      <c r="CC14" s="40">
        <f>+entero!CC51</f>
        <v>0.7</v>
      </c>
      <c r="CD14" s="40">
        <f>+entero!CD51</f>
        <v>0.6</v>
      </c>
      <c r="CE14" s="40">
        <f>+entero!CE51</f>
        <v>0.55000000000000004</v>
      </c>
      <c r="CF14" s="40">
        <f>+entero!CF51</f>
        <v>0.4</v>
      </c>
      <c r="CG14" s="40">
        <f>+entero!CG51</f>
        <v>0.35</v>
      </c>
      <c r="CH14" s="40">
        <f>+entero!CH51</f>
        <v>0.71</v>
      </c>
      <c r="CI14" s="40">
        <f>+entero!CI51</f>
        <v>0.6426822157434402</v>
      </c>
      <c r="CJ14" s="40">
        <f>+entero!CJ51</f>
        <v>0.62830903790087456</v>
      </c>
      <c r="CK14" s="40">
        <f>+entero!CK51</f>
        <v>0.65</v>
      </c>
      <c r="CL14" s="40">
        <f>+entero!CL51</f>
        <v>0.38749271137026237</v>
      </c>
      <c r="CM14" s="40">
        <f>+entero!CM51</f>
        <v>16.167346938775509</v>
      </c>
      <c r="CN14" s="40">
        <f>+entero!CN51</f>
        <v>16.273007234693875</v>
      </c>
      <c r="CO14" s="40">
        <f>+entero!CO51</f>
        <v>17.827638483965014</v>
      </c>
      <c r="CP14" s="40">
        <f>+entero!CP51</f>
        <v>0.37492711370262433</v>
      </c>
      <c r="CQ14" s="40">
        <f>+entero!CQ51</f>
        <v>0</v>
      </c>
      <c r="CR14" s="40">
        <f>+entero!CR51</f>
        <v>0</v>
      </c>
      <c r="CS14" s="40">
        <f>+entero!CS51</f>
        <v>0.13078717201166179</v>
      </c>
      <c r="CT14" s="40">
        <f>+entero!CT51</f>
        <v>7.3309037900874632E-2</v>
      </c>
      <c r="CU14" s="40">
        <f>+entero!CU51</f>
        <v>20.174927113702623</v>
      </c>
      <c r="CV14" s="40">
        <f>+entero!CV51</f>
        <v>33.221574344023324</v>
      </c>
      <c r="CW14" s="40">
        <f>+entero!CW51</f>
        <v>31.641107871720116</v>
      </c>
      <c r="CX14" s="40">
        <f>+entero!CX51</f>
        <v>0</v>
      </c>
      <c r="CY14" s="40">
        <f>+entero!CY51</f>
        <v>0</v>
      </c>
      <c r="CZ14" s="40">
        <f>+entero!CZ51</f>
        <v>0</v>
      </c>
      <c r="DA14" s="40">
        <f>+entero!DA51</f>
        <v>48.51137026239067</v>
      </c>
      <c r="DB14" s="40">
        <f>+entero!DB51</f>
        <v>1.4577259475218658</v>
      </c>
      <c r="DC14" s="40">
        <f>+entero!DC51</f>
        <v>24.618075801749271</v>
      </c>
      <c r="DD14" s="40">
        <f>+entero!DD51</f>
        <v>0.18950437317784255</v>
      </c>
      <c r="DE14" s="40">
        <f>+entero!DE51</f>
        <v>24.85131195335277</v>
      </c>
      <c r="DF14" s="40">
        <f>+entero!DF51</f>
        <v>26.244897959183675</v>
      </c>
      <c r="DG14" s="767">
        <f>+entero!DG51</f>
        <v>27.973760932944607</v>
      </c>
      <c r="DH14" s="767">
        <f>+entero!DH51</f>
        <v>0</v>
      </c>
      <c r="DI14" s="767">
        <f>+entero!DI51</f>
        <v>25.516034985422742</v>
      </c>
      <c r="DJ14" s="767">
        <f>+entero!DJ51</f>
        <v>11.64868804664723</v>
      </c>
      <c r="DK14" s="767">
        <f>+entero!DK51</f>
        <v>11.370262390670554</v>
      </c>
      <c r="DL14" s="767">
        <f>+entero!DL51</f>
        <v>24.641399416909621</v>
      </c>
      <c r="DM14" s="767">
        <f>+entero!DM51</f>
        <v>82.407884250728856</v>
      </c>
      <c r="DN14" s="767">
        <f>+entero!DN51</f>
        <v>22.912536443148689</v>
      </c>
      <c r="DO14" s="767">
        <f>+entero!DO51</f>
        <v>5</v>
      </c>
      <c r="DP14" s="767">
        <f>+entero!DP51</f>
        <v>6</v>
      </c>
      <c r="DQ14" s="767">
        <f>+entero!DQ51</f>
        <v>0</v>
      </c>
      <c r="DR14" s="934">
        <f>+entero!DR51</f>
        <v>0</v>
      </c>
      <c r="DS14" s="934">
        <f>+entero!DS51</f>
        <v>0</v>
      </c>
      <c r="DT14" s="934">
        <f>+entero!DT51</f>
        <v>0</v>
      </c>
      <c r="DU14" s="934">
        <f>+entero!DU51</f>
        <v>0</v>
      </c>
      <c r="DV14" s="933">
        <f>+entero!DV51</f>
        <v>0</v>
      </c>
      <c r="DW14" s="935">
        <f>+entero!DW51</f>
        <v>0</v>
      </c>
      <c r="DX14" s="166"/>
      <c r="DY14" s="166"/>
      <c r="DZ14" s="166"/>
      <c r="EA14" s="166"/>
      <c r="EB14" s="166"/>
      <c r="EC14" s="166"/>
      <c r="ED14" s="166"/>
      <c r="EE14" s="166"/>
    </row>
    <row r="15" spans="1:135" x14ac:dyDescent="0.2">
      <c r="A15" s="3"/>
      <c r="B15" s="33"/>
      <c r="C15" s="13"/>
      <c r="D15" s="17" t="s">
        <v>29</v>
      </c>
      <c r="E15" s="40">
        <f>+entero!E52</f>
        <v>0</v>
      </c>
      <c r="F15" s="40">
        <f>+entero!F52</f>
        <v>0</v>
      </c>
      <c r="G15" s="40">
        <f>+entero!G52</f>
        <v>0</v>
      </c>
      <c r="H15" s="40">
        <f>+entero!H52</f>
        <v>0</v>
      </c>
      <c r="I15" s="40">
        <f>+entero!I52</f>
        <v>0</v>
      </c>
      <c r="J15" s="40">
        <f>+entero!J52</f>
        <v>0.4</v>
      </c>
      <c r="K15" s="40">
        <f>+entero!K52</f>
        <v>0</v>
      </c>
      <c r="L15" s="40">
        <f>+entero!L52</f>
        <v>0</v>
      </c>
      <c r="M15" s="40">
        <f>+entero!M52</f>
        <v>0</v>
      </c>
      <c r="N15" s="40">
        <f>+entero!N52</f>
        <v>0</v>
      </c>
      <c r="O15" s="40">
        <f>+entero!O52</f>
        <v>0</v>
      </c>
      <c r="P15" s="40">
        <f>+entero!P52</f>
        <v>0</v>
      </c>
      <c r="Q15" s="40">
        <f>+entero!Q52</f>
        <v>0</v>
      </c>
      <c r="R15" s="40">
        <f>+entero!R52</f>
        <v>0</v>
      </c>
      <c r="S15" s="40">
        <f>+entero!S52</f>
        <v>0</v>
      </c>
      <c r="T15" s="40">
        <f>+entero!T52</f>
        <v>0</v>
      </c>
      <c r="U15" s="40">
        <f>+entero!U52</f>
        <v>0</v>
      </c>
      <c r="V15" s="40">
        <f>+entero!V52</f>
        <v>0</v>
      </c>
      <c r="W15" s="40">
        <f>+entero!W52</f>
        <v>0</v>
      </c>
      <c r="X15" s="40">
        <f>+entero!X52</f>
        <v>0</v>
      </c>
      <c r="Y15" s="40">
        <f>+entero!Y52</f>
        <v>0</v>
      </c>
      <c r="Z15" s="40">
        <f>+entero!Z52</f>
        <v>0</v>
      </c>
      <c r="AA15" s="40">
        <f>+entero!AA52</f>
        <v>0</v>
      </c>
      <c r="AB15" s="40">
        <f>+entero!AB52</f>
        <v>4.0470000000000002E-3</v>
      </c>
      <c r="AC15" s="40">
        <f>+entero!AC52</f>
        <v>17.7</v>
      </c>
      <c r="AD15" s="40">
        <f>+entero!AD52</f>
        <v>0</v>
      </c>
      <c r="AE15" s="40">
        <f>+entero!AE52</f>
        <v>0</v>
      </c>
      <c r="AF15" s="40">
        <f>+entero!AF52</f>
        <v>0</v>
      </c>
      <c r="AG15" s="40">
        <f>+entero!AG52</f>
        <v>0</v>
      </c>
      <c r="AH15" s="40">
        <f>+entero!AH52</f>
        <v>0.03</v>
      </c>
      <c r="AI15" s="40">
        <f>+entero!AI52</f>
        <v>0</v>
      </c>
      <c r="AJ15" s="40">
        <f>+entero!AJ52</f>
        <v>49.99</v>
      </c>
      <c r="AK15" s="40">
        <f>+entero!AK52</f>
        <v>0</v>
      </c>
      <c r="AL15" s="40">
        <f>+entero!AL52</f>
        <v>0</v>
      </c>
      <c r="AM15" s="40">
        <f>+entero!AM52</f>
        <v>0</v>
      </c>
      <c r="AN15" s="40">
        <f>+entero!AN52</f>
        <v>0</v>
      </c>
      <c r="AO15" s="40">
        <f>+entero!AO52</f>
        <v>0</v>
      </c>
      <c r="AP15" s="40">
        <f>+entero!AP52</f>
        <v>0</v>
      </c>
      <c r="AQ15" s="40">
        <f>+entero!AQ52</f>
        <v>0</v>
      </c>
      <c r="AR15" s="40">
        <f>+entero!AR52</f>
        <v>0</v>
      </c>
      <c r="AS15" s="40">
        <f>+entero!AS52</f>
        <v>0</v>
      </c>
      <c r="AT15" s="40">
        <f>+entero!AT52</f>
        <v>3.2000000000000001E-2</v>
      </c>
      <c r="AU15" s="40">
        <f>+entero!AU52</f>
        <v>8.7609999999999997E-3</v>
      </c>
      <c r="AV15" s="40">
        <f>+entero!AV52</f>
        <v>8.7609999999999997E-3</v>
      </c>
      <c r="AW15" s="40">
        <f>+entero!AW52</f>
        <v>0</v>
      </c>
      <c r="AX15" s="40">
        <f>+entero!AX52</f>
        <v>0</v>
      </c>
      <c r="AY15" s="40">
        <f>+entero!AY52</f>
        <v>0</v>
      </c>
      <c r="AZ15" s="40">
        <f>+entero!AZ52</f>
        <v>0</v>
      </c>
      <c r="BA15" s="40">
        <f>+entero!BA52</f>
        <v>0</v>
      </c>
      <c r="BB15" s="40">
        <f>+entero!BB52</f>
        <v>0</v>
      </c>
      <c r="BC15" s="40">
        <f>+entero!BC52</f>
        <v>0</v>
      </c>
      <c r="BD15" s="40">
        <f>+entero!BD52</f>
        <v>0</v>
      </c>
      <c r="BE15" s="40">
        <f>+entero!BE52</f>
        <v>0</v>
      </c>
      <c r="BF15" s="40">
        <f>+entero!BF52</f>
        <v>0</v>
      </c>
      <c r="BG15" s="40">
        <f>+entero!BG52</f>
        <v>0.6</v>
      </c>
      <c r="BH15" s="40">
        <f>+entero!BH52</f>
        <v>0.9</v>
      </c>
      <c r="BI15" s="40">
        <f>+entero!BI52</f>
        <v>1</v>
      </c>
      <c r="BJ15" s="40">
        <f>+entero!BJ52</f>
        <v>0</v>
      </c>
      <c r="BK15" s="40">
        <f>+entero!BK52</f>
        <v>0</v>
      </c>
      <c r="BL15" s="40">
        <f>+entero!BL52</f>
        <v>0</v>
      </c>
      <c r="BM15" s="40">
        <f>+entero!BM52</f>
        <v>0</v>
      </c>
      <c r="BN15" s="40">
        <f>+entero!BN52</f>
        <v>0</v>
      </c>
      <c r="BO15" s="40">
        <f>+entero!BO52</f>
        <v>0</v>
      </c>
      <c r="BP15" s="40">
        <f>+entero!BP52</f>
        <v>0</v>
      </c>
      <c r="BQ15" s="40">
        <f>+entero!BQ52</f>
        <v>0</v>
      </c>
      <c r="BR15" s="40">
        <f>+entero!BR52</f>
        <v>0.5</v>
      </c>
      <c r="BS15" s="40">
        <f>+entero!BS52</f>
        <v>0</v>
      </c>
      <c r="BT15" s="40">
        <f>+entero!BT52</f>
        <v>0</v>
      </c>
      <c r="BU15" s="40">
        <f>+entero!BU52</f>
        <v>0.505</v>
      </c>
      <c r="BV15" s="40">
        <f>+entero!BV52</f>
        <v>1</v>
      </c>
      <c r="BW15" s="40">
        <f>+entero!BW52</f>
        <v>0.4</v>
      </c>
      <c r="BX15" s="40">
        <f>+entero!BX52</f>
        <v>1</v>
      </c>
      <c r="BY15" s="40">
        <f>+entero!BY52</f>
        <v>30.6</v>
      </c>
      <c r="BZ15" s="40">
        <f>+entero!BZ52</f>
        <v>0</v>
      </c>
      <c r="CA15" s="40">
        <f>+entero!CA52</f>
        <v>0</v>
      </c>
      <c r="CB15" s="40">
        <f>+entero!CB52</f>
        <v>1.4</v>
      </c>
      <c r="CC15" s="40">
        <f>+entero!CC52</f>
        <v>0</v>
      </c>
      <c r="CD15" s="40">
        <f>+entero!CD52</f>
        <v>0</v>
      </c>
      <c r="CE15" s="40">
        <f>+entero!CE52</f>
        <v>0</v>
      </c>
      <c r="CF15" s="40">
        <f>+entero!CF52</f>
        <v>0</v>
      </c>
      <c r="CG15" s="40">
        <f>+entero!CG52</f>
        <v>0</v>
      </c>
      <c r="CH15" s="40">
        <f>+entero!CH52</f>
        <v>0</v>
      </c>
      <c r="CI15" s="40">
        <f>+entero!CI52</f>
        <v>0.43</v>
      </c>
      <c r="CJ15" s="40">
        <f>+entero!CJ52</f>
        <v>0.4</v>
      </c>
      <c r="CK15" s="40">
        <f>+entero!CK52</f>
        <v>0</v>
      </c>
      <c r="CL15" s="40">
        <f>+entero!CL52</f>
        <v>0.12</v>
      </c>
      <c r="CM15" s="40">
        <f>+entero!CM52</f>
        <v>109.879</v>
      </c>
      <c r="CN15" s="40">
        <f>+entero!CN52</f>
        <v>111.63282962999999</v>
      </c>
      <c r="CO15" s="40">
        <f>+entero!CO52</f>
        <v>121.2</v>
      </c>
      <c r="CP15" s="40">
        <f>+entero!CP52</f>
        <v>1.2000000000000026</v>
      </c>
      <c r="CQ15" s="40">
        <f>+entero!CQ52</f>
        <v>0</v>
      </c>
      <c r="CR15" s="40">
        <f>+entero!CR52</f>
        <v>0</v>
      </c>
      <c r="CS15" s="40">
        <f>+entero!CS52</f>
        <v>0.76</v>
      </c>
      <c r="CT15" s="40">
        <f>+entero!CT52</f>
        <v>0.4</v>
      </c>
      <c r="CU15" s="40">
        <f>+entero!CU52</f>
        <v>138.4</v>
      </c>
      <c r="CV15" s="40">
        <f>+entero!CV52</f>
        <v>125</v>
      </c>
      <c r="CW15" s="40">
        <f>+entero!CW52</f>
        <v>112.1</v>
      </c>
      <c r="CX15" s="40">
        <f>+entero!CX52</f>
        <v>0</v>
      </c>
      <c r="CY15" s="40">
        <f>+entero!CY52</f>
        <v>0</v>
      </c>
      <c r="CZ15" s="40">
        <f>+entero!CZ52</f>
        <v>0</v>
      </c>
      <c r="DA15" s="40">
        <f>+entero!DA52</f>
        <v>209.30799999999999</v>
      </c>
      <c r="DB15" s="40">
        <f>+entero!DB52</f>
        <v>10</v>
      </c>
      <c r="DC15" s="40">
        <f>+entero!DC52</f>
        <v>79.7</v>
      </c>
      <c r="DD15" s="40">
        <f>+entero!DD52</f>
        <v>1.3</v>
      </c>
      <c r="DE15" s="40">
        <f>+entero!DE52</f>
        <v>81.3</v>
      </c>
      <c r="DF15" s="40">
        <f>+entero!DF52</f>
        <v>84</v>
      </c>
      <c r="DG15" s="767">
        <f>+entero!DG52</f>
        <v>89</v>
      </c>
      <c r="DH15" s="767">
        <f>+entero!DH52</f>
        <v>0</v>
      </c>
      <c r="DI15" s="767">
        <f>+entero!DI52</f>
        <v>79</v>
      </c>
      <c r="DJ15" s="767">
        <f>+entero!DJ52</f>
        <v>79.91</v>
      </c>
      <c r="DK15" s="767">
        <f>+entero!DK52</f>
        <v>78</v>
      </c>
      <c r="DL15" s="767">
        <f>+entero!DL52</f>
        <v>73</v>
      </c>
      <c r="DM15" s="767">
        <f>+entero!DM52</f>
        <v>482.99808595999997</v>
      </c>
      <c r="DN15" s="767">
        <f>+entero!DN52</f>
        <v>68</v>
      </c>
      <c r="DO15" s="767">
        <f>+entero!DO52</f>
        <v>0</v>
      </c>
      <c r="DP15" s="767">
        <f>+entero!DP52</f>
        <v>0</v>
      </c>
      <c r="DQ15" s="767">
        <f>+entero!DQ52</f>
        <v>0</v>
      </c>
      <c r="DR15" s="934">
        <f>+entero!DR52</f>
        <v>0</v>
      </c>
      <c r="DS15" s="934">
        <f>+entero!DS52</f>
        <v>0</v>
      </c>
      <c r="DT15" s="934">
        <f>+entero!DT52</f>
        <v>0</v>
      </c>
      <c r="DU15" s="934">
        <f>+entero!DU52</f>
        <v>0</v>
      </c>
      <c r="DV15" s="933">
        <f>+entero!DV52</f>
        <v>0</v>
      </c>
      <c r="DW15" s="935">
        <f>+entero!DW52</f>
        <v>0</v>
      </c>
      <c r="DX15" s="166"/>
      <c r="DY15" s="166"/>
      <c r="DZ15" s="166"/>
      <c r="EA15" s="166"/>
      <c r="EB15" s="166"/>
      <c r="EC15" s="166"/>
      <c r="ED15" s="166"/>
      <c r="EE15" s="166"/>
    </row>
    <row r="16" spans="1:135" x14ac:dyDescent="0.2">
      <c r="A16" s="3"/>
      <c r="B16" s="33"/>
      <c r="C16" s="13"/>
      <c r="D16" s="17" t="s">
        <v>30</v>
      </c>
      <c r="E16" s="40">
        <f>+entero!E53</f>
        <v>0</v>
      </c>
      <c r="F16" s="40">
        <f>+entero!F53</f>
        <v>0</v>
      </c>
      <c r="G16" s="40">
        <f>+entero!G53</f>
        <v>0.78</v>
      </c>
      <c r="H16" s="40">
        <f>+entero!H53</f>
        <v>0</v>
      </c>
      <c r="I16" s="40">
        <f>+entero!I53</f>
        <v>0</v>
      </c>
      <c r="J16" s="40">
        <f>+entero!J53</f>
        <v>0</v>
      </c>
      <c r="K16" s="40">
        <f>+entero!K53</f>
        <v>0</v>
      </c>
      <c r="L16" s="40">
        <f>+entero!L53</f>
        <v>0</v>
      </c>
      <c r="M16" s="40">
        <f>+entero!M53</f>
        <v>0.03</v>
      </c>
      <c r="N16" s="40">
        <f>+entero!N53</f>
        <v>0.02</v>
      </c>
      <c r="O16" s="40">
        <f>+entero!O53</f>
        <v>0.02</v>
      </c>
      <c r="P16" s="40">
        <f>+entero!P53</f>
        <v>0</v>
      </c>
      <c r="Q16" s="40">
        <f>+entero!Q53</f>
        <v>0</v>
      </c>
      <c r="R16" s="40">
        <f>+entero!R53</f>
        <v>0</v>
      </c>
      <c r="S16" s="40">
        <f>+entero!S53</f>
        <v>0</v>
      </c>
      <c r="T16" s="40">
        <f>+entero!T53</f>
        <v>0</v>
      </c>
      <c r="U16" s="40">
        <f>+entero!U53</f>
        <v>0</v>
      </c>
      <c r="V16" s="40">
        <f>+entero!V53</f>
        <v>0</v>
      </c>
      <c r="W16" s="40">
        <f>+entero!W53</f>
        <v>0</v>
      </c>
      <c r="X16" s="40">
        <f>+entero!X53</f>
        <v>0</v>
      </c>
      <c r="Y16" s="40">
        <f>+entero!Y53</f>
        <v>0</v>
      </c>
      <c r="Z16" s="40">
        <f>+entero!Z53</f>
        <v>0</v>
      </c>
      <c r="AA16" s="40">
        <f>+entero!AA53</f>
        <v>0</v>
      </c>
      <c r="AB16" s="40">
        <f>+entero!AB53</f>
        <v>8.9689999999999995E-3</v>
      </c>
      <c r="AC16" s="40">
        <f>+entero!AC53</f>
        <v>13.4</v>
      </c>
      <c r="AD16" s="40">
        <f>+entero!AD53</f>
        <v>0</v>
      </c>
      <c r="AE16" s="40">
        <f>+entero!AE53</f>
        <v>0</v>
      </c>
      <c r="AF16" s="40">
        <f>+entero!AF53</f>
        <v>0</v>
      </c>
      <c r="AG16" s="40">
        <f>+entero!AG53</f>
        <v>0</v>
      </c>
      <c r="AH16" s="40">
        <f>+entero!AH53</f>
        <v>0</v>
      </c>
      <c r="AI16" s="40">
        <f>+entero!AI53</f>
        <v>0</v>
      </c>
      <c r="AJ16" s="40">
        <f>+entero!AJ53</f>
        <v>0</v>
      </c>
      <c r="AK16" s="40">
        <f>+entero!AK53</f>
        <v>0</v>
      </c>
      <c r="AL16" s="40">
        <f>+entero!AL53</f>
        <v>0</v>
      </c>
      <c r="AM16" s="40">
        <f>+entero!AM53</f>
        <v>0</v>
      </c>
      <c r="AN16" s="40">
        <f>+entero!AN53</f>
        <v>0</v>
      </c>
      <c r="AO16" s="40">
        <f>+entero!AO53</f>
        <v>0</v>
      </c>
      <c r="AP16" s="40">
        <f>+entero!AP53</f>
        <v>0</v>
      </c>
      <c r="AQ16" s="40">
        <f>+entero!AQ53</f>
        <v>0</v>
      </c>
      <c r="AR16" s="40">
        <f>+entero!AR53</f>
        <v>0</v>
      </c>
      <c r="AS16" s="40">
        <f>+entero!AS53</f>
        <v>0</v>
      </c>
      <c r="AT16" s="40">
        <f>+entero!AT53</f>
        <v>0.4</v>
      </c>
      <c r="AU16" s="40">
        <f>+entero!AU53</f>
        <v>0</v>
      </c>
      <c r="AV16" s="40">
        <f>+entero!AV53</f>
        <v>0</v>
      </c>
      <c r="AW16" s="40">
        <f>+entero!AW53</f>
        <v>0.15</v>
      </c>
      <c r="AX16" s="40">
        <f>+entero!AX53</f>
        <v>0</v>
      </c>
      <c r="AY16" s="40">
        <f>+entero!AY53</f>
        <v>0</v>
      </c>
      <c r="AZ16" s="40">
        <f>+entero!AZ53</f>
        <v>0</v>
      </c>
      <c r="BA16" s="40">
        <f>+entero!BA53</f>
        <v>0.5</v>
      </c>
      <c r="BB16" s="40">
        <f>+entero!BB53</f>
        <v>0.9</v>
      </c>
      <c r="BC16" s="40">
        <f>+entero!BC53</f>
        <v>0.9</v>
      </c>
      <c r="BD16" s="40">
        <f>+entero!BD53</f>
        <v>1.1000000000000001</v>
      </c>
      <c r="BE16" s="40">
        <f>+entero!BE53</f>
        <v>0.35</v>
      </c>
      <c r="BF16" s="40">
        <f>+entero!BF53</f>
        <v>0.2</v>
      </c>
      <c r="BG16" s="40">
        <f>+entero!BG53</f>
        <v>0</v>
      </c>
      <c r="BH16" s="40">
        <f>+entero!BH53</f>
        <v>0</v>
      </c>
      <c r="BI16" s="40">
        <f>+entero!BI53</f>
        <v>0.5</v>
      </c>
      <c r="BJ16" s="40">
        <f>+entero!BJ53</f>
        <v>0.35</v>
      </c>
      <c r="BK16" s="40">
        <f>+entero!BK53</f>
        <v>0</v>
      </c>
      <c r="BL16" s="40">
        <f>+entero!BL53</f>
        <v>0.2</v>
      </c>
      <c r="BM16" s="40">
        <f>+entero!BM53</f>
        <v>0.2</v>
      </c>
      <c r="BN16" s="40">
        <f>+entero!BN53</f>
        <v>0.55000000000000004</v>
      </c>
      <c r="BO16" s="40">
        <f>+entero!BO53</f>
        <v>0.6</v>
      </c>
      <c r="BP16" s="40">
        <f>+entero!BP53</f>
        <v>1.1000000000000001</v>
      </c>
      <c r="BQ16" s="40">
        <f>+entero!BQ53</f>
        <v>0.7</v>
      </c>
      <c r="BR16" s="40">
        <f>+entero!BR53</f>
        <v>0.4</v>
      </c>
      <c r="BS16" s="40">
        <f>+entero!BS53</f>
        <v>0.25</v>
      </c>
      <c r="BT16" s="40">
        <f>+entero!BT53</f>
        <v>0</v>
      </c>
      <c r="BU16" s="40">
        <f>+entero!BU53</f>
        <v>5</v>
      </c>
      <c r="BV16" s="40">
        <f>+entero!BV53</f>
        <v>0.35</v>
      </c>
      <c r="BW16" s="40">
        <f>+entero!BW53</f>
        <v>0.3</v>
      </c>
      <c r="BX16" s="40">
        <f>+entero!BX53</f>
        <v>0.1</v>
      </c>
      <c r="BY16" s="40">
        <f>+entero!BY53</f>
        <v>0.6</v>
      </c>
      <c r="BZ16" s="40">
        <f>+entero!BZ53</f>
        <v>0.45</v>
      </c>
      <c r="CA16" s="40">
        <f>+entero!CA53</f>
        <v>0.3</v>
      </c>
      <c r="CB16" s="40">
        <f>+entero!CB53</f>
        <v>0.2</v>
      </c>
      <c r="CC16" s="40">
        <f>+entero!CC53</f>
        <v>0.7</v>
      </c>
      <c r="CD16" s="40">
        <f>+entero!CD53</f>
        <v>0.6</v>
      </c>
      <c r="CE16" s="40">
        <f>+entero!CE53</f>
        <v>0.55000000000000004</v>
      </c>
      <c r="CF16" s="40">
        <f>+entero!CF53</f>
        <v>0.4</v>
      </c>
      <c r="CG16" s="40">
        <f>+entero!CG53</f>
        <v>0.35</v>
      </c>
      <c r="CH16" s="40">
        <f>+entero!CH53</f>
        <v>0.71</v>
      </c>
      <c r="CI16" s="40">
        <f>+entero!CI53</f>
        <v>0.57999999999999996</v>
      </c>
      <c r="CJ16" s="40">
        <f>+entero!CJ53</f>
        <v>0.56999999999999995</v>
      </c>
      <c r="CK16" s="40">
        <f>+entero!CK53</f>
        <v>0.65</v>
      </c>
      <c r="CL16" s="40">
        <f>+entero!CL53</f>
        <v>0.37</v>
      </c>
      <c r="CM16" s="40">
        <f>+entero!CM53</f>
        <v>0.15</v>
      </c>
      <c r="CN16" s="40">
        <f>+entero!CN53</f>
        <v>0</v>
      </c>
      <c r="CO16" s="40">
        <f>+entero!CO53</f>
        <v>0.16</v>
      </c>
      <c r="CP16" s="40">
        <f>+entero!CP53</f>
        <v>0.2</v>
      </c>
      <c r="CQ16" s="40">
        <f>+entero!CQ53</f>
        <v>0</v>
      </c>
      <c r="CR16" s="40">
        <f>+entero!CR53</f>
        <v>0</v>
      </c>
      <c r="CS16" s="40">
        <f>+entero!CS53</f>
        <v>0.02</v>
      </c>
      <c r="CT16" s="40">
        <f>+entero!CT53</f>
        <v>1.4999999999999999E-2</v>
      </c>
      <c r="CU16" s="40">
        <f>+entero!CU53</f>
        <v>0</v>
      </c>
      <c r="CV16" s="40">
        <f>+entero!CV53</f>
        <v>15</v>
      </c>
      <c r="CW16" s="40">
        <f>+entero!CW53</f>
        <v>15.3</v>
      </c>
      <c r="CX16" s="40">
        <f>+entero!CX53</f>
        <v>0</v>
      </c>
      <c r="CY16" s="40">
        <f>+entero!CY53</f>
        <v>0</v>
      </c>
      <c r="CZ16" s="40">
        <f>+entero!CZ53</f>
        <v>0</v>
      </c>
      <c r="DA16" s="40">
        <f>+entero!DA53</f>
        <v>18</v>
      </c>
      <c r="DB16" s="40">
        <f>+entero!DB53</f>
        <v>0</v>
      </c>
      <c r="DC16" s="40">
        <f>+entero!DC53</f>
        <v>13</v>
      </c>
      <c r="DD16" s="40">
        <f>+entero!DD53</f>
        <v>0</v>
      </c>
      <c r="DE16" s="40">
        <f>+entero!DE53</f>
        <v>13</v>
      </c>
      <c r="DF16" s="40">
        <f>+entero!DF53</f>
        <v>14</v>
      </c>
      <c r="DG16" s="767">
        <f>+entero!DG53</f>
        <v>15</v>
      </c>
      <c r="DH16" s="767">
        <f>+entero!DH53</f>
        <v>0</v>
      </c>
      <c r="DI16" s="767">
        <f>+entero!DI53</f>
        <v>14</v>
      </c>
      <c r="DJ16" s="767">
        <f>+entero!DJ53</f>
        <v>0</v>
      </c>
      <c r="DK16" s="767">
        <f>+entero!DK53</f>
        <v>0</v>
      </c>
      <c r="DL16" s="767">
        <f>+entero!DL53</f>
        <v>14</v>
      </c>
      <c r="DM16" s="767">
        <f>+entero!DM53</f>
        <v>12</v>
      </c>
      <c r="DN16" s="767">
        <f>+entero!DN53</f>
        <v>13</v>
      </c>
      <c r="DO16" s="767">
        <f>+entero!DO53</f>
        <v>5</v>
      </c>
      <c r="DP16" s="767">
        <f>+entero!DP53</f>
        <v>6</v>
      </c>
      <c r="DQ16" s="767">
        <f>+entero!DQ53</f>
        <v>0</v>
      </c>
      <c r="DR16" s="934">
        <f>+entero!DR53</f>
        <v>0</v>
      </c>
      <c r="DS16" s="934">
        <f>+entero!DS53</f>
        <v>0</v>
      </c>
      <c r="DT16" s="934">
        <f>+entero!DT53</f>
        <v>0</v>
      </c>
      <c r="DU16" s="934">
        <f>+entero!DU53</f>
        <v>0</v>
      </c>
      <c r="DV16" s="933">
        <f>+entero!DV53</f>
        <v>0</v>
      </c>
      <c r="DW16" s="935">
        <f>+entero!DW53</f>
        <v>0</v>
      </c>
      <c r="DX16" s="166"/>
      <c r="DY16" s="166"/>
      <c r="DZ16" s="166"/>
      <c r="EA16" s="166"/>
      <c r="EB16" s="166"/>
      <c r="EC16" s="166"/>
      <c r="ED16" s="166"/>
      <c r="EE16" s="166"/>
    </row>
    <row r="17" spans="1:135" x14ac:dyDescent="0.2">
      <c r="A17" s="3"/>
      <c r="B17" s="33"/>
      <c r="C17" s="13"/>
      <c r="D17" s="17" t="s">
        <v>28</v>
      </c>
      <c r="E17" s="40">
        <f>+entero!E54</f>
        <v>3.5868005738880919</v>
      </c>
      <c r="F17" s="40">
        <f>+entero!F54</f>
        <v>0</v>
      </c>
      <c r="G17" s="40">
        <f>+entero!G54</f>
        <v>3.5494978479196555</v>
      </c>
      <c r="H17" s="40">
        <f>+entero!H54</f>
        <v>0</v>
      </c>
      <c r="I17" s="40">
        <f>+entero!I54</f>
        <v>0</v>
      </c>
      <c r="J17" s="40">
        <f>+entero!J54</f>
        <v>0</v>
      </c>
      <c r="K17" s="40">
        <f>+entero!K54</f>
        <v>0</v>
      </c>
      <c r="L17" s="40">
        <f>+entero!L54</f>
        <v>0</v>
      </c>
      <c r="M17" s="40">
        <f>+entero!M54</f>
        <v>0</v>
      </c>
      <c r="N17" s="40">
        <f>+entero!N54</f>
        <v>0</v>
      </c>
      <c r="O17" s="40">
        <f>+entero!O54</f>
        <v>0</v>
      </c>
      <c r="P17" s="40">
        <f>+entero!P54</f>
        <v>0</v>
      </c>
      <c r="Q17" s="40">
        <f>+entero!Q54</f>
        <v>0</v>
      </c>
      <c r="R17" s="40">
        <f>+entero!R54</f>
        <v>0</v>
      </c>
      <c r="S17" s="40">
        <f>+entero!S54</f>
        <v>0</v>
      </c>
      <c r="T17" s="40">
        <f>+entero!T54</f>
        <v>0</v>
      </c>
      <c r="U17" s="40">
        <f>+entero!U54</f>
        <v>0</v>
      </c>
      <c r="V17" s="40">
        <f>+entero!V54</f>
        <v>0</v>
      </c>
      <c r="W17" s="40">
        <f>+entero!W54</f>
        <v>0</v>
      </c>
      <c r="X17" s="40">
        <f>+entero!X54</f>
        <v>0</v>
      </c>
      <c r="Y17" s="40">
        <f>+entero!Y54</f>
        <v>0</v>
      </c>
      <c r="Z17" s="40">
        <f>+entero!Z54</f>
        <v>0</v>
      </c>
      <c r="AA17" s="40">
        <f>+entero!AA54</f>
        <v>0</v>
      </c>
      <c r="AB17" s="40">
        <f>+entero!AB54</f>
        <v>0</v>
      </c>
      <c r="AC17" s="40">
        <f>+entero!AC54</f>
        <v>0</v>
      </c>
      <c r="AD17" s="40">
        <f>+entero!AD54</f>
        <v>0</v>
      </c>
      <c r="AE17" s="40">
        <f>+entero!AE54</f>
        <v>0</v>
      </c>
      <c r="AF17" s="40">
        <f>+entero!AF54</f>
        <v>0</v>
      </c>
      <c r="AG17" s="40">
        <f>+entero!AG54</f>
        <v>3.6269956458635702</v>
      </c>
      <c r="AH17" s="40">
        <f>+entero!AH54</f>
        <v>18.13933236574746</v>
      </c>
      <c r="AI17" s="40">
        <f>+entero!AI54</f>
        <v>0</v>
      </c>
      <c r="AJ17" s="40">
        <f>+entero!AJ54</f>
        <v>0</v>
      </c>
      <c r="AK17" s="40">
        <f>+entero!AK54</f>
        <v>0</v>
      </c>
      <c r="AL17" s="40">
        <f>+entero!AL54</f>
        <v>0</v>
      </c>
      <c r="AM17" s="40">
        <f>+entero!AM54</f>
        <v>0</v>
      </c>
      <c r="AN17" s="40">
        <f>+entero!AN54</f>
        <v>0</v>
      </c>
      <c r="AO17" s="40">
        <f>+entero!AO54</f>
        <v>0</v>
      </c>
      <c r="AP17" s="40">
        <f>+entero!AP54</f>
        <v>0</v>
      </c>
      <c r="AQ17" s="40">
        <f>+entero!AQ54</f>
        <v>0</v>
      </c>
      <c r="AR17" s="40">
        <f>+entero!AR54</f>
        <v>0</v>
      </c>
      <c r="AS17" s="40">
        <f>+entero!AS54</f>
        <v>0</v>
      </c>
      <c r="AT17" s="40">
        <f>+entero!AT54</f>
        <v>0</v>
      </c>
      <c r="AU17" s="40">
        <f>+entero!AU54</f>
        <v>0</v>
      </c>
      <c r="AV17" s="40">
        <f>+entero!AV54</f>
        <v>0</v>
      </c>
      <c r="AW17" s="40">
        <f>+entero!AW54</f>
        <v>0</v>
      </c>
      <c r="AX17" s="40">
        <f>+entero!AX54</f>
        <v>0</v>
      </c>
      <c r="AY17" s="40">
        <f>+entero!AY54</f>
        <v>0</v>
      </c>
      <c r="AZ17" s="40">
        <f>+entero!AZ54</f>
        <v>0</v>
      </c>
      <c r="BA17" s="40">
        <f>+entero!BA54</f>
        <v>0</v>
      </c>
      <c r="BB17" s="40">
        <f>+entero!BB54</f>
        <v>0</v>
      </c>
      <c r="BC17" s="40">
        <f>+entero!BC54</f>
        <v>0</v>
      </c>
      <c r="BD17" s="40">
        <f>+entero!BD54</f>
        <v>0</v>
      </c>
      <c r="BE17" s="40">
        <f>+entero!BE54</f>
        <v>0</v>
      </c>
      <c r="BF17" s="40">
        <f>+entero!BF54</f>
        <v>0</v>
      </c>
      <c r="BG17" s="40">
        <f>+entero!BG54</f>
        <v>0</v>
      </c>
      <c r="BH17" s="40">
        <f>+entero!BH54</f>
        <v>0</v>
      </c>
      <c r="BI17" s="40">
        <f>+entero!BI54</f>
        <v>0</v>
      </c>
      <c r="BJ17" s="40">
        <f>+entero!BJ54</f>
        <v>0</v>
      </c>
      <c r="BK17" s="40">
        <f>+entero!BK54</f>
        <v>0</v>
      </c>
      <c r="BL17" s="40">
        <f>+entero!BL54</f>
        <v>42.689775510204079</v>
      </c>
      <c r="BM17" s="40">
        <f>+entero!BM54</f>
        <v>0</v>
      </c>
      <c r="BN17" s="40">
        <f>+entero!BN54</f>
        <v>0</v>
      </c>
      <c r="BO17" s="40">
        <f>+entero!BO54</f>
        <v>0</v>
      </c>
      <c r="BP17" s="40">
        <f>+entero!BP54</f>
        <v>22.277157208454813</v>
      </c>
      <c r="BQ17" s="40">
        <f>+entero!BQ54</f>
        <v>118.14701221574343</v>
      </c>
      <c r="BR17" s="40">
        <f>+entero!BR54</f>
        <v>166.85890972886298</v>
      </c>
      <c r="BS17" s="40">
        <f>+entero!BS54</f>
        <v>120.67988466034986</v>
      </c>
      <c r="BT17" s="40">
        <f>+entero!BT54</f>
        <v>209.33883865597659</v>
      </c>
      <c r="BU17" s="40">
        <f>+entero!BU54</f>
        <v>82.805529978134047</v>
      </c>
      <c r="BV17" s="40">
        <f>+entero!BV54</f>
        <v>0</v>
      </c>
      <c r="BW17" s="40">
        <f>+entero!BW54</f>
        <v>67.036342978134115</v>
      </c>
      <c r="BX17" s="40">
        <f>+entero!BX54</f>
        <v>0</v>
      </c>
      <c r="BY17" s="40">
        <f>+entero!BY54</f>
        <v>9.046552934402289</v>
      </c>
      <c r="BZ17" s="40">
        <f>+entero!BZ54</f>
        <v>0</v>
      </c>
      <c r="CA17" s="40">
        <f>+entero!CA54</f>
        <v>0</v>
      </c>
      <c r="CB17" s="40">
        <f>+entero!CB54</f>
        <v>0</v>
      </c>
      <c r="CC17" s="40">
        <f>+entero!CC54</f>
        <v>71.545680758017483</v>
      </c>
      <c r="CD17" s="40">
        <f>+entero!CD54</f>
        <v>0</v>
      </c>
      <c r="CE17" s="40">
        <f>+entero!CE54</f>
        <v>0</v>
      </c>
      <c r="CF17" s="40">
        <f>+entero!CF54</f>
        <v>0</v>
      </c>
      <c r="CG17" s="40">
        <f>+entero!CG54</f>
        <v>0</v>
      </c>
      <c r="CH17" s="40">
        <f>+entero!CH54</f>
        <v>0</v>
      </c>
      <c r="CI17" s="40">
        <f>+entero!CI54</f>
        <v>0</v>
      </c>
      <c r="CJ17" s="40">
        <f>+entero!CJ54</f>
        <v>0</v>
      </c>
      <c r="CK17" s="40">
        <f>+entero!CK54</f>
        <v>0</v>
      </c>
      <c r="CL17" s="40">
        <f>+entero!CL54</f>
        <v>0</v>
      </c>
      <c r="CM17" s="40">
        <f>+entero!CM54</f>
        <v>0</v>
      </c>
      <c r="CN17" s="40">
        <f>+entero!CN54</f>
        <v>0</v>
      </c>
      <c r="CO17" s="40">
        <f>+entero!CO54</f>
        <v>0</v>
      </c>
      <c r="CP17" s="40">
        <f>+entero!CP54</f>
        <v>0</v>
      </c>
      <c r="CQ17" s="40">
        <f>+entero!CQ54</f>
        <v>0</v>
      </c>
      <c r="CR17" s="40">
        <f>+entero!CR54</f>
        <v>0</v>
      </c>
      <c r="CS17" s="40">
        <f>+entero!CS54</f>
        <v>0</v>
      </c>
      <c r="CT17" s="40">
        <f>+entero!CT54</f>
        <v>0</v>
      </c>
      <c r="CU17" s="40">
        <f>+entero!CU54</f>
        <v>0</v>
      </c>
      <c r="CV17" s="40">
        <f>+entero!CV54</f>
        <v>0</v>
      </c>
      <c r="CW17" s="40">
        <f>+entero!CW54</f>
        <v>0</v>
      </c>
      <c r="CX17" s="40">
        <f>+entero!CX54</f>
        <v>0</v>
      </c>
      <c r="CY17" s="40">
        <f>+entero!CY54</f>
        <v>13.669096209912535</v>
      </c>
      <c r="CZ17" s="40">
        <f>+entero!CZ54</f>
        <v>17.028104956268219</v>
      </c>
      <c r="DA17" s="40">
        <f>+entero!DA54</f>
        <v>266.50484019387756</v>
      </c>
      <c r="DB17" s="40">
        <f>+entero!DB54</f>
        <v>228.72784256559768</v>
      </c>
      <c r="DC17" s="40">
        <f>+entero!DC54</f>
        <v>142.41891568950436</v>
      </c>
      <c r="DD17" s="40">
        <f>+entero!DD54</f>
        <v>19.125166268221573</v>
      </c>
      <c r="DE17" s="40">
        <f>+entero!DE54</f>
        <v>22.629817784256559</v>
      </c>
      <c r="DF17" s="40">
        <f>+entero!DF54</f>
        <v>0</v>
      </c>
      <c r="DG17" s="767">
        <f>+entero!DG54</f>
        <v>0</v>
      </c>
      <c r="DH17" s="767">
        <f>+entero!DH54</f>
        <v>0</v>
      </c>
      <c r="DI17" s="767">
        <f>+entero!DI54</f>
        <v>0</v>
      </c>
      <c r="DJ17" s="767">
        <f>+entero!DJ54</f>
        <v>0</v>
      </c>
      <c r="DK17" s="767">
        <f>+entero!DK54</f>
        <v>0</v>
      </c>
      <c r="DL17" s="767">
        <f>+entero!DL54</f>
        <v>0</v>
      </c>
      <c r="DM17" s="767">
        <f>+entero!DM54</f>
        <v>162.35234500000001</v>
      </c>
      <c r="DN17" s="767">
        <f>+entero!DN54</f>
        <v>0</v>
      </c>
      <c r="DO17" s="767">
        <f>+entero!DO54</f>
        <v>0</v>
      </c>
      <c r="DP17" s="767">
        <f>+entero!DP54</f>
        <v>0</v>
      </c>
      <c r="DQ17" s="767">
        <f>+entero!DQ54</f>
        <v>0</v>
      </c>
      <c r="DR17" s="934">
        <f>+entero!DR54</f>
        <v>0</v>
      </c>
      <c r="DS17" s="934">
        <f>+entero!DS54</f>
        <v>0</v>
      </c>
      <c r="DT17" s="934">
        <f>+entero!DT54</f>
        <v>0</v>
      </c>
      <c r="DU17" s="934">
        <f>+entero!DU54</f>
        <v>0</v>
      </c>
      <c r="DV17" s="933">
        <f>+entero!DV54</f>
        <v>0</v>
      </c>
      <c r="DW17" s="935">
        <f>+entero!DW54</f>
        <v>0</v>
      </c>
      <c r="DX17" s="166"/>
      <c r="DY17" s="166"/>
      <c r="DZ17" s="166"/>
      <c r="EA17" s="166"/>
      <c r="EB17" s="166"/>
      <c r="EC17" s="166"/>
      <c r="ED17" s="166"/>
      <c r="EE17" s="166"/>
    </row>
    <row r="18" spans="1:135" x14ac:dyDescent="0.2">
      <c r="A18" s="3"/>
      <c r="B18" s="33"/>
      <c r="C18" s="13"/>
      <c r="D18" s="17" t="s">
        <v>12</v>
      </c>
      <c r="E18" s="40">
        <f>+entero!E55</f>
        <v>25</v>
      </c>
      <c r="F18" s="40">
        <f>+entero!F55</f>
        <v>0</v>
      </c>
      <c r="G18" s="40">
        <f>+entero!G55</f>
        <v>24.74</v>
      </c>
      <c r="H18" s="40">
        <f>+entero!H55</f>
        <v>0</v>
      </c>
      <c r="I18" s="40">
        <f>+entero!I55</f>
        <v>0</v>
      </c>
      <c r="J18" s="40">
        <f>+entero!J55</f>
        <v>0</v>
      </c>
      <c r="K18" s="40">
        <f>+entero!K55</f>
        <v>0</v>
      </c>
      <c r="L18" s="40">
        <f>+entero!L55</f>
        <v>0</v>
      </c>
      <c r="M18" s="40">
        <f>+entero!M55</f>
        <v>0</v>
      </c>
      <c r="N18" s="40">
        <f>+entero!N55</f>
        <v>0</v>
      </c>
      <c r="O18" s="40">
        <f>+entero!O55</f>
        <v>0</v>
      </c>
      <c r="P18" s="40">
        <f>+entero!P55</f>
        <v>0</v>
      </c>
      <c r="Q18" s="40">
        <f>+entero!Q55</f>
        <v>0</v>
      </c>
      <c r="R18" s="40">
        <f>+entero!R55</f>
        <v>0</v>
      </c>
      <c r="S18" s="40">
        <f>+entero!S55</f>
        <v>0</v>
      </c>
      <c r="T18" s="40">
        <f>+entero!T55</f>
        <v>0</v>
      </c>
      <c r="U18" s="40">
        <f>+entero!U55</f>
        <v>0</v>
      </c>
      <c r="V18" s="40">
        <f>+entero!V55</f>
        <v>0</v>
      </c>
      <c r="W18" s="40">
        <f>+entero!W55</f>
        <v>0</v>
      </c>
      <c r="X18" s="40">
        <f>+entero!X55</f>
        <v>0</v>
      </c>
      <c r="Y18" s="40">
        <f>+entero!Y55</f>
        <v>0</v>
      </c>
      <c r="Z18" s="40">
        <f>+entero!Z55</f>
        <v>0</v>
      </c>
      <c r="AA18" s="40">
        <f>+entero!AA55</f>
        <v>0</v>
      </c>
      <c r="AB18" s="40">
        <f>+entero!AB55</f>
        <v>0</v>
      </c>
      <c r="AC18" s="40">
        <f>+entero!AC55</f>
        <v>0</v>
      </c>
      <c r="AD18" s="40">
        <f>+entero!AD55</f>
        <v>0</v>
      </c>
      <c r="AE18" s="40">
        <f>+entero!AE55</f>
        <v>0</v>
      </c>
      <c r="AF18" s="40">
        <f>+entero!AF55</f>
        <v>0</v>
      </c>
      <c r="AG18" s="40">
        <f>+entero!AG55</f>
        <v>24.99</v>
      </c>
      <c r="AH18" s="40">
        <f>+entero!AH55</f>
        <v>124.98</v>
      </c>
      <c r="AI18" s="40">
        <f>+entero!AI55</f>
        <v>0</v>
      </c>
      <c r="AJ18" s="40">
        <f>+entero!AJ55</f>
        <v>0</v>
      </c>
      <c r="AK18" s="40">
        <f>+entero!AK55</f>
        <v>0</v>
      </c>
      <c r="AL18" s="40">
        <f>+entero!AL55</f>
        <v>0</v>
      </c>
      <c r="AM18" s="40">
        <f>+entero!AM55</f>
        <v>0</v>
      </c>
      <c r="AN18" s="40">
        <f>+entero!AN55</f>
        <v>0</v>
      </c>
      <c r="AO18" s="40">
        <f>+entero!AO55</f>
        <v>0</v>
      </c>
      <c r="AP18" s="40">
        <f>+entero!AP55</f>
        <v>0</v>
      </c>
      <c r="AQ18" s="40">
        <f>+entero!AQ55</f>
        <v>0</v>
      </c>
      <c r="AR18" s="40">
        <f>+entero!AR55</f>
        <v>0</v>
      </c>
      <c r="AS18" s="40">
        <f>+entero!AS55</f>
        <v>0</v>
      </c>
      <c r="AT18" s="40">
        <f>+entero!AT55</f>
        <v>0</v>
      </c>
      <c r="AU18" s="40">
        <f>+entero!AU55</f>
        <v>0</v>
      </c>
      <c r="AV18" s="40">
        <f>+entero!AV55</f>
        <v>0</v>
      </c>
      <c r="AW18" s="40">
        <f>+entero!AW55</f>
        <v>0</v>
      </c>
      <c r="AX18" s="40">
        <f>+entero!AX55</f>
        <v>0</v>
      </c>
      <c r="AY18" s="40">
        <f>+entero!AY55</f>
        <v>0</v>
      </c>
      <c r="AZ18" s="40">
        <f>+entero!AZ55</f>
        <v>0</v>
      </c>
      <c r="BA18" s="40">
        <f>+entero!BA55</f>
        <v>0</v>
      </c>
      <c r="BB18" s="40">
        <f>+entero!BB55</f>
        <v>0</v>
      </c>
      <c r="BC18" s="40">
        <f>+entero!BC55</f>
        <v>0</v>
      </c>
      <c r="BD18" s="40">
        <f>+entero!BD55</f>
        <v>0</v>
      </c>
      <c r="BE18" s="40">
        <f>+entero!BE55</f>
        <v>0</v>
      </c>
      <c r="BF18" s="40">
        <f>+entero!BF55</f>
        <v>0</v>
      </c>
      <c r="BG18" s="40">
        <f>+entero!BG55</f>
        <v>0</v>
      </c>
      <c r="BH18" s="40">
        <f>+entero!BH55</f>
        <v>0</v>
      </c>
      <c r="BI18" s="40">
        <f>+entero!BI55</f>
        <v>0</v>
      </c>
      <c r="BJ18" s="40">
        <f>+entero!BJ55</f>
        <v>0</v>
      </c>
      <c r="BK18" s="40">
        <f>+entero!BK55</f>
        <v>0</v>
      </c>
      <c r="BL18" s="40">
        <f>+entero!BL55</f>
        <v>292.85185999999999</v>
      </c>
      <c r="BM18" s="40">
        <f>+entero!BM55</f>
        <v>0</v>
      </c>
      <c r="BN18" s="40">
        <f>+entero!BN55</f>
        <v>0</v>
      </c>
      <c r="BO18" s="40">
        <f>+entero!BO55</f>
        <v>0</v>
      </c>
      <c r="BP18" s="40">
        <f>+entero!BP55</f>
        <v>152.82129845000003</v>
      </c>
      <c r="BQ18" s="40">
        <f>+entero!BQ55</f>
        <v>810.48850379999999</v>
      </c>
      <c r="BR18" s="40">
        <f>+entero!BR55</f>
        <v>1144.6521207400001</v>
      </c>
      <c r="BS18" s="40">
        <f>+entero!BS55</f>
        <v>827.86400877000005</v>
      </c>
      <c r="BT18" s="40">
        <f>+entero!BT55</f>
        <v>1436.0644331799995</v>
      </c>
      <c r="BU18" s="40">
        <f>+entero!BU55</f>
        <v>568.04593564999959</v>
      </c>
      <c r="BV18" s="40">
        <f>+entero!BV55</f>
        <v>0</v>
      </c>
      <c r="BW18" s="40">
        <f>+entero!BW55</f>
        <v>459.86931283000001</v>
      </c>
      <c r="BX18" s="40">
        <f>+entero!BX55</f>
        <v>0</v>
      </c>
      <c r="BY18" s="40">
        <f>+entero!BY55</f>
        <v>62.059353129999707</v>
      </c>
      <c r="BZ18" s="40">
        <f>+entero!BZ55</f>
        <v>0</v>
      </c>
      <c r="CA18" s="40">
        <f>+entero!CA55</f>
        <v>0</v>
      </c>
      <c r="CB18" s="40">
        <f>+entero!CB55</f>
        <v>0</v>
      </c>
      <c r="CC18" s="40">
        <f>+entero!CC55</f>
        <v>490.80336999999997</v>
      </c>
      <c r="CD18" s="40">
        <f>+entero!CD55</f>
        <v>0</v>
      </c>
      <c r="CE18" s="40">
        <f>+entero!CE55</f>
        <v>0</v>
      </c>
      <c r="CF18" s="40">
        <f>+entero!CF55</f>
        <v>0</v>
      </c>
      <c r="CG18" s="40">
        <f>+entero!CG55</f>
        <v>0</v>
      </c>
      <c r="CH18" s="40">
        <f>+entero!CH55</f>
        <v>0</v>
      </c>
      <c r="CI18" s="40">
        <f>+entero!CI55</f>
        <v>0</v>
      </c>
      <c r="CJ18" s="40">
        <f>+entero!CJ55</f>
        <v>0</v>
      </c>
      <c r="CK18" s="40">
        <f>+entero!CK55</f>
        <v>0</v>
      </c>
      <c r="CL18" s="40">
        <f>+entero!CL55</f>
        <v>0</v>
      </c>
      <c r="CM18" s="40">
        <f>+entero!CM55</f>
        <v>0</v>
      </c>
      <c r="CN18" s="40">
        <f>+entero!CN55</f>
        <v>0</v>
      </c>
      <c r="CO18" s="40">
        <f>+entero!CO55</f>
        <v>0</v>
      </c>
      <c r="CP18" s="40">
        <f>+entero!CP55</f>
        <v>0</v>
      </c>
      <c r="CQ18" s="40">
        <f>+entero!CQ55</f>
        <v>0</v>
      </c>
      <c r="CR18" s="40">
        <f>+entero!CR55</f>
        <v>0</v>
      </c>
      <c r="CS18" s="40">
        <f>+entero!CS55</f>
        <v>0</v>
      </c>
      <c r="CT18" s="40">
        <f>+entero!CT55</f>
        <v>0</v>
      </c>
      <c r="CU18" s="40">
        <f>+entero!CU55</f>
        <v>0</v>
      </c>
      <c r="CV18" s="40">
        <f>+entero!CV55</f>
        <v>0</v>
      </c>
      <c r="CW18" s="40">
        <f>+entero!CW55</f>
        <v>0</v>
      </c>
      <c r="CX18" s="40">
        <f>+entero!CX55</f>
        <v>0</v>
      </c>
      <c r="CY18" s="40">
        <f>+entero!CY55</f>
        <v>93.77</v>
      </c>
      <c r="CZ18" s="40">
        <f>+entero!CZ55</f>
        <v>116.8128</v>
      </c>
      <c r="DA18" s="40">
        <f>+entero!DA55</f>
        <v>1828.22320373</v>
      </c>
      <c r="DB18" s="40">
        <f>+entero!DB55</f>
        <v>1569.0730000000001</v>
      </c>
      <c r="DC18" s="40">
        <f>+entero!DC55</f>
        <v>976.99376162999999</v>
      </c>
      <c r="DD18" s="40">
        <f>+entero!DD55</f>
        <v>131.1986406</v>
      </c>
      <c r="DE18" s="40">
        <f>+entero!DE55</f>
        <v>155.24055000000001</v>
      </c>
      <c r="DF18" s="40">
        <f>+entero!DF55</f>
        <v>0</v>
      </c>
      <c r="DG18" s="767">
        <f>+entero!DG55</f>
        <v>0</v>
      </c>
      <c r="DH18" s="767">
        <f>+entero!DH55</f>
        <v>0</v>
      </c>
      <c r="DI18" s="767">
        <f>+entero!DI55</f>
        <v>0</v>
      </c>
      <c r="DJ18" s="767">
        <f>+entero!DJ55</f>
        <v>0</v>
      </c>
      <c r="DK18" s="767">
        <f>+entero!DK55</f>
        <v>0</v>
      </c>
      <c r="DL18" s="767">
        <f>+entero!DL55</f>
        <v>0</v>
      </c>
      <c r="DM18" s="767">
        <f>+entero!DM55</f>
        <v>162.35234500000001</v>
      </c>
      <c r="DN18" s="767">
        <f>+entero!DN55</f>
        <v>0</v>
      </c>
      <c r="DO18" s="767">
        <f>+entero!DO55</f>
        <v>0</v>
      </c>
      <c r="DP18" s="767">
        <f>+entero!DP55</f>
        <v>0</v>
      </c>
      <c r="DQ18" s="767">
        <f>+entero!DQ55</f>
        <v>0</v>
      </c>
      <c r="DR18" s="934">
        <f>+entero!DR55</f>
        <v>0</v>
      </c>
      <c r="DS18" s="934">
        <f>+entero!DS55</f>
        <v>0</v>
      </c>
      <c r="DT18" s="934">
        <f>+entero!DT55</f>
        <v>0</v>
      </c>
      <c r="DU18" s="934">
        <f>+entero!DU55</f>
        <v>0</v>
      </c>
      <c r="DV18" s="933">
        <f>+entero!DV55</f>
        <v>0</v>
      </c>
      <c r="DW18" s="935">
        <f>+entero!DW55</f>
        <v>0</v>
      </c>
      <c r="DX18" s="166"/>
      <c r="DY18" s="166"/>
      <c r="DZ18" s="166"/>
      <c r="EA18" s="166"/>
      <c r="EB18" s="166"/>
      <c r="EC18" s="166"/>
      <c r="ED18" s="166"/>
      <c r="EE18" s="166"/>
    </row>
    <row r="19" spans="1:135" ht="13.5" thickBot="1" x14ac:dyDescent="0.25">
      <c r="A19" s="3"/>
      <c r="B19" s="33"/>
      <c r="C19" s="23"/>
      <c r="D19" s="24" t="s">
        <v>10</v>
      </c>
      <c r="E19" s="41">
        <f>+entero!E56</f>
        <v>0</v>
      </c>
      <c r="F19" s="41">
        <f>+entero!F56</f>
        <v>0</v>
      </c>
      <c r="G19" s="41">
        <f>+entero!G56</f>
        <v>0</v>
      </c>
      <c r="H19" s="41">
        <f>+entero!H56</f>
        <v>0</v>
      </c>
      <c r="I19" s="41">
        <f>+entero!I56</f>
        <v>0</v>
      </c>
      <c r="J19" s="41">
        <f>+entero!J56</f>
        <v>0</v>
      </c>
      <c r="K19" s="41">
        <f>+entero!K56</f>
        <v>0</v>
      </c>
      <c r="L19" s="41">
        <f>+entero!L56</f>
        <v>0</v>
      </c>
      <c r="M19" s="41">
        <f>+entero!M56</f>
        <v>0</v>
      </c>
      <c r="N19" s="41">
        <f>+entero!N56</f>
        <v>0</v>
      </c>
      <c r="O19" s="41">
        <f>+entero!O56</f>
        <v>0</v>
      </c>
      <c r="P19" s="41">
        <f>+entero!P56</f>
        <v>0</v>
      </c>
      <c r="Q19" s="41">
        <f>+entero!Q56</f>
        <v>0</v>
      </c>
      <c r="R19" s="41">
        <f>+entero!R56</f>
        <v>0</v>
      </c>
      <c r="S19" s="41">
        <f>+entero!S56</f>
        <v>0</v>
      </c>
      <c r="T19" s="41">
        <f>+entero!T56</f>
        <v>0</v>
      </c>
      <c r="U19" s="41">
        <f>+entero!U56</f>
        <v>0</v>
      </c>
      <c r="V19" s="41">
        <f>+entero!V56</f>
        <v>0</v>
      </c>
      <c r="W19" s="41">
        <f>+entero!W56</f>
        <v>0</v>
      </c>
      <c r="X19" s="41">
        <f>+entero!X56</f>
        <v>0</v>
      </c>
      <c r="Y19" s="41">
        <f>+entero!Y56</f>
        <v>0</v>
      </c>
      <c r="Z19" s="41">
        <f>+entero!Z56</f>
        <v>0</v>
      </c>
      <c r="AA19" s="41">
        <f>+entero!AA56</f>
        <v>0</v>
      </c>
      <c r="AB19" s="41">
        <f>+entero!AB56</f>
        <v>0</v>
      </c>
      <c r="AC19" s="41">
        <f>+entero!AC56</f>
        <v>0</v>
      </c>
      <c r="AD19" s="41">
        <f>+entero!AD56</f>
        <v>0</v>
      </c>
      <c r="AE19" s="41">
        <f>+entero!AE56</f>
        <v>0</v>
      </c>
      <c r="AF19" s="41">
        <f>+entero!AF56</f>
        <v>0</v>
      </c>
      <c r="AG19" s="41">
        <f>+entero!AG56</f>
        <v>0</v>
      </c>
      <c r="AH19" s="41">
        <f>+entero!AH56</f>
        <v>0</v>
      </c>
      <c r="AI19" s="41">
        <f>+entero!AI56</f>
        <v>0</v>
      </c>
      <c r="AJ19" s="41">
        <f>+entero!AJ56</f>
        <v>0</v>
      </c>
      <c r="AK19" s="41">
        <f>+entero!AK56</f>
        <v>0</v>
      </c>
      <c r="AL19" s="41">
        <f>+entero!AL56</f>
        <v>0</v>
      </c>
      <c r="AM19" s="41">
        <f>+entero!AM56</f>
        <v>0</v>
      </c>
      <c r="AN19" s="41">
        <f>+entero!AN56</f>
        <v>0</v>
      </c>
      <c r="AO19" s="41">
        <f>+entero!AO56</f>
        <v>0</v>
      </c>
      <c r="AP19" s="41">
        <f>+entero!AP56</f>
        <v>0</v>
      </c>
      <c r="AQ19" s="41">
        <f>+entero!AQ56</f>
        <v>0</v>
      </c>
      <c r="AR19" s="41">
        <f>+entero!AR56</f>
        <v>0</v>
      </c>
      <c r="AS19" s="41">
        <f>+entero!AS56</f>
        <v>0</v>
      </c>
      <c r="AT19" s="41">
        <f>+entero!AT56</f>
        <v>0</v>
      </c>
      <c r="AU19" s="41">
        <f>+entero!AU56</f>
        <v>0</v>
      </c>
      <c r="AV19" s="41">
        <f>+entero!AV56</f>
        <v>0</v>
      </c>
      <c r="AW19" s="41">
        <f>+entero!AW56</f>
        <v>0</v>
      </c>
      <c r="AX19" s="41">
        <f>+entero!AX56</f>
        <v>0</v>
      </c>
      <c r="AY19" s="41">
        <f>+entero!AY56</f>
        <v>0</v>
      </c>
      <c r="AZ19" s="41">
        <f>+entero!AZ56</f>
        <v>0</v>
      </c>
      <c r="BA19" s="41">
        <f>+entero!BA56</f>
        <v>0</v>
      </c>
      <c r="BB19" s="41">
        <f>+entero!BB56</f>
        <v>0</v>
      </c>
      <c r="BC19" s="41">
        <f>+entero!BC56</f>
        <v>0</v>
      </c>
      <c r="BD19" s="41">
        <f>+entero!BD56</f>
        <v>0</v>
      </c>
      <c r="BE19" s="41">
        <f>+entero!BE56</f>
        <v>0</v>
      </c>
      <c r="BF19" s="41">
        <f>+entero!BF56</f>
        <v>0</v>
      </c>
      <c r="BG19" s="41">
        <f>+entero!BG56</f>
        <v>0</v>
      </c>
      <c r="BH19" s="41">
        <f>+entero!BH56</f>
        <v>0</v>
      </c>
      <c r="BI19" s="41">
        <f>+entero!BI56</f>
        <v>0</v>
      </c>
      <c r="BJ19" s="41">
        <f>+entero!BJ56</f>
        <v>0</v>
      </c>
      <c r="BK19" s="41">
        <f>+entero!BK56</f>
        <v>0</v>
      </c>
      <c r="BL19" s="41">
        <f>+entero!BL56</f>
        <v>0</v>
      </c>
      <c r="BM19" s="41">
        <f>+entero!BM56</f>
        <v>0</v>
      </c>
      <c r="BN19" s="41">
        <f>+entero!BN56</f>
        <v>0</v>
      </c>
      <c r="BO19" s="41">
        <f>+entero!BO56</f>
        <v>0</v>
      </c>
      <c r="BP19" s="41">
        <f>+entero!BP56</f>
        <v>0</v>
      </c>
      <c r="BQ19" s="41">
        <f>+entero!BQ56</f>
        <v>0</v>
      </c>
      <c r="BR19" s="41">
        <f>+entero!BR56</f>
        <v>0</v>
      </c>
      <c r="BS19" s="41">
        <f>+entero!BS56</f>
        <v>0</v>
      </c>
      <c r="BT19" s="41">
        <f>+entero!BT56</f>
        <v>0</v>
      </c>
      <c r="BU19" s="41">
        <f>+entero!BU56</f>
        <v>0</v>
      </c>
      <c r="BV19" s="41">
        <f>+entero!BV56</f>
        <v>0</v>
      </c>
      <c r="BW19" s="41">
        <f>+entero!BW56</f>
        <v>0</v>
      </c>
      <c r="BX19" s="41">
        <f>+entero!BX56</f>
        <v>0</v>
      </c>
      <c r="BY19" s="41">
        <f>+entero!BY56</f>
        <v>0</v>
      </c>
      <c r="BZ19" s="41">
        <f>+entero!BZ56</f>
        <v>0</v>
      </c>
      <c r="CA19" s="41">
        <f>+entero!CA56</f>
        <v>0</v>
      </c>
      <c r="CB19" s="41">
        <f>+entero!CB56</f>
        <v>0</v>
      </c>
      <c r="CC19" s="41">
        <f>+entero!CC56</f>
        <v>0</v>
      </c>
      <c r="CD19" s="41">
        <f>+entero!CD56</f>
        <v>0</v>
      </c>
      <c r="CE19" s="41">
        <f>+entero!CE56</f>
        <v>0</v>
      </c>
      <c r="CF19" s="41">
        <f>+entero!CF56</f>
        <v>0</v>
      </c>
      <c r="CG19" s="41">
        <f>+entero!CG56</f>
        <v>0</v>
      </c>
      <c r="CH19" s="41">
        <f>+entero!CH56</f>
        <v>0</v>
      </c>
      <c r="CI19" s="41">
        <f>+entero!CI56</f>
        <v>0</v>
      </c>
      <c r="CJ19" s="41">
        <f>+entero!CJ56</f>
        <v>0</v>
      </c>
      <c r="CK19" s="41">
        <f>+entero!CK56</f>
        <v>0</v>
      </c>
      <c r="CL19" s="41">
        <f>+entero!CL56</f>
        <v>0</v>
      </c>
      <c r="CM19" s="41">
        <f>+entero!CM56</f>
        <v>0</v>
      </c>
      <c r="CN19" s="41">
        <f>+entero!CN56</f>
        <v>0</v>
      </c>
      <c r="CO19" s="41">
        <f>+entero!CO56</f>
        <v>0</v>
      </c>
      <c r="CP19" s="41">
        <f>+entero!CP56</f>
        <v>0</v>
      </c>
      <c r="CQ19" s="41">
        <f>+entero!CQ56</f>
        <v>0</v>
      </c>
      <c r="CR19" s="41">
        <f>+entero!CR56</f>
        <v>0</v>
      </c>
      <c r="CS19" s="41">
        <f>+entero!CS56</f>
        <v>0</v>
      </c>
      <c r="CT19" s="41">
        <f>+entero!CT56</f>
        <v>0</v>
      </c>
      <c r="CU19" s="41">
        <f>+entero!CU56</f>
        <v>0</v>
      </c>
      <c r="CV19" s="41">
        <f>+entero!CV56</f>
        <v>0</v>
      </c>
      <c r="CW19" s="41">
        <f>+entero!CW56</f>
        <v>0</v>
      </c>
      <c r="CX19" s="41">
        <f>+entero!CX56</f>
        <v>0</v>
      </c>
      <c r="CY19" s="41">
        <f>+entero!CY56</f>
        <v>0</v>
      </c>
      <c r="CZ19" s="41">
        <f>+entero!CZ56</f>
        <v>0</v>
      </c>
      <c r="DA19" s="41">
        <f>+entero!DA56</f>
        <v>0</v>
      </c>
      <c r="DB19" s="41">
        <f>+entero!DB56</f>
        <v>0</v>
      </c>
      <c r="DC19" s="41">
        <f>+entero!DC56</f>
        <v>0</v>
      </c>
      <c r="DD19" s="41">
        <f>+entero!DD56</f>
        <v>0</v>
      </c>
      <c r="DE19" s="41">
        <f>+entero!DE56</f>
        <v>0</v>
      </c>
      <c r="DF19" s="41">
        <f>+entero!DF56</f>
        <v>0</v>
      </c>
      <c r="DG19" s="768">
        <f>+entero!DG56</f>
        <v>0</v>
      </c>
      <c r="DH19" s="768">
        <f>+entero!DH56</f>
        <v>0</v>
      </c>
      <c r="DI19" s="768">
        <f>+entero!DI56</f>
        <v>0</v>
      </c>
      <c r="DJ19" s="768">
        <f>+entero!DJ56</f>
        <v>0</v>
      </c>
      <c r="DK19" s="768">
        <f>+entero!DK56</f>
        <v>0</v>
      </c>
      <c r="DL19" s="768">
        <f>+entero!DL56</f>
        <v>0</v>
      </c>
      <c r="DM19" s="768">
        <f>+entero!DM56</f>
        <v>0</v>
      </c>
      <c r="DN19" s="768">
        <f>+entero!DN56</f>
        <v>0</v>
      </c>
      <c r="DO19" s="768">
        <f>+entero!DO56</f>
        <v>0</v>
      </c>
      <c r="DP19" s="768">
        <f>+entero!DP56</f>
        <v>0</v>
      </c>
      <c r="DQ19" s="768">
        <f>+entero!DQ56</f>
        <v>0</v>
      </c>
      <c r="DR19" s="937">
        <f>+entero!DR56</f>
        <v>0</v>
      </c>
      <c r="DS19" s="937">
        <f>+entero!DS56</f>
        <v>0</v>
      </c>
      <c r="DT19" s="937">
        <f>+entero!DT56</f>
        <v>0</v>
      </c>
      <c r="DU19" s="937">
        <f>+entero!DU56</f>
        <v>0</v>
      </c>
      <c r="DV19" s="936">
        <f>+entero!DV56</f>
        <v>0</v>
      </c>
      <c r="DW19" s="938">
        <f>+entero!DW56</f>
        <v>0</v>
      </c>
      <c r="DX19" s="166"/>
      <c r="DY19" s="166"/>
      <c r="DZ19" s="166"/>
      <c r="EA19" s="166"/>
      <c r="EB19" s="166"/>
      <c r="EC19" s="166"/>
      <c r="ED19" s="166"/>
      <c r="EE19" s="166"/>
    </row>
    <row r="20" spans="1:135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166"/>
      <c r="DW20" s="166"/>
      <c r="DX20" s="166"/>
      <c r="DY20" s="166"/>
      <c r="DZ20" s="166"/>
      <c r="EA20" s="166"/>
      <c r="EB20" s="166"/>
      <c r="EC20" s="166"/>
      <c r="ED20" s="166"/>
      <c r="EE20" s="166"/>
    </row>
    <row r="21" spans="1:135" ht="14.25" customHeight="1" x14ac:dyDescent="0.25">
      <c r="C21" s="534" t="s">
        <v>4</v>
      </c>
      <c r="D21" s="1" t="s">
        <v>82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166"/>
      <c r="DW21" s="166"/>
      <c r="DX21" s="166"/>
      <c r="DY21" s="166"/>
      <c r="DZ21" s="166"/>
      <c r="EA21" s="166"/>
      <c r="EB21" s="166"/>
      <c r="EC21" s="166"/>
      <c r="ED21" s="166"/>
      <c r="EE21" s="166"/>
    </row>
    <row r="22" spans="1:135" ht="14.25" customHeight="1" x14ac:dyDescent="0.25">
      <c r="C22" s="35" t="s">
        <v>26</v>
      </c>
      <c r="D22" s="1" t="s">
        <v>27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63"/>
      <c r="DH22" s="763"/>
      <c r="DI22" s="763"/>
      <c r="DJ22" s="763"/>
      <c r="DK22" s="763"/>
      <c r="DL22" s="763"/>
      <c r="DM22" s="763"/>
      <c r="DN22" s="763"/>
      <c r="DO22" s="763"/>
      <c r="DP22" s="763"/>
      <c r="DQ22" s="763"/>
      <c r="DR22" s="27"/>
      <c r="DS22" s="27"/>
      <c r="DT22" s="27"/>
      <c r="DU22" s="27"/>
      <c r="DV22" s="166"/>
      <c r="DW22" s="166"/>
      <c r="DX22" s="166"/>
      <c r="DY22" s="166"/>
      <c r="DZ22" s="166"/>
      <c r="EA22" s="166"/>
      <c r="EB22" s="166"/>
      <c r="EC22" s="166"/>
      <c r="ED22" s="166"/>
      <c r="EE22" s="166"/>
    </row>
    <row r="23" spans="1:135" ht="14.25" customHeight="1" x14ac:dyDescent="0.25">
      <c r="C23" s="35" t="s">
        <v>73</v>
      </c>
      <c r="D23" s="1" t="s">
        <v>77</v>
      </c>
      <c r="E23" s="1" t="s">
        <v>77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63"/>
      <c r="DH23" s="763"/>
      <c r="DI23" s="763"/>
      <c r="DJ23" s="763"/>
      <c r="DK23" s="763"/>
      <c r="DL23" s="763"/>
      <c r="DM23" s="763"/>
      <c r="DN23" s="763"/>
      <c r="DO23" s="763"/>
      <c r="DP23" s="763"/>
      <c r="DQ23" s="763"/>
      <c r="DR23" s="27"/>
      <c r="DS23" s="27"/>
      <c r="DT23" s="27"/>
      <c r="DU23" s="27"/>
      <c r="DV23" s="166"/>
      <c r="DW23" s="166"/>
      <c r="DX23" s="166"/>
      <c r="DY23" s="166"/>
      <c r="DZ23" s="166"/>
      <c r="EA23" s="166"/>
      <c r="EB23" s="166"/>
      <c r="EC23" s="166"/>
      <c r="ED23" s="166"/>
      <c r="EE23" s="166"/>
    </row>
    <row r="24" spans="1:135" ht="14.25" customHeight="1" x14ac:dyDescent="0.25">
      <c r="C24" s="35" t="s">
        <v>19</v>
      </c>
      <c r="D24" s="1" t="s">
        <v>20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63"/>
      <c r="DH24" s="763"/>
      <c r="DI24" s="763"/>
      <c r="DJ24" s="763"/>
      <c r="DK24" s="763"/>
      <c r="DL24" s="763"/>
      <c r="DM24" s="763"/>
      <c r="DN24" s="763"/>
      <c r="DO24" s="763"/>
      <c r="DP24" s="763"/>
      <c r="DQ24" s="763"/>
      <c r="DR24" s="27"/>
      <c r="DS24" s="27"/>
      <c r="DT24" s="27"/>
      <c r="DU24" s="27"/>
      <c r="DV24" s="166"/>
      <c r="DW24" s="166"/>
      <c r="DX24" s="166"/>
      <c r="DY24" s="166"/>
      <c r="DZ24" s="166"/>
      <c r="EA24" s="166"/>
      <c r="EB24" s="166"/>
      <c r="EC24" s="166"/>
      <c r="ED24" s="166"/>
      <c r="EE24" s="166"/>
    </row>
    <row r="25" spans="1:135" ht="14.25" x14ac:dyDescent="0.25">
      <c r="C25" s="6">
        <v>5</v>
      </c>
      <c r="D25" s="1" t="s">
        <v>71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1"/>
      <c r="DH25" s="761"/>
      <c r="DI25" s="761"/>
      <c r="DJ25" s="761"/>
      <c r="DK25" s="761"/>
      <c r="DL25" s="761"/>
      <c r="DM25" s="761"/>
      <c r="DN25" s="761"/>
      <c r="DO25" s="761"/>
      <c r="DP25" s="761"/>
      <c r="DQ25" s="761"/>
      <c r="DR25" s="761"/>
      <c r="DS25" s="761"/>
      <c r="DT25" s="761"/>
      <c r="DU25" s="761"/>
      <c r="DV25" s="166"/>
      <c r="DW25" s="166"/>
      <c r="DX25" s="166"/>
      <c r="DY25" s="166"/>
      <c r="DZ25" s="166"/>
      <c r="EA25" s="166"/>
      <c r="EB25" s="166"/>
      <c r="EC25" s="166"/>
      <c r="ED25" s="166"/>
      <c r="EE25" s="166"/>
    </row>
    <row r="26" spans="1:135" ht="14.25" x14ac:dyDescent="0.25">
      <c r="C26" s="6">
        <v>6</v>
      </c>
      <c r="D26" s="1" t="s">
        <v>151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61"/>
      <c r="DH26" s="761"/>
      <c r="DI26" s="761"/>
      <c r="DJ26" s="761"/>
      <c r="DK26" s="761"/>
      <c r="DL26" s="761"/>
      <c r="DM26" s="761"/>
      <c r="DN26" s="761"/>
      <c r="DO26" s="761"/>
      <c r="DP26" s="761"/>
      <c r="DQ26" s="761"/>
      <c r="DR26" s="761"/>
      <c r="DS26" s="761"/>
      <c r="DT26" s="761"/>
      <c r="DU26" s="761"/>
      <c r="DV26" s="166"/>
      <c r="DW26" s="166"/>
      <c r="DX26" s="166"/>
      <c r="DY26" s="166"/>
      <c r="DZ26" s="166"/>
      <c r="EA26" s="166"/>
      <c r="EB26" s="166"/>
      <c r="EC26" s="166"/>
      <c r="ED26" s="166"/>
      <c r="EE26" s="166"/>
    </row>
    <row r="27" spans="1:135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61"/>
      <c r="DH27" s="761"/>
      <c r="DI27" s="761"/>
      <c r="DJ27" s="761"/>
      <c r="DK27" s="761"/>
      <c r="DL27" s="761"/>
      <c r="DM27" s="761"/>
      <c r="DN27" s="761"/>
      <c r="DO27" s="761"/>
      <c r="DP27" s="761"/>
      <c r="DQ27" s="761"/>
      <c r="DR27" s="761"/>
      <c r="DS27" s="761"/>
      <c r="DT27" s="761"/>
      <c r="DU27" s="761"/>
      <c r="DV27" s="166"/>
      <c r="DW27" s="166"/>
      <c r="DX27" s="166"/>
      <c r="DY27" s="166"/>
      <c r="DZ27" s="166"/>
      <c r="EA27" s="166"/>
      <c r="EB27" s="166"/>
      <c r="EC27" s="166"/>
      <c r="ED27" s="166"/>
      <c r="EE27" s="166"/>
    </row>
    <row r="28" spans="1:135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0"/>
      <c r="DH28" s="780"/>
      <c r="DI28" s="780"/>
      <c r="DJ28" s="780"/>
      <c r="DK28" s="780"/>
      <c r="DL28" s="780"/>
      <c r="DM28" s="780"/>
      <c r="DN28" s="780"/>
      <c r="DO28" s="780"/>
      <c r="DP28" s="780"/>
      <c r="DQ28" s="780"/>
      <c r="DR28" s="780"/>
      <c r="DS28" s="780"/>
      <c r="DT28" s="780"/>
      <c r="DU28" s="780"/>
      <c r="DV28" s="166"/>
      <c r="DW28" s="166"/>
      <c r="DX28" s="166"/>
      <c r="DY28" s="166"/>
      <c r="DZ28" s="166"/>
      <c r="EA28" s="166"/>
      <c r="EB28" s="166"/>
      <c r="EC28" s="166"/>
      <c r="ED28" s="166"/>
      <c r="EE28" s="166"/>
    </row>
    <row r="29" spans="1:135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0"/>
      <c r="DH29" s="780"/>
      <c r="DI29" s="780"/>
      <c r="DJ29" s="780"/>
      <c r="DK29" s="780"/>
      <c r="DL29" s="780"/>
      <c r="DM29" s="780"/>
      <c r="DN29" s="780"/>
      <c r="DO29" s="780"/>
      <c r="DP29" s="780"/>
      <c r="DQ29" s="780"/>
      <c r="DR29" s="780"/>
      <c r="DS29" s="780"/>
      <c r="DT29" s="780"/>
      <c r="DU29" s="780"/>
      <c r="DV29" s="166"/>
      <c r="DW29" s="166"/>
      <c r="DX29" s="166"/>
      <c r="DY29" s="166"/>
      <c r="DZ29" s="166"/>
      <c r="EA29" s="166"/>
      <c r="EB29" s="166"/>
      <c r="EC29" s="166"/>
      <c r="ED29" s="166"/>
      <c r="EE29" s="166"/>
    </row>
    <row r="30" spans="1:135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0"/>
      <c r="DH30" s="780"/>
      <c r="DI30" s="780"/>
      <c r="DJ30" s="780"/>
      <c r="DK30" s="780"/>
      <c r="DL30" s="780"/>
      <c r="DM30" s="780"/>
      <c r="DN30" s="780"/>
      <c r="DO30" s="780"/>
      <c r="DP30" s="780"/>
      <c r="DQ30" s="780"/>
      <c r="DR30" s="780"/>
      <c r="DS30" s="780"/>
      <c r="DT30" s="780"/>
      <c r="DU30" s="780"/>
      <c r="DV30" s="166"/>
      <c r="DW30" s="166"/>
      <c r="DX30" s="166"/>
      <c r="DY30" s="166"/>
      <c r="DZ30" s="166"/>
      <c r="EA30" s="166"/>
      <c r="EB30" s="166"/>
      <c r="EC30" s="166"/>
      <c r="ED30" s="166"/>
      <c r="EE30" s="166"/>
    </row>
    <row r="31" spans="1:135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0"/>
      <c r="DH31" s="780"/>
      <c r="DI31" s="780"/>
      <c r="DJ31" s="780"/>
      <c r="DK31" s="780"/>
      <c r="DL31" s="780"/>
      <c r="DM31" s="780"/>
      <c r="DN31" s="780"/>
      <c r="DO31" s="780"/>
      <c r="DP31" s="780"/>
      <c r="DQ31" s="780"/>
      <c r="DR31" s="780"/>
      <c r="DS31" s="780"/>
      <c r="DT31" s="780"/>
      <c r="DU31" s="780"/>
      <c r="DV31" s="166"/>
      <c r="DW31" s="166"/>
      <c r="DX31" s="166"/>
      <c r="DY31" s="166"/>
      <c r="DZ31" s="166"/>
      <c r="EA31" s="166"/>
      <c r="EB31" s="166"/>
      <c r="EC31" s="166"/>
      <c r="ED31" s="166"/>
      <c r="EE31" s="166"/>
    </row>
    <row r="32" spans="1:135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0"/>
      <c r="DH32" s="780"/>
      <c r="DI32" s="780"/>
      <c r="DJ32" s="780"/>
      <c r="DK32" s="780"/>
      <c r="DL32" s="780"/>
      <c r="DM32" s="780"/>
      <c r="DN32" s="780"/>
      <c r="DO32" s="780"/>
      <c r="DP32" s="780"/>
      <c r="DQ32" s="780"/>
      <c r="DR32" s="780"/>
      <c r="DS32" s="780"/>
      <c r="DT32" s="780"/>
      <c r="DU32" s="780"/>
      <c r="DV32" s="166"/>
      <c r="DW32" s="166"/>
      <c r="DX32" s="166"/>
      <c r="DY32" s="166"/>
      <c r="DZ32" s="166"/>
      <c r="EA32" s="166"/>
      <c r="EB32" s="166"/>
      <c r="EC32" s="166"/>
      <c r="ED32" s="166"/>
      <c r="EE32" s="166"/>
    </row>
    <row r="33" spans="1:135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0"/>
      <c r="DH33" s="780"/>
      <c r="DI33" s="780"/>
      <c r="DJ33" s="780"/>
      <c r="DK33" s="780"/>
      <c r="DL33" s="780"/>
      <c r="DM33" s="780"/>
      <c r="DN33" s="780"/>
      <c r="DO33" s="780"/>
      <c r="DP33" s="780"/>
      <c r="DQ33" s="780"/>
      <c r="DR33" s="780"/>
      <c r="DS33" s="780"/>
      <c r="DT33" s="780"/>
      <c r="DU33" s="780"/>
      <c r="DV33" s="166"/>
      <c r="DW33" s="166"/>
      <c r="DX33" s="166"/>
      <c r="DY33" s="166"/>
      <c r="DZ33" s="166"/>
      <c r="EA33" s="166"/>
      <c r="EB33" s="166"/>
      <c r="EC33" s="166"/>
      <c r="ED33" s="166"/>
      <c r="EE33" s="166"/>
    </row>
    <row r="34" spans="1:135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0"/>
      <c r="DH34" s="780"/>
      <c r="DI34" s="780"/>
      <c r="DJ34" s="780"/>
      <c r="DK34" s="780"/>
      <c r="DL34" s="780"/>
      <c r="DM34" s="780"/>
      <c r="DN34" s="780"/>
      <c r="DO34" s="780"/>
      <c r="DP34" s="780"/>
      <c r="DQ34" s="780"/>
      <c r="DR34" s="780"/>
      <c r="DS34" s="780"/>
      <c r="DT34" s="780"/>
      <c r="DU34" s="780"/>
      <c r="DV34" s="166"/>
      <c r="DW34" s="166"/>
      <c r="DX34" s="166"/>
      <c r="DY34" s="166"/>
      <c r="DZ34" s="166"/>
      <c r="EA34" s="166"/>
      <c r="EB34" s="166"/>
      <c r="EC34" s="166"/>
      <c r="ED34" s="166"/>
      <c r="EE34" s="166"/>
    </row>
    <row r="35" spans="1:135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0"/>
      <c r="DH35" s="780"/>
      <c r="DI35" s="780"/>
      <c r="DJ35" s="780"/>
      <c r="DK35" s="780"/>
      <c r="DL35" s="780"/>
      <c r="DM35" s="780"/>
      <c r="DN35" s="780"/>
      <c r="DO35" s="780"/>
      <c r="DP35" s="780"/>
      <c r="DQ35" s="780"/>
      <c r="DR35" s="780"/>
      <c r="DS35" s="780"/>
      <c r="DT35" s="780"/>
      <c r="DU35" s="780"/>
      <c r="DV35" s="166"/>
      <c r="DW35" s="166"/>
      <c r="DX35" s="166"/>
      <c r="DY35" s="166"/>
      <c r="DZ35" s="166"/>
      <c r="EA35" s="166"/>
      <c r="EB35" s="166"/>
      <c r="EC35" s="166"/>
      <c r="ED35" s="166"/>
      <c r="EE35" s="166"/>
    </row>
    <row r="36" spans="1:135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780"/>
      <c r="DQ36" s="780"/>
      <c r="DR36" s="780"/>
      <c r="DS36" s="780"/>
      <c r="DT36" s="780"/>
      <c r="DU36" s="780"/>
      <c r="DV36" s="166"/>
      <c r="DW36" s="166"/>
      <c r="DX36" s="166"/>
      <c r="DY36" s="166"/>
      <c r="DZ36" s="166"/>
      <c r="EA36" s="166"/>
      <c r="EB36" s="166"/>
      <c r="EC36" s="166"/>
      <c r="ED36" s="166"/>
      <c r="EE36" s="166"/>
    </row>
    <row r="37" spans="1:135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780"/>
      <c r="DR37" s="780"/>
      <c r="DS37" s="780"/>
      <c r="DT37" s="780"/>
      <c r="DU37" s="780"/>
      <c r="DV37" s="166"/>
      <c r="DW37" s="166"/>
      <c r="DX37" s="166"/>
      <c r="DY37" s="166"/>
      <c r="DZ37" s="166"/>
      <c r="EA37" s="166"/>
      <c r="EB37" s="166"/>
      <c r="EC37" s="166"/>
      <c r="ED37" s="166"/>
      <c r="EE37" s="166"/>
    </row>
    <row r="38" spans="1:135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780"/>
      <c r="DR38" s="780"/>
      <c r="DS38" s="780"/>
      <c r="DT38" s="780"/>
      <c r="DU38" s="780"/>
      <c r="DV38" s="166"/>
      <c r="DW38" s="166"/>
      <c r="DX38" s="166"/>
      <c r="DY38" s="166"/>
      <c r="DZ38" s="166"/>
      <c r="EA38" s="166"/>
      <c r="EB38" s="166"/>
      <c r="EC38" s="166"/>
      <c r="ED38" s="166"/>
      <c r="EE38" s="166"/>
    </row>
    <row r="39" spans="1:135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780"/>
      <c r="DR39" s="780"/>
      <c r="DS39" s="780"/>
      <c r="DT39" s="780"/>
      <c r="DU39" s="780"/>
      <c r="DV39" s="166"/>
      <c r="DW39" s="166"/>
      <c r="DX39" s="166"/>
      <c r="DY39" s="166"/>
      <c r="DZ39" s="166"/>
      <c r="EA39" s="166"/>
      <c r="EB39" s="166"/>
      <c r="EC39" s="166"/>
      <c r="ED39" s="166"/>
      <c r="EE39" s="166"/>
    </row>
    <row r="40" spans="1:135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780"/>
      <c r="DR40" s="780"/>
      <c r="DS40" s="780"/>
      <c r="DT40" s="780"/>
      <c r="DU40" s="780"/>
      <c r="DV40" s="166"/>
      <c r="DW40" s="166"/>
      <c r="DX40" s="166"/>
      <c r="DY40" s="166"/>
      <c r="DZ40" s="166"/>
      <c r="EA40" s="166"/>
      <c r="EB40" s="166"/>
      <c r="EC40" s="166"/>
      <c r="ED40" s="166"/>
      <c r="EE40" s="166"/>
    </row>
    <row r="41" spans="1:135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780"/>
      <c r="DR41" s="780"/>
      <c r="DS41" s="780"/>
      <c r="DT41" s="780"/>
      <c r="DU41" s="780"/>
      <c r="DV41" s="166"/>
      <c r="DW41" s="166"/>
      <c r="DX41" s="166"/>
      <c r="DY41" s="166"/>
      <c r="DZ41" s="166"/>
      <c r="EA41" s="166"/>
      <c r="EB41" s="166"/>
      <c r="EC41" s="166"/>
      <c r="ED41" s="166"/>
      <c r="EE41" s="166"/>
    </row>
    <row r="42" spans="1:135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780"/>
      <c r="DR42" s="780"/>
      <c r="DS42" s="780"/>
      <c r="DT42" s="780"/>
      <c r="DU42" s="780"/>
      <c r="DV42" s="166"/>
      <c r="DW42" s="166"/>
      <c r="DX42" s="166"/>
      <c r="DY42" s="166"/>
      <c r="DZ42" s="166"/>
      <c r="EA42" s="166"/>
      <c r="EB42" s="166"/>
      <c r="EC42" s="166"/>
      <c r="ED42" s="166"/>
      <c r="EE42" s="166"/>
    </row>
    <row r="43" spans="1:135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780"/>
      <c r="DR43" s="780"/>
      <c r="DS43" s="780"/>
      <c r="DT43" s="780"/>
      <c r="DU43" s="780"/>
      <c r="DV43" s="166"/>
      <c r="DW43" s="166"/>
      <c r="DX43" s="166"/>
      <c r="DY43" s="166"/>
      <c r="DZ43" s="166"/>
      <c r="EA43" s="166"/>
      <c r="EB43" s="166"/>
      <c r="EC43" s="166"/>
      <c r="ED43" s="166"/>
      <c r="EE43" s="166"/>
    </row>
    <row r="44" spans="1:135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780"/>
      <c r="DR44" s="780"/>
      <c r="DS44" s="780"/>
      <c r="DT44" s="780"/>
      <c r="DU44" s="780"/>
      <c r="DV44" s="166"/>
      <c r="DW44" s="166"/>
      <c r="DX44" s="166"/>
      <c r="DY44" s="166"/>
      <c r="DZ44" s="166"/>
      <c r="EA44" s="166"/>
      <c r="EB44" s="166"/>
      <c r="EC44" s="166"/>
      <c r="ED44" s="166"/>
      <c r="EE44" s="166"/>
    </row>
    <row r="45" spans="1:135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780"/>
      <c r="DR45" s="780"/>
      <c r="DS45" s="780"/>
      <c r="DT45" s="780"/>
      <c r="DU45" s="780"/>
      <c r="DV45" s="166"/>
      <c r="DW45" s="166"/>
      <c r="DX45" s="166"/>
      <c r="DY45" s="166"/>
      <c r="DZ45" s="166"/>
      <c r="EA45" s="166"/>
      <c r="EB45" s="166"/>
      <c r="EC45" s="166"/>
      <c r="ED45" s="166"/>
      <c r="EE45" s="166"/>
    </row>
    <row r="46" spans="1:135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780"/>
      <c r="DR46" s="780"/>
      <c r="DS46" s="780"/>
      <c r="DT46" s="780"/>
      <c r="DU46" s="780"/>
      <c r="DV46" s="166"/>
      <c r="DW46" s="166"/>
      <c r="DX46" s="166"/>
      <c r="DY46" s="166"/>
      <c r="DZ46" s="166"/>
      <c r="EA46" s="166"/>
      <c r="EB46" s="166"/>
      <c r="EC46" s="166"/>
      <c r="ED46" s="166"/>
      <c r="EE46" s="166"/>
    </row>
    <row r="47" spans="1:135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780"/>
      <c r="DR47" s="780"/>
      <c r="DS47" s="780"/>
      <c r="DT47" s="780"/>
      <c r="DU47" s="780"/>
      <c r="DV47" s="166"/>
      <c r="DW47" s="166"/>
      <c r="DX47" s="166"/>
      <c r="DY47" s="166"/>
      <c r="DZ47" s="166"/>
      <c r="EA47" s="166"/>
      <c r="EB47" s="166"/>
      <c r="EC47" s="166"/>
      <c r="ED47" s="166"/>
      <c r="EE47" s="166"/>
    </row>
    <row r="48" spans="1:135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780"/>
      <c r="DR48" s="780"/>
      <c r="DS48" s="780"/>
      <c r="DT48" s="780"/>
      <c r="DU48" s="780"/>
      <c r="DV48" s="166"/>
      <c r="DW48" s="166"/>
      <c r="DX48" s="166"/>
      <c r="DY48" s="166"/>
      <c r="DZ48" s="166"/>
      <c r="EA48" s="166"/>
      <c r="EB48" s="166"/>
      <c r="EC48" s="166"/>
      <c r="ED48" s="166"/>
      <c r="EE48" s="166"/>
    </row>
    <row r="49" spans="1:135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780"/>
      <c r="DR49" s="780"/>
      <c r="DS49" s="780"/>
      <c r="DT49" s="780"/>
      <c r="DU49" s="780"/>
      <c r="DV49" s="166"/>
      <c r="DW49" s="166"/>
      <c r="DX49" s="166"/>
      <c r="DY49" s="166"/>
      <c r="DZ49" s="166"/>
      <c r="EA49" s="166"/>
      <c r="EB49" s="166"/>
      <c r="EC49" s="166"/>
      <c r="ED49" s="166"/>
      <c r="EE49" s="166"/>
    </row>
    <row r="50" spans="1:135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780"/>
      <c r="DR50" s="780"/>
      <c r="DS50" s="780"/>
      <c r="DT50" s="780"/>
      <c r="DU50" s="780"/>
      <c r="DV50" s="166"/>
      <c r="DW50" s="166"/>
      <c r="DX50" s="166"/>
      <c r="DY50" s="166"/>
      <c r="DZ50" s="166"/>
      <c r="EA50" s="166"/>
      <c r="EB50" s="166"/>
      <c r="EC50" s="166"/>
      <c r="ED50" s="166"/>
      <c r="EE50" s="166"/>
    </row>
    <row r="51" spans="1:135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780"/>
      <c r="DR51" s="780"/>
      <c r="DS51" s="780"/>
      <c r="DT51" s="780"/>
      <c r="DU51" s="780"/>
      <c r="DV51" s="166"/>
      <c r="DW51" s="166"/>
      <c r="DX51" s="166"/>
      <c r="DY51" s="166"/>
      <c r="DZ51" s="166"/>
      <c r="EA51" s="166"/>
      <c r="EB51" s="166"/>
      <c r="EC51" s="166"/>
      <c r="ED51" s="166"/>
      <c r="EE51" s="166"/>
    </row>
    <row r="52" spans="1:135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780"/>
      <c r="DR52" s="780"/>
      <c r="DS52" s="780"/>
      <c r="DT52" s="780"/>
      <c r="DU52" s="780"/>
      <c r="DV52" s="166"/>
      <c r="DW52" s="166"/>
      <c r="DX52" s="166"/>
      <c r="DY52" s="166"/>
      <c r="DZ52" s="166"/>
      <c r="EA52" s="166"/>
      <c r="EB52" s="166"/>
      <c r="EC52" s="166"/>
      <c r="ED52" s="166"/>
      <c r="EE52" s="166"/>
    </row>
    <row r="53" spans="1:135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780"/>
      <c r="DR53" s="780"/>
      <c r="DS53" s="780"/>
      <c r="DT53" s="780"/>
      <c r="DU53" s="780"/>
      <c r="DV53" s="166"/>
      <c r="DW53" s="166"/>
      <c r="DX53" s="166"/>
      <c r="DY53" s="166"/>
      <c r="DZ53" s="166"/>
      <c r="EA53" s="166"/>
      <c r="EB53" s="166"/>
      <c r="EC53" s="166"/>
      <c r="ED53" s="166"/>
      <c r="EE53" s="166"/>
    </row>
    <row r="54" spans="1:135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780"/>
      <c r="DR54" s="780"/>
      <c r="DS54" s="780"/>
      <c r="DT54" s="780"/>
      <c r="DU54" s="780"/>
      <c r="DV54" s="166"/>
      <c r="DW54" s="166"/>
      <c r="DX54" s="166"/>
      <c r="DY54" s="166"/>
      <c r="DZ54" s="166"/>
      <c r="EA54" s="166"/>
      <c r="EB54" s="166"/>
      <c r="EC54" s="166"/>
      <c r="ED54" s="166"/>
      <c r="EE54" s="166"/>
    </row>
    <row r="55" spans="1:135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780"/>
      <c r="DR55" s="780"/>
      <c r="DS55" s="780"/>
      <c r="DT55" s="780"/>
      <c r="DU55" s="780"/>
      <c r="DV55" s="166"/>
      <c r="DW55" s="166"/>
      <c r="DX55" s="166"/>
      <c r="DY55" s="166"/>
      <c r="DZ55" s="166"/>
      <c r="EA55" s="166"/>
      <c r="EB55" s="166"/>
      <c r="EC55" s="166"/>
      <c r="ED55" s="166"/>
      <c r="EE55" s="166"/>
    </row>
    <row r="56" spans="1:135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780"/>
      <c r="DR56" s="780"/>
      <c r="DS56" s="780"/>
      <c r="DT56" s="780"/>
      <c r="DU56" s="780"/>
      <c r="DV56" s="166"/>
      <c r="DW56" s="166"/>
      <c r="DX56" s="166"/>
      <c r="DY56" s="166"/>
      <c r="DZ56" s="166"/>
      <c r="EA56" s="166"/>
      <c r="EB56" s="166"/>
      <c r="EC56" s="166"/>
      <c r="ED56" s="166"/>
      <c r="EE56" s="166"/>
    </row>
    <row r="57" spans="1:135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780"/>
      <c r="DR57" s="780"/>
      <c r="DS57" s="780"/>
      <c r="DT57" s="780"/>
      <c r="DU57" s="780"/>
      <c r="DV57" s="166"/>
      <c r="DW57" s="166"/>
      <c r="DX57" s="166"/>
      <c r="DY57" s="166"/>
      <c r="DZ57" s="166"/>
      <c r="EA57" s="166"/>
      <c r="EB57" s="166"/>
      <c r="EC57" s="166"/>
      <c r="ED57" s="166"/>
      <c r="EE57" s="166"/>
    </row>
    <row r="58" spans="1:135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780"/>
      <c r="DR58" s="780"/>
      <c r="DS58" s="780"/>
      <c r="DT58" s="780"/>
      <c r="DU58" s="780"/>
      <c r="DV58" s="166"/>
      <c r="DW58" s="166"/>
      <c r="DX58" s="166"/>
      <c r="DY58" s="166"/>
      <c r="DZ58" s="166"/>
      <c r="EA58" s="166"/>
      <c r="EB58" s="166"/>
      <c r="EC58" s="166"/>
      <c r="ED58" s="166"/>
      <c r="EE58" s="166"/>
    </row>
    <row r="59" spans="1:135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780"/>
      <c r="DR59" s="780"/>
      <c r="DS59" s="780"/>
      <c r="DT59" s="780"/>
      <c r="DU59" s="780"/>
      <c r="DV59" s="166"/>
      <c r="DW59" s="166"/>
      <c r="DX59" s="166"/>
      <c r="DY59" s="166"/>
      <c r="DZ59" s="166"/>
      <c r="EA59" s="166"/>
      <c r="EB59" s="166"/>
      <c r="EC59" s="166"/>
      <c r="ED59" s="166"/>
      <c r="EE59" s="166"/>
    </row>
    <row r="60" spans="1:135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780"/>
      <c r="DR60" s="780"/>
      <c r="DS60" s="780"/>
      <c r="DT60" s="780"/>
      <c r="DU60" s="780"/>
      <c r="DV60" s="166"/>
      <c r="DW60" s="166"/>
      <c r="DX60" s="166"/>
      <c r="DY60" s="166"/>
      <c r="DZ60" s="166"/>
      <c r="EA60" s="166"/>
      <c r="EB60" s="166"/>
      <c r="EC60" s="166"/>
      <c r="ED60" s="166"/>
      <c r="EE60" s="166"/>
    </row>
    <row r="61" spans="1:135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780"/>
      <c r="DR61" s="780"/>
      <c r="DS61" s="780"/>
      <c r="DT61" s="780"/>
      <c r="DU61" s="780"/>
      <c r="DV61" s="166"/>
      <c r="DW61" s="166"/>
      <c r="DX61" s="166"/>
      <c r="DY61" s="166"/>
      <c r="DZ61" s="166"/>
      <c r="EA61" s="166"/>
      <c r="EB61" s="166"/>
      <c r="EC61" s="166"/>
      <c r="ED61" s="166"/>
      <c r="EE61" s="166"/>
    </row>
    <row r="62" spans="1:135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780"/>
      <c r="DR62" s="780"/>
      <c r="DS62" s="780"/>
      <c r="DT62" s="780"/>
      <c r="DU62" s="780"/>
      <c r="DV62" s="166"/>
      <c r="DW62" s="166"/>
      <c r="DX62" s="166"/>
      <c r="DY62" s="166"/>
      <c r="DZ62" s="166"/>
      <c r="EA62" s="166"/>
      <c r="EB62" s="166"/>
      <c r="EC62" s="166"/>
      <c r="ED62" s="166"/>
      <c r="EE62" s="166"/>
    </row>
    <row r="63" spans="1:135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780"/>
      <c r="DR63" s="780"/>
      <c r="DS63" s="780"/>
      <c r="DT63" s="780"/>
      <c r="DU63" s="780"/>
      <c r="DV63" s="166"/>
      <c r="DW63" s="166"/>
      <c r="DX63" s="166"/>
      <c r="DY63" s="166"/>
      <c r="DZ63" s="166"/>
      <c r="EA63" s="166"/>
      <c r="EB63" s="166"/>
      <c r="EC63" s="166"/>
      <c r="ED63" s="166"/>
      <c r="EE63" s="166"/>
    </row>
    <row r="64" spans="1:135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780"/>
      <c r="DR64" s="780"/>
      <c r="DS64" s="780"/>
      <c r="DT64" s="780"/>
      <c r="DU64" s="780"/>
      <c r="DV64" s="166"/>
      <c r="DW64" s="166"/>
      <c r="DX64" s="166"/>
      <c r="DY64" s="166"/>
      <c r="DZ64" s="166"/>
      <c r="EA64" s="166"/>
      <c r="EB64" s="166"/>
      <c r="EC64" s="166"/>
      <c r="ED64" s="166"/>
      <c r="EE64" s="166"/>
    </row>
    <row r="65" spans="1:135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780"/>
      <c r="DR65" s="780"/>
      <c r="DS65" s="780"/>
      <c r="DT65" s="780"/>
      <c r="DU65" s="780"/>
      <c r="DV65" s="166"/>
      <c r="DW65" s="166"/>
      <c r="DX65" s="166"/>
      <c r="DY65" s="166"/>
      <c r="DZ65" s="166"/>
      <c r="EA65" s="166"/>
      <c r="EB65" s="166"/>
      <c r="EC65" s="166"/>
      <c r="ED65" s="166"/>
      <c r="EE65" s="166"/>
    </row>
    <row r="66" spans="1:135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780"/>
      <c r="DQ66" s="780"/>
      <c r="DR66" s="780"/>
      <c r="DS66" s="780"/>
      <c r="DT66" s="780"/>
      <c r="DU66" s="780"/>
      <c r="DV66" s="166"/>
      <c r="DW66" s="166"/>
      <c r="DX66" s="166"/>
      <c r="DY66" s="166"/>
      <c r="DZ66" s="166"/>
      <c r="EA66" s="166"/>
      <c r="EB66" s="166"/>
      <c r="EC66" s="166"/>
      <c r="ED66" s="166"/>
      <c r="EE66" s="166"/>
    </row>
    <row r="67" spans="1:135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780"/>
      <c r="DQ67" s="780"/>
      <c r="DR67" s="780"/>
      <c r="DS67" s="780"/>
      <c r="DT67" s="780"/>
      <c r="DU67" s="780"/>
      <c r="DV67" s="166"/>
      <c r="DW67" s="166"/>
      <c r="DX67" s="166"/>
      <c r="DY67" s="166"/>
      <c r="DZ67" s="166"/>
      <c r="EA67" s="166"/>
      <c r="EB67" s="166"/>
      <c r="EC67" s="166"/>
      <c r="ED67" s="166"/>
      <c r="EE67" s="166"/>
    </row>
    <row r="68" spans="1:135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780"/>
      <c r="DQ68" s="780"/>
      <c r="DR68" s="780"/>
      <c r="DS68" s="780"/>
      <c r="DT68" s="780"/>
      <c r="DU68" s="780"/>
      <c r="DV68" s="166"/>
      <c r="DW68" s="166"/>
      <c r="DX68" s="166"/>
      <c r="DY68" s="166"/>
      <c r="DZ68" s="166"/>
      <c r="EA68" s="166"/>
      <c r="EB68" s="166"/>
      <c r="EC68" s="166"/>
      <c r="ED68" s="166"/>
      <c r="EE68" s="166"/>
    </row>
    <row r="69" spans="1:135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780"/>
      <c r="DQ69" s="780"/>
      <c r="DR69" s="780"/>
      <c r="DS69" s="780"/>
      <c r="DT69" s="780"/>
      <c r="DU69" s="780"/>
      <c r="DV69" s="166"/>
      <c r="DW69" s="166"/>
      <c r="DX69" s="166"/>
      <c r="DY69" s="166"/>
      <c r="DZ69" s="166"/>
      <c r="EA69" s="166"/>
      <c r="EB69" s="166"/>
      <c r="EC69" s="166"/>
      <c r="ED69" s="166"/>
      <c r="EE69" s="166"/>
    </row>
    <row r="70" spans="1:135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780"/>
      <c r="DQ70" s="780"/>
      <c r="DR70" s="780"/>
      <c r="DS70" s="780"/>
      <c r="DT70" s="780"/>
      <c r="DU70" s="780"/>
      <c r="DV70" s="166"/>
      <c r="DW70" s="166"/>
      <c r="DX70" s="166"/>
      <c r="DY70" s="166"/>
      <c r="DZ70" s="166"/>
      <c r="EA70" s="166"/>
      <c r="EB70" s="166"/>
      <c r="EC70" s="166"/>
      <c r="ED70" s="166"/>
      <c r="EE70" s="166"/>
    </row>
    <row r="71" spans="1:135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780"/>
      <c r="DQ71" s="780"/>
      <c r="DR71" s="780"/>
      <c r="DS71" s="780"/>
      <c r="DT71" s="780"/>
      <c r="DU71" s="780"/>
      <c r="DV71" s="166"/>
      <c r="DW71" s="166"/>
      <c r="DX71" s="166"/>
      <c r="DY71" s="166"/>
      <c r="DZ71" s="166"/>
      <c r="EA71" s="166"/>
      <c r="EB71" s="166"/>
      <c r="EC71" s="166"/>
      <c r="ED71" s="166"/>
      <c r="EE71" s="166"/>
    </row>
    <row r="72" spans="1:135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780"/>
      <c r="DQ72" s="780"/>
      <c r="DR72" s="780"/>
      <c r="DS72" s="780"/>
      <c r="DT72" s="780"/>
      <c r="DU72" s="780"/>
      <c r="DV72" s="166"/>
      <c r="DW72" s="166"/>
      <c r="DX72" s="166"/>
      <c r="DY72" s="166"/>
      <c r="DZ72" s="166"/>
      <c r="EA72" s="166"/>
      <c r="EB72" s="166"/>
      <c r="EC72" s="166"/>
      <c r="ED72" s="166"/>
      <c r="EE72" s="166"/>
    </row>
    <row r="73" spans="1:135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780"/>
      <c r="DQ73" s="780"/>
      <c r="DR73" s="780"/>
      <c r="DS73" s="780"/>
      <c r="DT73" s="780"/>
      <c r="DU73" s="780"/>
      <c r="DV73" s="166"/>
      <c r="DW73" s="166"/>
      <c r="DX73" s="166"/>
      <c r="DY73" s="166"/>
      <c r="DZ73" s="166"/>
      <c r="EA73" s="166"/>
      <c r="EB73" s="166"/>
      <c r="EC73" s="166"/>
      <c r="ED73" s="166"/>
      <c r="EE73" s="166"/>
    </row>
    <row r="74" spans="1:135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780"/>
      <c r="DQ74" s="780"/>
      <c r="DR74" s="780"/>
      <c r="DS74" s="780"/>
      <c r="DT74" s="780"/>
      <c r="DU74" s="780"/>
      <c r="DV74" s="166"/>
      <c r="DW74" s="166"/>
      <c r="DX74" s="166"/>
      <c r="DY74" s="166"/>
      <c r="DZ74" s="166"/>
      <c r="EA74" s="166"/>
      <c r="EB74" s="166"/>
      <c r="EC74" s="166"/>
      <c r="ED74" s="166"/>
      <c r="EE74" s="166"/>
    </row>
    <row r="75" spans="1:135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79"/>
      <c r="DH75" s="779"/>
      <c r="DI75" s="779"/>
      <c r="DJ75" s="779"/>
      <c r="DK75" s="779"/>
      <c r="DL75" s="779"/>
      <c r="DM75" s="779"/>
      <c r="DN75" s="779"/>
      <c r="DO75" s="779"/>
      <c r="DP75" s="779"/>
      <c r="DQ75" s="779"/>
      <c r="DR75" s="779"/>
      <c r="DS75" s="779"/>
      <c r="DT75" s="779"/>
      <c r="DU75" s="779"/>
      <c r="DV75" s="166"/>
      <c r="DW75" s="166"/>
      <c r="DX75" s="166"/>
      <c r="DY75" s="166"/>
      <c r="DZ75" s="166"/>
      <c r="EA75" s="166"/>
      <c r="EB75" s="166"/>
      <c r="EC75" s="166"/>
      <c r="ED75" s="166"/>
      <c r="EE75" s="166"/>
    </row>
    <row r="76" spans="1:135" s="169" customFormat="1" x14ac:dyDescent="0.2">
      <c r="A76" s="166"/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79"/>
      <c r="DH76" s="779"/>
      <c r="DI76" s="779"/>
      <c r="DJ76" s="779"/>
      <c r="DK76" s="779"/>
      <c r="DL76" s="779"/>
      <c r="DM76" s="779"/>
      <c r="DN76" s="779"/>
      <c r="DO76" s="779"/>
      <c r="DP76" s="779"/>
      <c r="DQ76" s="779"/>
      <c r="DR76" s="779"/>
      <c r="DS76" s="779"/>
      <c r="DT76" s="779"/>
      <c r="DU76" s="779"/>
      <c r="DV76" s="166"/>
      <c r="DW76" s="166"/>
      <c r="DX76" s="166"/>
      <c r="DY76" s="166"/>
      <c r="DZ76" s="166"/>
      <c r="EA76" s="166"/>
      <c r="EB76" s="166"/>
      <c r="EC76" s="166"/>
      <c r="ED76" s="166"/>
      <c r="EE76" s="166"/>
    </row>
    <row r="77" spans="1:135" s="169" customFormat="1" x14ac:dyDescent="0.2">
      <c r="A77" s="166"/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79"/>
      <c r="DH77" s="779"/>
      <c r="DI77" s="779"/>
      <c r="DJ77" s="779"/>
      <c r="DK77" s="779"/>
      <c r="DL77" s="779"/>
      <c r="DM77" s="779"/>
      <c r="DN77" s="779"/>
      <c r="DO77" s="779"/>
      <c r="DP77" s="779"/>
      <c r="DQ77" s="779"/>
      <c r="DR77" s="779"/>
      <c r="DS77" s="779"/>
      <c r="DT77" s="779"/>
      <c r="DU77" s="779"/>
      <c r="DV77" s="166"/>
      <c r="DW77" s="166"/>
      <c r="DX77" s="166"/>
      <c r="DY77" s="166"/>
      <c r="DZ77" s="166"/>
      <c r="EA77" s="166"/>
      <c r="EB77" s="166"/>
      <c r="EC77" s="166"/>
      <c r="ED77" s="166"/>
      <c r="EE77" s="166"/>
    </row>
    <row r="78" spans="1:135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79"/>
      <c r="DH78" s="779"/>
      <c r="DI78" s="779"/>
      <c r="DJ78" s="779"/>
      <c r="DK78" s="779"/>
      <c r="DL78" s="779"/>
      <c r="DM78" s="779"/>
      <c r="DN78" s="779"/>
      <c r="DO78" s="779"/>
      <c r="DP78" s="779"/>
      <c r="DQ78" s="779"/>
      <c r="DR78" s="779"/>
      <c r="DS78" s="779"/>
      <c r="DT78" s="779"/>
      <c r="DU78" s="779"/>
      <c r="DV78" s="166"/>
      <c r="DW78" s="166"/>
      <c r="DX78" s="166"/>
      <c r="DY78" s="166"/>
      <c r="DZ78" s="166"/>
      <c r="EA78" s="166"/>
      <c r="EB78" s="166"/>
      <c r="EC78" s="166"/>
      <c r="ED78" s="166"/>
      <c r="EE78" s="166"/>
    </row>
    <row r="79" spans="1:135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79"/>
      <c r="DH79" s="779"/>
      <c r="DI79" s="779"/>
      <c r="DJ79" s="779"/>
      <c r="DK79" s="779"/>
      <c r="DL79" s="779"/>
      <c r="DM79" s="779"/>
      <c r="DN79" s="779"/>
      <c r="DO79" s="779"/>
      <c r="DP79" s="779"/>
      <c r="DQ79" s="779"/>
      <c r="DR79" s="779"/>
      <c r="DS79" s="779"/>
      <c r="DT79" s="779"/>
      <c r="DU79" s="779"/>
      <c r="DV79" s="166"/>
      <c r="DW79" s="166"/>
      <c r="DX79" s="166"/>
      <c r="DY79" s="166"/>
      <c r="DZ79" s="166"/>
      <c r="EA79" s="166"/>
      <c r="EB79" s="166"/>
      <c r="EC79" s="166"/>
      <c r="ED79" s="166"/>
      <c r="EE79" s="166"/>
    </row>
    <row r="80" spans="1:135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79"/>
      <c r="DH80" s="779"/>
      <c r="DI80" s="779"/>
      <c r="DJ80" s="779"/>
      <c r="DK80" s="779"/>
      <c r="DL80" s="779"/>
      <c r="DM80" s="779"/>
      <c r="DN80" s="779"/>
      <c r="DO80" s="779"/>
      <c r="DP80" s="779"/>
      <c r="DQ80" s="779"/>
      <c r="DR80" s="779"/>
      <c r="DS80" s="779"/>
      <c r="DT80" s="779"/>
      <c r="DU80" s="779"/>
      <c r="DV80" s="166"/>
      <c r="DW80" s="166"/>
      <c r="DX80" s="166"/>
      <c r="DY80" s="166"/>
      <c r="DZ80" s="166"/>
      <c r="EA80" s="166"/>
      <c r="EB80" s="166"/>
      <c r="EC80" s="166"/>
      <c r="ED80" s="166"/>
      <c r="EE80" s="166"/>
    </row>
    <row r="81" spans="1:135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79"/>
      <c r="DH81" s="779"/>
      <c r="DI81" s="779"/>
      <c r="DJ81" s="779"/>
      <c r="DK81" s="779"/>
      <c r="DL81" s="779"/>
      <c r="DM81" s="779"/>
      <c r="DN81" s="779"/>
      <c r="DO81" s="779"/>
      <c r="DP81" s="779"/>
      <c r="DQ81" s="779"/>
      <c r="DR81" s="779"/>
      <c r="DS81" s="779"/>
      <c r="DT81" s="779"/>
      <c r="DU81" s="779"/>
      <c r="DV81" s="166"/>
      <c r="DW81" s="166"/>
      <c r="DX81" s="166"/>
      <c r="DY81" s="166"/>
      <c r="DZ81" s="166"/>
      <c r="EA81" s="166"/>
      <c r="EB81" s="166"/>
      <c r="EC81" s="166"/>
      <c r="ED81" s="166"/>
      <c r="EE81" s="166"/>
    </row>
    <row r="82" spans="1:135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79"/>
      <c r="DH82" s="779"/>
      <c r="DI82" s="779"/>
      <c r="DJ82" s="779"/>
      <c r="DK82" s="779"/>
      <c r="DL82" s="779"/>
      <c r="DM82" s="779"/>
      <c r="DN82" s="779"/>
      <c r="DO82" s="779"/>
      <c r="DP82" s="779"/>
      <c r="DQ82" s="779"/>
      <c r="DR82" s="779"/>
      <c r="DS82" s="779"/>
      <c r="DT82" s="779"/>
      <c r="DU82" s="779"/>
      <c r="DV82" s="166"/>
      <c r="DW82" s="166"/>
      <c r="DX82" s="166"/>
      <c r="DY82" s="166"/>
      <c r="DZ82" s="166"/>
      <c r="EA82" s="166"/>
      <c r="EB82" s="166"/>
      <c r="EC82" s="166"/>
      <c r="ED82" s="166"/>
      <c r="EE82" s="166"/>
    </row>
    <row r="83" spans="1:135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79"/>
      <c r="DH83" s="779"/>
      <c r="DI83" s="779"/>
      <c r="DJ83" s="779"/>
      <c r="DK83" s="779"/>
      <c r="DL83" s="779"/>
      <c r="DM83" s="779"/>
      <c r="DN83" s="779"/>
      <c r="DO83" s="779"/>
      <c r="DP83" s="779"/>
      <c r="DQ83" s="779"/>
      <c r="DR83" s="779"/>
      <c r="DS83" s="779"/>
      <c r="DT83" s="779"/>
      <c r="DU83" s="779"/>
      <c r="DV83" s="166"/>
      <c r="DW83" s="166"/>
      <c r="DX83" s="166"/>
      <c r="DY83" s="166"/>
      <c r="DZ83" s="166"/>
      <c r="EA83" s="166"/>
      <c r="EB83" s="166"/>
      <c r="EC83" s="166"/>
      <c r="ED83" s="166"/>
      <c r="EE83" s="166"/>
    </row>
    <row r="84" spans="1:135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9"/>
      <c r="DH84" s="779"/>
      <c r="DI84" s="779"/>
      <c r="DJ84" s="779"/>
      <c r="DK84" s="779"/>
      <c r="DL84" s="779"/>
      <c r="DM84" s="779"/>
      <c r="DN84" s="779"/>
      <c r="DO84" s="779"/>
      <c r="DP84" s="779"/>
      <c r="DQ84" s="779"/>
      <c r="DR84" s="779"/>
      <c r="DS84" s="779"/>
      <c r="DT84" s="779"/>
      <c r="DU84" s="779"/>
      <c r="DV84" s="166"/>
      <c r="DW84" s="166"/>
      <c r="DX84" s="166"/>
      <c r="DY84" s="166"/>
      <c r="DZ84" s="166"/>
      <c r="EA84" s="166"/>
      <c r="EB84" s="166"/>
      <c r="EC84" s="166"/>
      <c r="ED84" s="166"/>
      <c r="EE84" s="166"/>
    </row>
    <row r="85" spans="1:135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1"/>
      <c r="DH85" s="781"/>
      <c r="DI85" s="781"/>
      <c r="DJ85" s="781"/>
      <c r="DK85" s="781"/>
      <c r="DL85" s="781"/>
      <c r="DM85" s="781"/>
      <c r="DN85" s="781"/>
      <c r="DO85" s="781"/>
      <c r="DP85" s="781"/>
      <c r="DQ85" s="781"/>
      <c r="DR85" s="781"/>
      <c r="DS85" s="781"/>
      <c r="DT85" s="781"/>
      <c r="DU85" s="781"/>
    </row>
    <row r="86" spans="1:135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1"/>
      <c r="DH86" s="781"/>
      <c r="DI86" s="781"/>
      <c r="DJ86" s="781"/>
      <c r="DK86" s="781"/>
      <c r="DL86" s="781"/>
      <c r="DM86" s="781"/>
      <c r="DN86" s="781"/>
      <c r="DO86" s="781"/>
      <c r="DP86" s="781"/>
      <c r="DQ86" s="781"/>
      <c r="DR86" s="781"/>
      <c r="DS86" s="781"/>
      <c r="DT86" s="781"/>
      <c r="DU86" s="781"/>
    </row>
    <row r="87" spans="1:135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1"/>
      <c r="DH87" s="781"/>
      <c r="DI87" s="781"/>
      <c r="DJ87" s="781"/>
      <c r="DK87" s="781"/>
      <c r="DL87" s="781"/>
      <c r="DM87" s="781"/>
      <c r="DN87" s="781"/>
      <c r="DO87" s="781"/>
      <c r="DP87" s="781"/>
      <c r="DQ87" s="781"/>
      <c r="DR87" s="781"/>
      <c r="DS87" s="781"/>
      <c r="DT87" s="781"/>
      <c r="DU87" s="781"/>
    </row>
    <row r="88" spans="1:135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1"/>
      <c r="DH88" s="781"/>
      <c r="DI88" s="781"/>
      <c r="DJ88" s="781"/>
      <c r="DK88" s="781"/>
      <c r="DL88" s="781"/>
      <c r="DM88" s="781"/>
      <c r="DN88" s="781"/>
      <c r="DO88" s="781"/>
      <c r="DP88" s="781"/>
      <c r="DQ88" s="781"/>
      <c r="DR88" s="781"/>
      <c r="DS88" s="781"/>
      <c r="DT88" s="781"/>
      <c r="DU88" s="781"/>
    </row>
    <row r="89" spans="1:135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1"/>
      <c r="DH89" s="781"/>
      <c r="DI89" s="781"/>
      <c r="DJ89" s="781"/>
      <c r="DK89" s="781"/>
      <c r="DL89" s="781"/>
      <c r="DM89" s="781"/>
      <c r="DN89" s="781"/>
      <c r="DO89" s="781"/>
      <c r="DP89" s="781"/>
      <c r="DQ89" s="781"/>
      <c r="DR89" s="781"/>
      <c r="DS89" s="781"/>
      <c r="DT89" s="781"/>
      <c r="DU89" s="781"/>
    </row>
    <row r="90" spans="1:135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1"/>
      <c r="DH90" s="781"/>
      <c r="DI90" s="781"/>
      <c r="DJ90" s="781"/>
      <c r="DK90" s="781"/>
      <c r="DL90" s="781"/>
      <c r="DM90" s="781"/>
      <c r="DN90" s="781"/>
      <c r="DO90" s="781"/>
      <c r="DP90" s="781"/>
      <c r="DQ90" s="781"/>
      <c r="DR90" s="781"/>
      <c r="DS90" s="781"/>
      <c r="DT90" s="781"/>
      <c r="DU90" s="781"/>
    </row>
    <row r="91" spans="1:135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1"/>
      <c r="DH91" s="781"/>
      <c r="DI91" s="781"/>
      <c r="DJ91" s="781"/>
      <c r="DK91" s="781"/>
      <c r="DL91" s="781"/>
      <c r="DM91" s="781"/>
      <c r="DN91" s="781"/>
      <c r="DO91" s="781"/>
      <c r="DP91" s="781"/>
      <c r="DQ91" s="781"/>
      <c r="DR91" s="781"/>
      <c r="DS91" s="781"/>
      <c r="DT91" s="781"/>
      <c r="DU91" s="781"/>
    </row>
    <row r="92" spans="1:135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1"/>
      <c r="DH92" s="781"/>
      <c r="DI92" s="781"/>
      <c r="DJ92" s="781"/>
      <c r="DK92" s="781"/>
      <c r="DL92" s="781"/>
      <c r="DM92" s="781"/>
      <c r="DN92" s="781"/>
      <c r="DO92" s="781"/>
      <c r="DP92" s="781"/>
      <c r="DQ92" s="781"/>
      <c r="DR92" s="781"/>
      <c r="DS92" s="781"/>
      <c r="DT92" s="781"/>
      <c r="DU92" s="781"/>
    </row>
    <row r="93" spans="1:135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781"/>
      <c r="DQ93" s="781"/>
      <c r="DR93" s="781"/>
      <c r="DS93" s="781"/>
      <c r="DT93" s="781"/>
      <c r="DU93" s="781"/>
    </row>
    <row r="94" spans="1:135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781"/>
      <c r="DR94" s="781"/>
      <c r="DS94" s="781"/>
      <c r="DT94" s="781"/>
      <c r="DU94" s="781"/>
    </row>
    <row r="95" spans="1:135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781"/>
      <c r="DR95" s="781"/>
      <c r="DS95" s="781"/>
      <c r="DT95" s="781"/>
      <c r="DU95" s="781"/>
    </row>
    <row r="96" spans="1:135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781"/>
      <c r="DR96" s="781"/>
      <c r="DS96" s="781"/>
      <c r="DT96" s="781"/>
      <c r="DU96" s="781"/>
    </row>
    <row r="97" spans="3:125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781"/>
      <c r="DR97" s="781"/>
      <c r="DS97" s="781"/>
      <c r="DT97" s="781"/>
      <c r="DU97" s="781"/>
    </row>
    <row r="98" spans="3:125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781"/>
      <c r="DR98" s="781"/>
      <c r="DS98" s="781"/>
      <c r="DT98" s="781"/>
      <c r="DU98" s="781"/>
    </row>
    <row r="99" spans="3:125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781"/>
      <c r="DR99" s="781"/>
      <c r="DS99" s="781"/>
      <c r="DT99" s="781"/>
      <c r="DU99" s="781"/>
    </row>
    <row r="100" spans="3:125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781"/>
      <c r="DR100" s="781"/>
      <c r="DS100" s="781"/>
      <c r="DT100" s="781"/>
      <c r="DU100" s="781"/>
    </row>
    <row r="101" spans="3:125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781"/>
      <c r="DR101" s="781"/>
      <c r="DS101" s="781"/>
      <c r="DT101" s="781"/>
      <c r="DU101" s="781"/>
    </row>
    <row r="102" spans="3:125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781"/>
      <c r="DR102" s="781"/>
      <c r="DS102" s="781"/>
      <c r="DT102" s="781"/>
      <c r="DU102" s="781"/>
    </row>
    <row r="103" spans="3:125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781"/>
      <c r="DR103" s="781"/>
      <c r="DS103" s="781"/>
      <c r="DT103" s="781"/>
      <c r="DU103" s="781"/>
    </row>
    <row r="104" spans="3:125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781"/>
      <c r="DR104" s="781"/>
      <c r="DS104" s="781"/>
      <c r="DT104" s="781"/>
      <c r="DU104" s="781"/>
    </row>
    <row r="105" spans="3:125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60"/>
      <c r="DH105" s="760"/>
      <c r="DI105" s="839"/>
      <c r="DJ105" s="839"/>
      <c r="DK105" s="839"/>
      <c r="DL105" s="839"/>
      <c r="DM105" s="839"/>
      <c r="DN105" s="839"/>
      <c r="DO105" s="839"/>
      <c r="DP105" s="839"/>
      <c r="DQ105" s="839"/>
      <c r="DR105" s="839"/>
      <c r="DS105" s="839"/>
      <c r="DT105" s="839"/>
      <c r="DU105" s="839"/>
    </row>
    <row r="106" spans="3:12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60"/>
      <c r="DH106" s="760"/>
      <c r="DI106" s="839"/>
      <c r="DJ106" s="839"/>
      <c r="DK106" s="839"/>
      <c r="DL106" s="839"/>
      <c r="DM106" s="839"/>
      <c r="DN106" s="839"/>
      <c r="DO106" s="839"/>
      <c r="DP106" s="839"/>
      <c r="DQ106" s="839"/>
      <c r="DR106" s="839"/>
      <c r="DS106" s="839"/>
      <c r="DT106" s="839"/>
      <c r="DU106" s="839"/>
    </row>
    <row r="107" spans="3:12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60"/>
      <c r="DH107" s="760"/>
      <c r="DI107" s="839"/>
      <c r="DJ107" s="839"/>
      <c r="DK107" s="839"/>
      <c r="DL107" s="839"/>
      <c r="DM107" s="839"/>
      <c r="DN107" s="839"/>
      <c r="DO107" s="839"/>
      <c r="DP107" s="839"/>
      <c r="DQ107" s="839"/>
      <c r="DR107" s="839"/>
      <c r="DS107" s="839"/>
      <c r="DT107" s="839"/>
      <c r="DU107" s="839"/>
    </row>
    <row r="108" spans="3:12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60"/>
      <c r="DH108" s="760"/>
      <c r="DI108" s="839"/>
      <c r="DJ108" s="839"/>
      <c r="DK108" s="839"/>
      <c r="DL108" s="839"/>
      <c r="DM108" s="839"/>
      <c r="DN108" s="839"/>
      <c r="DO108" s="839"/>
      <c r="DP108" s="839"/>
      <c r="DQ108" s="839"/>
      <c r="DR108" s="839"/>
      <c r="DS108" s="839"/>
      <c r="DT108" s="839"/>
      <c r="DU108" s="839"/>
    </row>
    <row r="109" spans="3:12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60"/>
      <c r="DH109" s="760"/>
      <c r="DI109" s="839"/>
      <c r="DJ109" s="839"/>
      <c r="DK109" s="839"/>
      <c r="DL109" s="839"/>
      <c r="DM109" s="839"/>
      <c r="DN109" s="839"/>
      <c r="DO109" s="839"/>
      <c r="DP109" s="839"/>
      <c r="DQ109" s="839"/>
      <c r="DR109" s="839"/>
      <c r="DS109" s="839"/>
      <c r="DT109" s="839"/>
      <c r="DU109" s="839"/>
    </row>
    <row r="110" spans="3:12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60"/>
      <c r="DH110" s="760"/>
      <c r="DI110" s="839"/>
      <c r="DJ110" s="839"/>
      <c r="DK110" s="839"/>
      <c r="DL110" s="839"/>
      <c r="DM110" s="839"/>
      <c r="DN110" s="839"/>
      <c r="DO110" s="839"/>
      <c r="DP110" s="839"/>
      <c r="DQ110" s="839"/>
      <c r="DR110" s="839"/>
      <c r="DS110" s="839"/>
      <c r="DT110" s="839"/>
      <c r="DU110" s="839"/>
    </row>
    <row r="111" spans="3:12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60"/>
      <c r="DH111" s="760"/>
      <c r="DI111" s="839"/>
      <c r="DJ111" s="839"/>
      <c r="DK111" s="839"/>
      <c r="DL111" s="839"/>
      <c r="DM111" s="839"/>
      <c r="DN111" s="839"/>
      <c r="DO111" s="839"/>
      <c r="DP111" s="839"/>
      <c r="DQ111" s="839"/>
      <c r="DR111" s="839"/>
      <c r="DS111" s="839"/>
      <c r="DT111" s="839"/>
      <c r="DU111" s="839"/>
    </row>
    <row r="112" spans="3:12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60"/>
      <c r="DH112" s="760"/>
      <c r="DI112" s="839"/>
      <c r="DJ112" s="839"/>
      <c r="DK112" s="839"/>
      <c r="DL112" s="839"/>
      <c r="DM112" s="839"/>
      <c r="DN112" s="839"/>
      <c r="DO112" s="839"/>
      <c r="DP112" s="839"/>
      <c r="DQ112" s="839"/>
      <c r="DR112" s="839"/>
      <c r="DS112" s="839"/>
      <c r="DT112" s="839"/>
      <c r="DU112" s="839"/>
    </row>
    <row r="113" spans="3:12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60"/>
      <c r="DH113" s="760"/>
      <c r="DI113" s="839"/>
      <c r="DJ113" s="839"/>
      <c r="DK113" s="839"/>
      <c r="DL113" s="839"/>
      <c r="DM113" s="839"/>
      <c r="DN113" s="839"/>
      <c r="DO113" s="839"/>
      <c r="DP113" s="839"/>
      <c r="DQ113" s="839"/>
      <c r="DR113" s="839"/>
      <c r="DS113" s="839"/>
      <c r="DT113" s="839"/>
      <c r="DU113" s="839"/>
    </row>
    <row r="114" spans="3:12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60"/>
      <c r="DH114" s="760"/>
      <c r="DI114" s="839"/>
      <c r="DJ114" s="839"/>
      <c r="DK114" s="839"/>
      <c r="DL114" s="839"/>
      <c r="DM114" s="839"/>
      <c r="DN114" s="839"/>
      <c r="DO114" s="839"/>
      <c r="DP114" s="839"/>
      <c r="DQ114" s="839"/>
      <c r="DR114" s="839"/>
      <c r="DS114" s="839"/>
      <c r="DT114" s="839"/>
      <c r="DU114" s="839"/>
    </row>
    <row r="115" spans="3:12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60"/>
      <c r="DH115" s="760"/>
      <c r="DI115" s="839"/>
      <c r="DJ115" s="839"/>
      <c r="DK115" s="839"/>
      <c r="DL115" s="839"/>
      <c r="DM115" s="839"/>
      <c r="DN115" s="839"/>
      <c r="DO115" s="839"/>
      <c r="DP115" s="839"/>
      <c r="DQ115" s="839"/>
      <c r="DR115" s="839"/>
      <c r="DS115" s="839"/>
      <c r="DT115" s="839"/>
      <c r="DU115" s="839"/>
    </row>
    <row r="116" spans="3:12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60"/>
      <c r="DH116" s="760"/>
      <c r="DI116" s="839"/>
      <c r="DJ116" s="839"/>
      <c r="DK116" s="839"/>
      <c r="DL116" s="839"/>
      <c r="DM116" s="839"/>
      <c r="DN116" s="839"/>
      <c r="DO116" s="839"/>
      <c r="DP116" s="839"/>
      <c r="DQ116" s="839"/>
      <c r="DR116" s="839"/>
      <c r="DS116" s="839"/>
      <c r="DT116" s="839"/>
      <c r="DU116" s="839"/>
    </row>
    <row r="117" spans="3:12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60"/>
      <c r="DH117" s="760"/>
      <c r="DI117" s="839"/>
      <c r="DJ117" s="839"/>
      <c r="DK117" s="839"/>
      <c r="DL117" s="839"/>
      <c r="DM117" s="839"/>
      <c r="DN117" s="839"/>
      <c r="DO117" s="839"/>
      <c r="DP117" s="839"/>
      <c r="DQ117" s="839"/>
      <c r="DR117" s="839"/>
      <c r="DS117" s="839"/>
      <c r="DT117" s="839"/>
      <c r="DU117" s="839"/>
    </row>
    <row r="118" spans="3:12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60"/>
      <c r="DH118" s="760"/>
      <c r="DI118" s="839"/>
      <c r="DJ118" s="839"/>
      <c r="DK118" s="839"/>
      <c r="DL118" s="839"/>
      <c r="DM118" s="839"/>
      <c r="DN118" s="839"/>
      <c r="DO118" s="839"/>
      <c r="DP118" s="839"/>
      <c r="DQ118" s="839"/>
      <c r="DR118" s="839"/>
      <c r="DS118" s="839"/>
      <c r="DT118" s="839"/>
      <c r="DU118" s="839"/>
    </row>
    <row r="119" spans="3:12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60"/>
      <c r="DH119" s="760"/>
      <c r="DI119" s="839"/>
      <c r="DJ119" s="839"/>
      <c r="DK119" s="839"/>
      <c r="DL119" s="839"/>
      <c r="DM119" s="839"/>
      <c r="DN119" s="839"/>
      <c r="DO119" s="839"/>
      <c r="DP119" s="839"/>
      <c r="DQ119" s="839"/>
      <c r="DR119" s="839"/>
      <c r="DS119" s="839"/>
      <c r="DT119" s="839"/>
      <c r="DU119" s="839"/>
    </row>
    <row r="120" spans="3:12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60"/>
      <c r="DH120" s="760"/>
      <c r="DI120" s="839"/>
      <c r="DJ120" s="839"/>
      <c r="DK120" s="839"/>
      <c r="DL120" s="839"/>
      <c r="DM120" s="839"/>
      <c r="DN120" s="839"/>
      <c r="DO120" s="839"/>
      <c r="DP120" s="839"/>
      <c r="DQ120" s="839"/>
      <c r="DR120" s="839"/>
      <c r="DS120" s="839"/>
      <c r="DT120" s="839"/>
      <c r="DU120" s="839"/>
    </row>
    <row r="121" spans="3:12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60"/>
      <c r="DH121" s="760"/>
      <c r="DI121" s="839"/>
      <c r="DJ121" s="839"/>
      <c r="DK121" s="839"/>
      <c r="DL121" s="839"/>
      <c r="DM121" s="839"/>
      <c r="DN121" s="839"/>
      <c r="DO121" s="839"/>
      <c r="DP121" s="839"/>
      <c r="DQ121" s="839"/>
      <c r="DR121" s="839"/>
      <c r="DS121" s="839"/>
      <c r="DT121" s="839"/>
      <c r="DU121" s="839"/>
    </row>
    <row r="122" spans="3:12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0"/>
      <c r="DH122" s="760"/>
      <c r="DI122" s="839"/>
      <c r="DJ122" s="839"/>
      <c r="DK122" s="839"/>
      <c r="DL122" s="839"/>
      <c r="DM122" s="839"/>
      <c r="DN122" s="839"/>
      <c r="DO122" s="839"/>
      <c r="DP122" s="839"/>
      <c r="DQ122" s="839"/>
      <c r="DR122" s="839"/>
      <c r="DS122" s="839"/>
      <c r="DT122" s="839"/>
      <c r="DU122" s="839"/>
    </row>
    <row r="123" spans="3:12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0"/>
      <c r="DH123" s="760"/>
      <c r="DI123" s="839"/>
      <c r="DJ123" s="839"/>
      <c r="DK123" s="839"/>
      <c r="DL123" s="839"/>
      <c r="DM123" s="839"/>
      <c r="DN123" s="839"/>
      <c r="DO123" s="839"/>
      <c r="DP123" s="839"/>
      <c r="DQ123" s="839"/>
      <c r="DR123" s="839"/>
      <c r="DS123" s="839"/>
      <c r="DT123" s="839"/>
      <c r="DU123" s="839"/>
    </row>
    <row r="124" spans="3:12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0"/>
      <c r="DH124" s="760"/>
      <c r="DI124" s="839"/>
      <c r="DJ124" s="839"/>
      <c r="DK124" s="839"/>
      <c r="DL124" s="839"/>
      <c r="DM124" s="839"/>
      <c r="DN124" s="839"/>
      <c r="DO124" s="839"/>
      <c r="DP124" s="839"/>
      <c r="DQ124" s="839"/>
      <c r="DR124" s="839"/>
      <c r="DS124" s="839"/>
      <c r="DT124" s="839"/>
      <c r="DU124" s="839"/>
    </row>
    <row r="125" spans="3:12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0"/>
      <c r="DH125" s="760"/>
      <c r="DI125" s="839"/>
      <c r="DJ125" s="839"/>
      <c r="DK125" s="839"/>
      <c r="DL125" s="839"/>
      <c r="DM125" s="839"/>
      <c r="DN125" s="839"/>
      <c r="DO125" s="839"/>
      <c r="DP125" s="839"/>
      <c r="DQ125" s="839"/>
      <c r="DR125" s="839"/>
      <c r="DS125" s="839"/>
      <c r="DT125" s="839"/>
      <c r="DU125" s="839"/>
    </row>
    <row r="126" spans="3:12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0"/>
      <c r="DH126" s="760"/>
      <c r="DI126" s="839"/>
      <c r="DJ126" s="839"/>
      <c r="DK126" s="839"/>
      <c r="DL126" s="839"/>
      <c r="DM126" s="839"/>
      <c r="DN126" s="839"/>
      <c r="DO126" s="839"/>
      <c r="DP126" s="839"/>
      <c r="DQ126" s="839"/>
      <c r="DR126" s="839"/>
      <c r="DS126" s="839"/>
      <c r="DT126" s="839"/>
      <c r="DU126" s="839"/>
    </row>
    <row r="127" spans="3:12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0"/>
      <c r="DH127" s="760"/>
      <c r="DI127" s="839"/>
      <c r="DJ127" s="839"/>
      <c r="DK127" s="839"/>
      <c r="DL127" s="839"/>
      <c r="DM127" s="839"/>
      <c r="DN127" s="839"/>
      <c r="DO127" s="839"/>
      <c r="DP127" s="839"/>
      <c r="DQ127" s="839"/>
      <c r="DR127" s="839"/>
      <c r="DS127" s="839"/>
      <c r="DT127" s="839"/>
      <c r="DU127" s="839"/>
    </row>
    <row r="128" spans="3:12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0"/>
      <c r="DH128" s="760"/>
      <c r="DI128" s="839"/>
      <c r="DJ128" s="839"/>
      <c r="DK128" s="839"/>
      <c r="DL128" s="839"/>
      <c r="DM128" s="839"/>
      <c r="DN128" s="839"/>
      <c r="DO128" s="839"/>
      <c r="DP128" s="839"/>
      <c r="DQ128" s="839"/>
      <c r="DR128" s="839"/>
      <c r="DS128" s="839"/>
      <c r="DT128" s="839"/>
      <c r="DU128" s="839"/>
    </row>
    <row r="129" spans="3:12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0"/>
      <c r="DH129" s="760"/>
      <c r="DI129" s="839"/>
      <c r="DJ129" s="839"/>
      <c r="DK129" s="839"/>
      <c r="DL129" s="839"/>
      <c r="DM129" s="839"/>
      <c r="DN129" s="839"/>
      <c r="DO129" s="839"/>
      <c r="DP129" s="839"/>
      <c r="DQ129" s="839"/>
      <c r="DR129" s="839"/>
      <c r="DS129" s="839"/>
      <c r="DT129" s="839"/>
      <c r="DU129" s="839"/>
    </row>
    <row r="130" spans="3:12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0"/>
      <c r="DH130" s="760"/>
      <c r="DI130" s="839"/>
      <c r="DJ130" s="839"/>
      <c r="DK130" s="839"/>
      <c r="DL130" s="839"/>
      <c r="DM130" s="839"/>
      <c r="DN130" s="839"/>
      <c r="DO130" s="839"/>
      <c r="DP130" s="839"/>
      <c r="DQ130" s="839"/>
      <c r="DR130" s="839"/>
      <c r="DS130" s="839"/>
      <c r="DT130" s="839"/>
      <c r="DU130" s="839"/>
    </row>
    <row r="131" spans="3:12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0"/>
      <c r="DH131" s="760"/>
      <c r="DI131" s="839"/>
      <c r="DJ131" s="839"/>
      <c r="DK131" s="839"/>
      <c r="DL131" s="839"/>
      <c r="DM131" s="839"/>
      <c r="DN131" s="839"/>
      <c r="DO131" s="839"/>
      <c r="DP131" s="839"/>
      <c r="DQ131" s="839"/>
      <c r="DR131" s="839"/>
      <c r="DS131" s="839"/>
      <c r="DT131" s="839"/>
      <c r="DU131" s="839"/>
    </row>
    <row r="132" spans="3:12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0"/>
      <c r="DH132" s="760"/>
      <c r="DI132" s="839"/>
      <c r="DJ132" s="839"/>
      <c r="DK132" s="839"/>
      <c r="DL132" s="839"/>
      <c r="DM132" s="839"/>
      <c r="DN132" s="839"/>
      <c r="DO132" s="839"/>
      <c r="DP132" s="839"/>
      <c r="DQ132" s="839"/>
      <c r="DR132" s="839"/>
      <c r="DS132" s="839"/>
      <c r="DT132" s="839"/>
      <c r="DU132" s="839"/>
    </row>
    <row r="133" spans="3:12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0"/>
      <c r="DH133" s="760"/>
      <c r="DI133" s="839"/>
      <c r="DJ133" s="839"/>
      <c r="DK133" s="839"/>
      <c r="DL133" s="839"/>
      <c r="DM133" s="839"/>
      <c r="DN133" s="839"/>
      <c r="DO133" s="839"/>
      <c r="DP133" s="839"/>
      <c r="DQ133" s="839"/>
      <c r="DR133" s="839"/>
      <c r="DS133" s="839"/>
      <c r="DT133" s="839"/>
      <c r="DU133" s="839"/>
    </row>
    <row r="134" spans="3:12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0"/>
      <c r="DH134" s="760"/>
      <c r="DI134" s="839"/>
      <c r="DJ134" s="839"/>
      <c r="DK134" s="839"/>
      <c r="DL134" s="839"/>
      <c r="DM134" s="839"/>
      <c r="DN134" s="839"/>
      <c r="DO134" s="839"/>
      <c r="DP134" s="839"/>
      <c r="DQ134" s="839"/>
      <c r="DR134" s="839"/>
      <c r="DS134" s="839"/>
      <c r="DT134" s="839"/>
      <c r="DU134" s="839"/>
    </row>
    <row r="135" spans="3:12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0"/>
      <c r="DH135" s="760"/>
      <c r="DI135" s="839"/>
      <c r="DJ135" s="839"/>
      <c r="DK135" s="839"/>
      <c r="DL135" s="839"/>
      <c r="DM135" s="839"/>
      <c r="DN135" s="839"/>
      <c r="DO135" s="839"/>
      <c r="DP135" s="839"/>
      <c r="DQ135" s="839"/>
      <c r="DR135" s="839"/>
      <c r="DS135" s="839"/>
      <c r="DT135" s="839"/>
      <c r="DU135" s="839"/>
    </row>
    <row r="136" spans="3:12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0"/>
      <c r="DH136" s="760"/>
      <c r="DI136" s="839"/>
      <c r="DJ136" s="839"/>
      <c r="DK136" s="839"/>
      <c r="DL136" s="839"/>
      <c r="DM136" s="839"/>
      <c r="DN136" s="839"/>
      <c r="DO136" s="839"/>
      <c r="DP136" s="839"/>
      <c r="DQ136" s="839"/>
      <c r="DR136" s="839"/>
      <c r="DS136" s="839"/>
      <c r="DT136" s="839"/>
      <c r="DU136" s="839"/>
    </row>
    <row r="137" spans="3:12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0"/>
      <c r="DH137" s="760"/>
      <c r="DI137" s="839"/>
      <c r="DJ137" s="839"/>
      <c r="DK137" s="839"/>
      <c r="DL137" s="839"/>
      <c r="DM137" s="839"/>
      <c r="DN137" s="839"/>
      <c r="DO137" s="839"/>
      <c r="DP137" s="839"/>
      <c r="DQ137" s="839"/>
      <c r="DR137" s="839"/>
      <c r="DS137" s="839"/>
      <c r="DT137" s="839"/>
      <c r="DU137" s="839"/>
    </row>
    <row r="138" spans="3:12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0"/>
      <c r="DH138" s="760"/>
      <c r="DI138" s="839"/>
      <c r="DJ138" s="839"/>
      <c r="DK138" s="839"/>
      <c r="DL138" s="839"/>
      <c r="DM138" s="839"/>
      <c r="DN138" s="839"/>
      <c r="DO138" s="839"/>
      <c r="DP138" s="839"/>
      <c r="DQ138" s="839"/>
      <c r="DR138" s="839"/>
      <c r="DS138" s="839"/>
      <c r="DT138" s="839"/>
      <c r="DU138" s="839"/>
    </row>
    <row r="139" spans="3:12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0"/>
      <c r="DH139" s="760"/>
      <c r="DI139" s="839"/>
      <c r="DJ139" s="839"/>
      <c r="DK139" s="839"/>
      <c r="DL139" s="839"/>
      <c r="DM139" s="839"/>
      <c r="DN139" s="839"/>
      <c r="DO139" s="839"/>
      <c r="DP139" s="839"/>
      <c r="DQ139" s="839"/>
      <c r="DR139" s="839"/>
      <c r="DS139" s="839"/>
      <c r="DT139" s="839"/>
      <c r="DU139" s="839"/>
    </row>
    <row r="140" spans="3:12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0"/>
      <c r="DH140" s="760"/>
      <c r="DI140" s="839"/>
      <c r="DJ140" s="839"/>
      <c r="DK140" s="839"/>
      <c r="DL140" s="839"/>
      <c r="DM140" s="839"/>
      <c r="DN140" s="839"/>
      <c r="DO140" s="839"/>
      <c r="DP140" s="839"/>
      <c r="DQ140" s="839"/>
      <c r="DR140" s="839"/>
      <c r="DS140" s="839"/>
      <c r="DT140" s="839"/>
      <c r="DU140" s="839"/>
    </row>
    <row r="141" spans="3:12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0"/>
      <c r="DH141" s="760"/>
      <c r="DI141" s="839"/>
      <c r="DJ141" s="839"/>
      <c r="DK141" s="839"/>
      <c r="DL141" s="839"/>
      <c r="DM141" s="839"/>
      <c r="DN141" s="839"/>
      <c r="DO141" s="839"/>
      <c r="DP141" s="839"/>
      <c r="DQ141" s="839"/>
      <c r="DR141" s="839"/>
      <c r="DS141" s="839"/>
      <c r="DT141" s="839"/>
      <c r="DU141" s="839"/>
    </row>
    <row r="142" spans="3:12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0"/>
      <c r="DH142" s="760"/>
      <c r="DI142" s="839"/>
      <c r="DJ142" s="839"/>
      <c r="DK142" s="839"/>
      <c r="DL142" s="839"/>
      <c r="DM142" s="839"/>
      <c r="DN142" s="839"/>
      <c r="DO142" s="839"/>
      <c r="DP142" s="839"/>
      <c r="DQ142" s="839"/>
      <c r="DR142" s="839"/>
      <c r="DS142" s="839"/>
      <c r="DT142" s="839"/>
      <c r="DU142" s="839"/>
    </row>
    <row r="143" spans="3:12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0"/>
      <c r="DH143" s="760"/>
      <c r="DI143" s="839"/>
      <c r="DJ143" s="839"/>
      <c r="DK143" s="839"/>
      <c r="DL143" s="839"/>
      <c r="DM143" s="839"/>
      <c r="DN143" s="839"/>
      <c r="DO143" s="839"/>
      <c r="DP143" s="839"/>
      <c r="DQ143" s="839"/>
      <c r="DR143" s="839"/>
      <c r="DS143" s="839"/>
      <c r="DT143" s="839"/>
      <c r="DU143" s="839"/>
    </row>
    <row r="144" spans="3:12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0"/>
      <c r="DH144" s="760"/>
      <c r="DI144" s="839"/>
      <c r="DJ144" s="839"/>
      <c r="DK144" s="839"/>
      <c r="DL144" s="839"/>
      <c r="DM144" s="839"/>
      <c r="DN144" s="839"/>
      <c r="DO144" s="839"/>
      <c r="DP144" s="839"/>
      <c r="DQ144" s="839"/>
      <c r="DR144" s="839"/>
      <c r="DS144" s="839"/>
      <c r="DT144" s="839"/>
      <c r="DU144" s="839"/>
    </row>
    <row r="145" spans="3:12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0"/>
      <c r="DH145" s="760"/>
      <c r="DI145" s="839"/>
      <c r="DJ145" s="839"/>
      <c r="DK145" s="839"/>
      <c r="DL145" s="839"/>
      <c r="DM145" s="839"/>
      <c r="DN145" s="839"/>
      <c r="DO145" s="839"/>
      <c r="DP145" s="839"/>
      <c r="DQ145" s="839"/>
      <c r="DR145" s="839"/>
      <c r="DS145" s="839"/>
      <c r="DT145" s="839"/>
      <c r="DU145" s="839"/>
    </row>
    <row r="146" spans="3:12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0"/>
      <c r="DH146" s="760"/>
      <c r="DI146" s="839"/>
      <c r="DJ146" s="839"/>
      <c r="DK146" s="839"/>
      <c r="DL146" s="839"/>
      <c r="DM146" s="839"/>
      <c r="DN146" s="839"/>
      <c r="DO146" s="839"/>
      <c r="DP146" s="839"/>
      <c r="DQ146" s="839"/>
      <c r="DR146" s="839"/>
      <c r="DS146" s="839"/>
      <c r="DT146" s="839"/>
      <c r="DU146" s="839"/>
    </row>
    <row r="147" spans="3:12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0"/>
      <c r="DH147" s="760"/>
      <c r="DI147" s="839"/>
      <c r="DJ147" s="839"/>
      <c r="DK147" s="839"/>
      <c r="DL147" s="839"/>
      <c r="DM147" s="839"/>
      <c r="DN147" s="839"/>
      <c r="DO147" s="839"/>
      <c r="DP147" s="839"/>
      <c r="DQ147" s="839"/>
      <c r="DR147" s="839"/>
      <c r="DS147" s="839"/>
      <c r="DT147" s="839"/>
      <c r="DU147" s="839"/>
    </row>
    <row r="148" spans="3:12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0"/>
      <c r="DH148" s="760"/>
      <c r="DI148" s="839"/>
      <c r="DJ148" s="839"/>
      <c r="DK148" s="839"/>
      <c r="DL148" s="839"/>
      <c r="DM148" s="839"/>
      <c r="DN148" s="839"/>
      <c r="DO148" s="839"/>
      <c r="DP148" s="839"/>
      <c r="DQ148" s="839"/>
      <c r="DR148" s="839"/>
      <c r="DS148" s="839"/>
      <c r="DT148" s="839"/>
      <c r="DU148" s="839"/>
    </row>
    <row r="149" spans="3:12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0"/>
      <c r="DH149" s="760"/>
      <c r="DI149" s="839"/>
      <c r="DJ149" s="839"/>
      <c r="DK149" s="839"/>
      <c r="DL149" s="839"/>
      <c r="DM149" s="839"/>
      <c r="DN149" s="839"/>
      <c r="DO149" s="839"/>
      <c r="DP149" s="839"/>
      <c r="DQ149" s="839"/>
      <c r="DR149" s="839"/>
      <c r="DS149" s="839"/>
      <c r="DT149" s="839"/>
      <c r="DU149" s="839"/>
    </row>
    <row r="150" spans="3:12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0"/>
      <c r="DH150" s="760"/>
      <c r="DI150" s="839"/>
      <c r="DJ150" s="839"/>
      <c r="DK150" s="839"/>
      <c r="DL150" s="839"/>
      <c r="DM150" s="839"/>
      <c r="DN150" s="839"/>
      <c r="DO150" s="839"/>
      <c r="DP150" s="839"/>
      <c r="DQ150" s="839"/>
      <c r="DR150" s="839"/>
      <c r="DS150" s="839"/>
      <c r="DT150" s="839"/>
      <c r="DU150" s="839"/>
    </row>
    <row r="151" spans="3:12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0"/>
      <c r="DH151" s="760"/>
      <c r="DI151" s="839"/>
      <c r="DJ151" s="839"/>
      <c r="DK151" s="839"/>
      <c r="DL151" s="839"/>
      <c r="DM151" s="839"/>
      <c r="DN151" s="839"/>
      <c r="DO151" s="839"/>
      <c r="DP151" s="839"/>
      <c r="DQ151" s="839"/>
      <c r="DR151" s="839"/>
      <c r="DS151" s="839"/>
      <c r="DT151" s="839"/>
      <c r="DU151" s="839"/>
    </row>
    <row r="152" spans="3:12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0"/>
      <c r="DH152" s="760"/>
      <c r="DI152" s="839"/>
      <c r="DJ152" s="839"/>
      <c r="DK152" s="839"/>
      <c r="DL152" s="839"/>
      <c r="DM152" s="839"/>
      <c r="DN152" s="839"/>
      <c r="DO152" s="839"/>
      <c r="DP152" s="839"/>
      <c r="DQ152" s="839"/>
      <c r="DR152" s="839"/>
      <c r="DS152" s="839"/>
      <c r="DT152" s="839"/>
      <c r="DU152" s="839"/>
    </row>
    <row r="153" spans="3:12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0"/>
      <c r="DH153" s="760"/>
      <c r="DI153" s="839"/>
      <c r="DJ153" s="839"/>
      <c r="DK153" s="839"/>
      <c r="DL153" s="839"/>
      <c r="DM153" s="839"/>
      <c r="DN153" s="839"/>
      <c r="DO153" s="839"/>
      <c r="DP153" s="839"/>
      <c r="DQ153" s="839"/>
      <c r="DR153" s="839"/>
      <c r="DS153" s="839"/>
      <c r="DT153" s="839"/>
      <c r="DU153" s="839"/>
    </row>
    <row r="154" spans="3:12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0"/>
      <c r="DH154" s="760"/>
      <c r="DI154" s="839"/>
      <c r="DJ154" s="839"/>
      <c r="DK154" s="839"/>
      <c r="DL154" s="839"/>
      <c r="DM154" s="839"/>
      <c r="DN154" s="839"/>
      <c r="DO154" s="839"/>
      <c r="DP154" s="839"/>
      <c r="DQ154" s="839"/>
      <c r="DR154" s="839"/>
      <c r="DS154" s="839"/>
      <c r="DT154" s="839"/>
      <c r="DU154" s="839"/>
    </row>
    <row r="155" spans="3:12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0"/>
      <c r="DH155" s="760"/>
      <c r="DI155" s="839"/>
      <c r="DJ155" s="839"/>
      <c r="DK155" s="839"/>
      <c r="DL155" s="839"/>
      <c r="DM155" s="839"/>
      <c r="DN155" s="839"/>
      <c r="DO155" s="839"/>
      <c r="DP155" s="839"/>
      <c r="DQ155" s="839"/>
      <c r="DR155" s="839"/>
      <c r="DS155" s="839"/>
      <c r="DT155" s="839"/>
      <c r="DU155" s="839"/>
    </row>
    <row r="156" spans="3:12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0"/>
      <c r="DH156" s="760"/>
      <c r="DI156" s="839"/>
      <c r="DJ156" s="839"/>
      <c r="DK156" s="839"/>
      <c r="DL156" s="839"/>
      <c r="DM156" s="839"/>
      <c r="DN156" s="839"/>
      <c r="DO156" s="839"/>
      <c r="DP156" s="839"/>
      <c r="DQ156" s="839"/>
      <c r="DR156" s="839"/>
      <c r="DS156" s="839"/>
      <c r="DT156" s="839"/>
      <c r="DU156" s="839"/>
    </row>
    <row r="157" spans="3:12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0"/>
      <c r="DH157" s="760"/>
      <c r="DI157" s="839"/>
      <c r="DJ157" s="839"/>
      <c r="DK157" s="839"/>
      <c r="DL157" s="839"/>
      <c r="DM157" s="839"/>
      <c r="DN157" s="839"/>
      <c r="DO157" s="839"/>
      <c r="DP157" s="839"/>
      <c r="DQ157" s="839"/>
      <c r="DR157" s="839"/>
      <c r="DS157" s="839"/>
      <c r="DT157" s="839"/>
      <c r="DU157" s="839"/>
    </row>
    <row r="158" spans="3:12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0"/>
      <c r="DH158" s="760"/>
      <c r="DI158" s="839"/>
      <c r="DJ158" s="839"/>
      <c r="DK158" s="839"/>
      <c r="DL158" s="839"/>
      <c r="DM158" s="839"/>
      <c r="DN158" s="839"/>
      <c r="DO158" s="839"/>
      <c r="DP158" s="839"/>
      <c r="DQ158" s="839"/>
      <c r="DR158" s="839"/>
      <c r="DS158" s="839"/>
      <c r="DT158" s="839"/>
      <c r="DU158" s="839"/>
    </row>
    <row r="159" spans="3:12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839"/>
      <c r="DO159" s="839"/>
      <c r="DP159" s="839"/>
      <c r="DQ159" s="839"/>
      <c r="DR159" s="839"/>
      <c r="DS159" s="839"/>
      <c r="DT159" s="839"/>
      <c r="DU159" s="839"/>
    </row>
    <row r="160" spans="3:12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839"/>
      <c r="DO160" s="839"/>
      <c r="DP160" s="839"/>
      <c r="DQ160" s="839"/>
      <c r="DR160" s="839"/>
      <c r="DS160" s="839"/>
      <c r="DT160" s="839"/>
      <c r="DU160" s="839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0"/>
      <c r="DH161" s="760"/>
      <c r="DI161" s="839"/>
      <c r="DJ161" s="839"/>
      <c r="DK161" s="839"/>
      <c r="DL161" s="839"/>
      <c r="DM161" s="839"/>
      <c r="DN161" s="839"/>
      <c r="DO161" s="839"/>
      <c r="DP161" s="839"/>
      <c r="DQ161" s="839"/>
      <c r="DR161" s="839"/>
      <c r="DS161" s="839"/>
      <c r="DT161" s="839"/>
      <c r="DU161" s="839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0"/>
      <c r="DH162" s="760"/>
      <c r="DI162" s="839"/>
      <c r="DJ162" s="839"/>
      <c r="DK162" s="839"/>
      <c r="DL162" s="839"/>
      <c r="DM162" s="839"/>
      <c r="DN162" s="839"/>
      <c r="DO162" s="839"/>
      <c r="DP162" s="839"/>
      <c r="DQ162" s="839"/>
      <c r="DR162" s="839"/>
      <c r="DS162" s="839"/>
      <c r="DT162" s="839"/>
      <c r="DU162" s="839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0"/>
      <c r="DH163" s="760"/>
      <c r="DI163" s="839"/>
      <c r="DJ163" s="839"/>
      <c r="DK163" s="839"/>
      <c r="DL163" s="839"/>
      <c r="DM163" s="839"/>
      <c r="DN163" s="839"/>
      <c r="DO163" s="839"/>
      <c r="DP163" s="839"/>
      <c r="DQ163" s="839"/>
      <c r="DR163" s="839"/>
      <c r="DS163" s="839"/>
      <c r="DT163" s="839"/>
      <c r="DU163" s="839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0"/>
      <c r="DH164" s="760"/>
      <c r="DI164" s="839"/>
      <c r="DJ164" s="839"/>
      <c r="DK164" s="839"/>
      <c r="DL164" s="839"/>
      <c r="DM164" s="839"/>
      <c r="DN164" s="839"/>
      <c r="DO164" s="839"/>
      <c r="DP164" s="839"/>
      <c r="DQ164" s="839"/>
      <c r="DR164" s="839"/>
      <c r="DS164" s="839"/>
      <c r="DT164" s="839"/>
      <c r="DU164" s="839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0"/>
      <c r="DH165" s="760"/>
      <c r="DI165" s="839"/>
      <c r="DJ165" s="839"/>
      <c r="DK165" s="839"/>
      <c r="DL165" s="839"/>
      <c r="DM165" s="839"/>
      <c r="DN165" s="839"/>
      <c r="DO165" s="839"/>
      <c r="DP165" s="839"/>
      <c r="DQ165" s="839"/>
      <c r="DR165" s="839"/>
      <c r="DS165" s="839"/>
      <c r="DT165" s="839"/>
      <c r="DU165" s="839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0"/>
      <c r="DH166" s="760"/>
      <c r="DI166" s="839"/>
      <c r="DJ166" s="839"/>
      <c r="DK166" s="839"/>
      <c r="DL166" s="839"/>
      <c r="DM166" s="839"/>
      <c r="DN166" s="839"/>
      <c r="DO166" s="839"/>
      <c r="DP166" s="839"/>
      <c r="DQ166" s="839"/>
      <c r="DR166" s="839"/>
      <c r="DS166" s="839"/>
      <c r="DT166" s="839"/>
      <c r="DU166" s="839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0"/>
      <c r="DH167" s="760"/>
      <c r="DI167" s="839"/>
      <c r="DJ167" s="839"/>
      <c r="DK167" s="839"/>
      <c r="DL167" s="839"/>
      <c r="DM167" s="839"/>
      <c r="DN167" s="839"/>
      <c r="DO167" s="839"/>
      <c r="DP167" s="839"/>
      <c r="DQ167" s="839"/>
      <c r="DR167" s="839"/>
      <c r="DS167" s="839"/>
      <c r="DT167" s="839"/>
      <c r="DU167" s="839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0"/>
      <c r="DH168" s="760"/>
      <c r="DI168" s="839"/>
      <c r="DJ168" s="839"/>
      <c r="DK168" s="839"/>
      <c r="DL168" s="839"/>
      <c r="DM168" s="839"/>
      <c r="DN168" s="839"/>
      <c r="DO168" s="839"/>
      <c r="DP168" s="839"/>
      <c r="DQ168" s="839"/>
      <c r="DR168" s="839"/>
      <c r="DS168" s="839"/>
      <c r="DT168" s="839"/>
      <c r="DU168" s="839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0"/>
      <c r="DH169" s="760"/>
      <c r="DI169" s="839"/>
      <c r="DJ169" s="839"/>
      <c r="DK169" s="839"/>
      <c r="DL169" s="839"/>
      <c r="DM169" s="839"/>
      <c r="DN169" s="839"/>
      <c r="DO169" s="839"/>
      <c r="DP169" s="839"/>
      <c r="DQ169" s="839"/>
      <c r="DR169" s="839"/>
      <c r="DS169" s="839"/>
      <c r="DT169" s="839"/>
      <c r="DU169" s="839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0"/>
      <c r="DH170" s="760"/>
      <c r="DI170" s="839"/>
      <c r="DJ170" s="839"/>
      <c r="DK170" s="839"/>
      <c r="DL170" s="839"/>
      <c r="DM170" s="839"/>
      <c r="DN170" s="839"/>
      <c r="DO170" s="839"/>
      <c r="DP170" s="839"/>
      <c r="DQ170" s="839"/>
      <c r="DR170" s="839"/>
      <c r="DS170" s="839"/>
      <c r="DT170" s="839"/>
      <c r="DU170" s="839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0"/>
      <c r="DH171" s="760"/>
      <c r="DI171" s="839"/>
      <c r="DJ171" s="839"/>
      <c r="DK171" s="839"/>
      <c r="DL171" s="839"/>
      <c r="DM171" s="839"/>
      <c r="DN171" s="839"/>
      <c r="DO171" s="839"/>
      <c r="DP171" s="839"/>
      <c r="DQ171" s="839"/>
      <c r="DR171" s="839"/>
      <c r="DS171" s="839"/>
      <c r="DT171" s="839"/>
      <c r="DU171" s="839"/>
    </row>
  </sheetData>
  <mergeCells count="120">
    <mergeCell ref="DQ3:DQ4"/>
    <mergeCell ref="DO3:DO4"/>
    <mergeCell ref="DV3:DW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D3:DD4"/>
    <mergeCell ref="DE3:DE4"/>
    <mergeCell ref="DF3:DF4"/>
    <mergeCell ref="DH3:DH4"/>
    <mergeCell ref="DG3:DG4"/>
    <mergeCell ref="DJ3:DJ4"/>
    <mergeCell ref="DK3:DK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N3:AN4"/>
    <mergeCell ref="AV3:AV4"/>
    <mergeCell ref="AK3:AK4"/>
    <mergeCell ref="AO3:AO4"/>
    <mergeCell ref="AY3:AY4"/>
    <mergeCell ref="AR3:AR4"/>
    <mergeCell ref="AX3:AX4"/>
    <mergeCell ref="AT3:AT4"/>
    <mergeCell ref="AZ3:AZ4"/>
    <mergeCell ref="AP3:AP4"/>
    <mergeCell ref="AQ3:AQ4"/>
    <mergeCell ref="AW3:AW4"/>
    <mergeCell ref="AM3:AM4"/>
    <mergeCell ref="AU3:AU4"/>
    <mergeCell ref="AS3:AS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BZ3:BZ4"/>
    <mergeCell ref="Z3:Z4"/>
    <mergeCell ref="AC3:AC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BP3:BP4"/>
    <mergeCell ref="BS3:BS4"/>
    <mergeCell ref="DN3:DN4"/>
    <mergeCell ref="DM3:DM4"/>
    <mergeCell ref="DL3:DL4"/>
    <mergeCell ref="DR3:DU3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DP3:DP4"/>
  </mergeCells>
  <phoneticPr fontId="0" type="noConversion"/>
  <pageMargins left="0.25" right="0.25" top="0.75" bottom="0.75" header="0.3" footer="0.3"/>
  <pageSetup paperSize="123" scale="29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E188"/>
  <sheetViews>
    <sheetView zoomScaleNormal="100" workbookViewId="0">
      <pane xSplit="40" ySplit="4" topLeftCell="DH5" activePane="bottomRight" state="frozen"/>
      <selection pane="topRight" activeCell="AO1" sqref="AO1"/>
      <selection pane="bottomLeft" activeCell="A5" sqref="A5"/>
      <selection pane="bottomRight" activeCell="DU5" sqref="DU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24" customWidth="1"/>
    <col min="112" max="112" width="10.140625" style="759" customWidth="1"/>
    <col min="113" max="117" width="9.5703125" style="838" customWidth="1"/>
    <col min="118" max="121" width="9.7109375" style="838" customWidth="1"/>
    <col min="122" max="125" width="9" style="838" customWidth="1"/>
    <col min="126" max="135" width="11.42578125" style="169"/>
  </cols>
  <sheetData>
    <row r="1" spans="1:134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840"/>
      <c r="DJ1" s="912"/>
      <c r="DK1" s="912"/>
      <c r="DL1" s="912"/>
      <c r="DM1" s="912"/>
      <c r="DN1" s="912"/>
      <c r="DO1" s="912"/>
      <c r="DP1" s="912"/>
      <c r="DQ1" s="912"/>
      <c r="DR1" s="912"/>
      <c r="DS1" s="912"/>
      <c r="DT1" s="912"/>
      <c r="DU1" s="912"/>
      <c r="DV1" s="166"/>
      <c r="DW1" s="166"/>
      <c r="DX1" s="166"/>
      <c r="DY1" s="166"/>
      <c r="DZ1" s="166"/>
      <c r="EA1" s="166"/>
      <c r="EB1" s="166"/>
      <c r="EC1" s="166"/>
      <c r="ED1" s="166"/>
    </row>
    <row r="2" spans="1:13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12"/>
      <c r="DK2" s="912"/>
      <c r="DL2" s="912"/>
      <c r="DM2" s="912"/>
      <c r="DN2" s="912"/>
      <c r="DO2" s="912"/>
      <c r="DP2" s="912"/>
      <c r="DQ2" s="912"/>
      <c r="DR2" s="912"/>
      <c r="DS2" s="912"/>
      <c r="DT2" s="912"/>
      <c r="DU2" s="912"/>
      <c r="DV2" s="166"/>
      <c r="DW2" s="166"/>
      <c r="DX2" s="166"/>
      <c r="DY2" s="166"/>
      <c r="DZ2" s="166"/>
      <c r="EA2" s="166"/>
      <c r="EB2" s="166"/>
      <c r="EC2" s="166"/>
      <c r="ED2" s="166"/>
    </row>
    <row r="3" spans="1:134" ht="13.5" customHeight="1" x14ac:dyDescent="0.2">
      <c r="C3" s="11"/>
      <c r="D3" s="1046" t="str">
        <f>+entero!D3</f>
        <v>V   A   R   I   A   B   L   E   S     b/</v>
      </c>
      <c r="E3" s="1031" t="str">
        <f>+entero!E3</f>
        <v>2008                          A  fines de Dic*</v>
      </c>
      <c r="F3" s="1031" t="str">
        <f>+entero!F3</f>
        <v>2009                          A  fines de Ene*</v>
      </c>
      <c r="G3" s="1031" t="str">
        <f>+entero!G3</f>
        <v>2009                          A  fines de Feb*</v>
      </c>
      <c r="H3" s="1031" t="str">
        <f>+entero!H3</f>
        <v>2009                          A  fines de Mar*</v>
      </c>
      <c r="I3" s="1031" t="str">
        <f>+entero!I3</f>
        <v>2009                          A  fines de adr*</v>
      </c>
      <c r="J3" s="1031" t="str">
        <f>+entero!J3</f>
        <v>2009                          A  fines de May*</v>
      </c>
      <c r="K3" s="1031" t="str">
        <f>+entero!K3</f>
        <v>2009                          A  fines de Jun*</v>
      </c>
      <c r="L3" s="1031" t="str">
        <f>+entero!L3</f>
        <v>2009                          A  fines de Jul*</v>
      </c>
      <c r="M3" s="1031" t="str">
        <f>+entero!M3</f>
        <v>2009                          A  fines de Ago*</v>
      </c>
      <c r="N3" s="1031" t="str">
        <f>+entero!N3</f>
        <v>2009                          A  fines de Sep*</v>
      </c>
      <c r="O3" s="1031" t="str">
        <f>+entero!O3</f>
        <v>2009                          A  fines de Oct*</v>
      </c>
      <c r="P3" s="1031" t="str">
        <f>+entero!P3</f>
        <v>2009                          A  fines de Nov*</v>
      </c>
      <c r="Q3" s="1031" t="str">
        <f>+entero!Q3</f>
        <v>2009                          A  fines de Dic*</v>
      </c>
      <c r="R3" s="1031" t="str">
        <f>+entero!R3</f>
        <v>2010                          A  fines de Ene*</v>
      </c>
      <c r="S3" s="1031" t="str">
        <f>+entero!S3</f>
        <v>2010                          A  fines de Feb*</v>
      </c>
      <c r="T3" s="1031" t="str">
        <f>+entero!T3</f>
        <v>2010                          A  fines de Mar*</v>
      </c>
      <c r="U3" s="1031" t="str">
        <f>+entero!U3</f>
        <v>2010                          A  fines de adr*</v>
      </c>
      <c r="V3" s="1031" t="str">
        <f>+entero!V3</f>
        <v>2010                          A  fines de May*</v>
      </c>
      <c r="W3" s="1031" t="str">
        <f>+entero!W3</f>
        <v>2010                          A  fines de Jun*</v>
      </c>
      <c r="X3" s="1031" t="str">
        <f>+entero!X3</f>
        <v>2010                          A  fines de Jul*</v>
      </c>
      <c r="Y3" s="1031" t="str">
        <f>+entero!Y3</f>
        <v>2010                          A  fines de Ago*</v>
      </c>
      <c r="Z3" s="1031" t="str">
        <f>+entero!Z3</f>
        <v>2010                          A  fines de Sep*</v>
      </c>
      <c r="AA3" s="1031" t="str">
        <f>+entero!AA3</f>
        <v>2010                          A  fines de Oct*</v>
      </c>
      <c r="AB3" s="1031" t="str">
        <f>+entero!AB3</f>
        <v>2010                          A  fines de Nov*</v>
      </c>
      <c r="AC3" s="1031" t="str">
        <f>+entero!AC3</f>
        <v>2010                          A  fines de Dic*</v>
      </c>
      <c r="AD3" s="1031" t="str">
        <f>+entero!AD3</f>
        <v>2011                          A  fines de Ene*</v>
      </c>
      <c r="AE3" s="1031" t="str">
        <f>+entero!AE3</f>
        <v>2011                          A  fines de Feb*</v>
      </c>
      <c r="AF3" s="1031" t="str">
        <f>+entero!AF3</f>
        <v>2011                          A  fines de Mar*</v>
      </c>
      <c r="AG3" s="1031" t="str">
        <f>+entero!AG3</f>
        <v>2011                          A  fines de adr*</v>
      </c>
      <c r="AH3" s="1031" t="str">
        <f>+entero!AH3</f>
        <v>2011                          A  fines de May*</v>
      </c>
      <c r="AI3" s="1031" t="str">
        <f>+entero!AI3</f>
        <v>2011                          A  fines de Jun*</v>
      </c>
      <c r="AJ3" s="1031" t="str">
        <f>+entero!AJ3</f>
        <v>2011                          A  fines de Jul*</v>
      </c>
      <c r="AK3" s="1031" t="str">
        <f>+entero!AK3</f>
        <v>2011                          A  fines de Ago*</v>
      </c>
      <c r="AL3" s="1031" t="str">
        <f>+entero!AL3</f>
        <v>2011                          A  fines de Sep*</v>
      </c>
      <c r="AM3" s="1031" t="str">
        <f>+entero!AM3</f>
        <v>2011                          A  fines de Oct*</v>
      </c>
      <c r="AN3" s="1031" t="str">
        <f>+entero!AN3</f>
        <v>2011                          A  fines de Nov*</v>
      </c>
      <c r="AO3" s="1031" t="str">
        <f>+entero!AO3</f>
        <v>2011                          A  fines de Dic*</v>
      </c>
      <c r="AP3" s="1031" t="str">
        <f>+entero!AP3</f>
        <v>2012                          A  fines de Ene*</v>
      </c>
      <c r="AQ3" s="1031" t="str">
        <f>+entero!AQ3</f>
        <v>2012                          A  fines de Feb*</v>
      </c>
      <c r="AR3" s="1031" t="str">
        <f>+entero!AR3</f>
        <v>2012                          A  fines de Mar*</v>
      </c>
      <c r="AS3" s="1031" t="str">
        <f>+entero!AS3</f>
        <v>2012                          A  fines de adr*</v>
      </c>
      <c r="AT3" s="1031" t="str">
        <f>+entero!AT3</f>
        <v>2012                          A  fines de May*</v>
      </c>
      <c r="AU3" s="1031" t="str">
        <f>+entero!AU3</f>
        <v>2012                          A  fines de Jun*</v>
      </c>
      <c r="AV3" s="1031" t="str">
        <f>+entero!AV3</f>
        <v>2012                          A  fines de Jul*</v>
      </c>
      <c r="AW3" s="1031" t="str">
        <f>+entero!AW3</f>
        <v>2012                          A  fines de Ago*</v>
      </c>
      <c r="AX3" s="1031" t="str">
        <f>+entero!AX3</f>
        <v>2012                          A  fines de Sep*</v>
      </c>
      <c r="AY3" s="1031" t="str">
        <f>+entero!AY3</f>
        <v>2012                          A  fines de Oct*</v>
      </c>
      <c r="AZ3" s="1031" t="str">
        <f>+entero!AZ3</f>
        <v>2012                          A  fines de Nov*</v>
      </c>
      <c r="BA3" s="1031" t="str">
        <f>+entero!BA3</f>
        <v>2012                          A  fines de Dic*</v>
      </c>
      <c r="BB3" s="1031" t="str">
        <f>+entero!BB3</f>
        <v>2013                          A  fines de Ene*</v>
      </c>
      <c r="BC3" s="1031" t="str">
        <f>+entero!BC3</f>
        <v>2013                          A  fines de Feb*</v>
      </c>
      <c r="BD3" s="1031" t="str">
        <f>+entero!BD3</f>
        <v>2013                          A  fines de Mar*</v>
      </c>
      <c r="BE3" s="1031" t="str">
        <f>+entero!BE3</f>
        <v>2013                          A  fines de adr*</v>
      </c>
      <c r="BF3" s="1031" t="str">
        <f>+entero!BF3</f>
        <v>2013                          A  fines de May*</v>
      </c>
      <c r="BG3" s="1031" t="str">
        <f>+entero!BG3</f>
        <v>2013                          A  fines de Jun*</v>
      </c>
      <c r="BH3" s="1031" t="str">
        <f>+entero!BH3</f>
        <v>2013                          A  fines de Jul*</v>
      </c>
      <c r="BI3" s="1031" t="str">
        <f>+entero!BI3</f>
        <v>2013                          A  fines de Ago*</v>
      </c>
      <c r="BJ3" s="1031" t="str">
        <f>+entero!BJ3</f>
        <v>2013                          A  fines de Sep*</v>
      </c>
      <c r="BK3" s="1031" t="str">
        <f>+entero!BK3</f>
        <v>2013                          A  fines de Oct*</v>
      </c>
      <c r="BL3" s="1031" t="str">
        <f>+entero!BL3</f>
        <v>2013                          A  fines de Nov*</v>
      </c>
      <c r="BM3" s="1031" t="str">
        <f>+entero!BM3</f>
        <v>2013                          A  fines de Dic*</v>
      </c>
      <c r="BN3" s="1031" t="str">
        <f>+entero!BN3</f>
        <v>2014                          A  fines de Ene*</v>
      </c>
      <c r="BO3" s="1031" t="str">
        <f>+entero!BO3</f>
        <v>2014                          A  fines de Feb*</v>
      </c>
      <c r="BP3" s="1031" t="str">
        <f>+entero!BP3</f>
        <v>2014                          A  fines de Mar*</v>
      </c>
      <c r="BQ3" s="1031" t="str">
        <f>+entero!BQ3</f>
        <v>2014                          A  fines de adr*</v>
      </c>
      <c r="BR3" s="1031" t="str">
        <f>+entero!BR3</f>
        <v>2014                          A  fines de May*</v>
      </c>
      <c r="BS3" s="1031" t="str">
        <f>+entero!BS3</f>
        <v>2014                          A  fines de Jun*</v>
      </c>
      <c r="BT3" s="1031" t="str">
        <f>+entero!BT3</f>
        <v>2014                          A  fines de Jul*</v>
      </c>
      <c r="BU3" s="1031" t="str">
        <f>+entero!BU3</f>
        <v>2014                          A  fines de Ago*</v>
      </c>
      <c r="BV3" s="1031" t="str">
        <f>+entero!BV3</f>
        <v>2014                          A  fines de Sep*</v>
      </c>
      <c r="BW3" s="1031" t="str">
        <f>+entero!BW3</f>
        <v>2014                          A  fines de Oct*</v>
      </c>
      <c r="BX3" s="1031" t="str">
        <f>+entero!BX3</f>
        <v>2014                          A  fines de Nov*</v>
      </c>
      <c r="BY3" s="1031" t="str">
        <f>+entero!BY3</f>
        <v>2014                          A  fines de Dic*</v>
      </c>
      <c r="BZ3" s="1031" t="str">
        <f>+entero!BZ3</f>
        <v>2015                         A  fines de Ene*</v>
      </c>
      <c r="CA3" s="1031" t="str">
        <f>+entero!CA3</f>
        <v>2015                         A  fines de Feb*</v>
      </c>
      <c r="CB3" s="1031" t="str">
        <f>+entero!CB3</f>
        <v>2015                         A  fines de Mar*</v>
      </c>
      <c r="CC3" s="1031" t="str">
        <f>+entero!CC3</f>
        <v xml:space="preserve">2015                         A  fines de adr* </v>
      </c>
      <c r="CD3" s="1031" t="str">
        <f>+entero!CD3</f>
        <v xml:space="preserve">2015                         A  fines de May* </v>
      </c>
      <c r="CE3" s="1031" t="str">
        <f>+entero!CE3</f>
        <v xml:space="preserve">2015                         A  fines de Jun* </v>
      </c>
      <c r="CF3" s="1031" t="str">
        <f>+entero!CF3</f>
        <v xml:space="preserve">2015                         A  fines de Jul* </v>
      </c>
      <c r="CG3" s="1031" t="str">
        <f>+entero!CG3</f>
        <v xml:space="preserve">2015                         A  fines de Ago* </v>
      </c>
      <c r="CH3" s="1031" t="str">
        <f>+entero!CH3</f>
        <v xml:space="preserve">2015                         A  fines de Sep* </v>
      </c>
      <c r="CI3" s="1031" t="str">
        <f>+entero!CI3</f>
        <v xml:space="preserve">2015                         A  fines de Oct* </v>
      </c>
      <c r="CJ3" s="1031" t="str">
        <f>+entero!CJ3</f>
        <v xml:space="preserve">2015                         A  fines de Nov* </v>
      </c>
      <c r="CK3" s="1031" t="str">
        <f>+entero!CK3</f>
        <v xml:space="preserve">2015                         A  fines de Dic* </v>
      </c>
      <c r="CL3" s="1031" t="str">
        <f>+entero!CL3</f>
        <v xml:space="preserve">2016                         A  fines de Ene* </v>
      </c>
      <c r="CM3" s="1031" t="str">
        <f>+entero!CM3</f>
        <v xml:space="preserve">2016                         A  fines de Feb* </v>
      </c>
      <c r="CN3" s="1031" t="str">
        <f>+entero!CN3</f>
        <v xml:space="preserve">2016                         A  fines de Mar* </v>
      </c>
      <c r="CO3" s="1031" t="str">
        <f>+entero!CO3</f>
        <v xml:space="preserve">2016                         A  fines de adr* </v>
      </c>
      <c r="CP3" s="1031" t="str">
        <f>+entero!CP3</f>
        <v xml:space="preserve">2016                         A  fines de May* </v>
      </c>
      <c r="CQ3" s="1031" t="str">
        <f>+entero!CQ3</f>
        <v xml:space="preserve">2016                         A  fines de Jun* </v>
      </c>
      <c r="CR3" s="1031" t="str">
        <f>+entero!CR3</f>
        <v xml:space="preserve">2016                         A  fines de Jul* </v>
      </c>
      <c r="CS3" s="1031" t="str">
        <f>+entero!CS3</f>
        <v xml:space="preserve">2016                         A  fines de Ago* </v>
      </c>
      <c r="CT3" s="1031" t="str">
        <f>+entero!CT3</f>
        <v xml:space="preserve">2016                         A  fines de Sep* </v>
      </c>
      <c r="CU3" s="1031" t="str">
        <f>+entero!CU3</f>
        <v xml:space="preserve">2016                         A  fines de Oct* </v>
      </c>
      <c r="CV3" s="1031" t="str">
        <f>+entero!CV3</f>
        <v xml:space="preserve">2016                         A  fines de Nov* </v>
      </c>
      <c r="CW3" s="1031" t="str">
        <f>+entero!CW3</f>
        <v>2016                         A  fines de Dic* 15</v>
      </c>
      <c r="CX3" s="1031" t="str">
        <f>+entero!CX3</f>
        <v xml:space="preserve">2017                         A  fines de Ene* </v>
      </c>
      <c r="CY3" s="1031" t="str">
        <f>+entero!CY3</f>
        <v xml:space="preserve">2017                         A  fines de Feb* </v>
      </c>
      <c r="CZ3" s="1031" t="str">
        <f>+entero!CZ3</f>
        <v xml:space="preserve">2017                         A  fines de Mar* </v>
      </c>
      <c r="DA3" s="1031" t="str">
        <f>+entero!DA3</f>
        <v xml:space="preserve">2017                         A  fines de Abr* </v>
      </c>
      <c r="DB3" s="1031" t="str">
        <f>+entero!DB3</f>
        <v xml:space="preserve">2017                         A  fines de May* </v>
      </c>
      <c r="DC3" s="1031" t="str">
        <f>+entero!DC3</f>
        <v xml:space="preserve">2017                         A  fines de Jun* </v>
      </c>
      <c r="DD3" s="1031" t="str">
        <f>+entero!DD3</f>
        <v xml:space="preserve">2017                         A  fines de Jul* </v>
      </c>
      <c r="DE3" s="1031" t="str">
        <f>+entero!DE3</f>
        <v xml:space="preserve">2017                         A  fines de Ago* </v>
      </c>
      <c r="DF3" s="1031" t="str">
        <f>+entero!DF3</f>
        <v xml:space="preserve">2017                         A  fines de Sep* </v>
      </c>
      <c r="DG3" s="1031" t="str">
        <f>+entero!DG3</f>
        <v xml:space="preserve">2017                         A  fines de Oct* </v>
      </c>
      <c r="DH3" s="1018" t="s">
        <v>237</v>
      </c>
      <c r="DI3" s="1020" t="s">
        <v>248</v>
      </c>
      <c r="DJ3" s="1020" t="str">
        <f>+entero!DJ3</f>
        <v>2018
A fines de Ene</v>
      </c>
      <c r="DK3" s="1020" t="str">
        <f>+entero!DK3</f>
        <v>2018
A fines de Feb</v>
      </c>
      <c r="DL3" s="1020" t="str">
        <f>+entero!DL3</f>
        <v>2018
A fines de Mar</v>
      </c>
      <c r="DM3" s="1018" t="str">
        <f>+entero!DM3</f>
        <v>2018
A fines de Abr</v>
      </c>
      <c r="DN3" s="1018" t="str">
        <f>+entero!DN3</f>
        <v>2018
A fines de May</v>
      </c>
      <c r="DO3" s="1018" t="str">
        <f>+entero!DO3</f>
        <v>2018
A fines de Jun</v>
      </c>
      <c r="DP3" s="1039" t="str">
        <f>+entero!DP3</f>
        <v>Semana 1°</v>
      </c>
      <c r="DQ3" s="1039" t="str">
        <f>+entero!DQ3</f>
        <v>Semana 2°</v>
      </c>
      <c r="DR3" s="1035" t="str">
        <f>+entero!DR3</f>
        <v>Semana 3°</v>
      </c>
      <c r="DS3" s="1035"/>
      <c r="DT3" s="1035"/>
      <c r="DU3" s="1036"/>
      <c r="DV3" s="1043" t="s">
        <v>253</v>
      </c>
      <c r="DW3" s="1044"/>
      <c r="DX3" s="166"/>
      <c r="DY3" s="166"/>
      <c r="DZ3" s="166"/>
      <c r="EA3" s="166"/>
      <c r="EB3" s="166"/>
      <c r="EC3" s="166"/>
      <c r="ED3" s="166"/>
    </row>
    <row r="4" spans="1:134" ht="24.75" customHeight="1" thickBot="1" x14ac:dyDescent="0.25">
      <c r="C4" s="16"/>
      <c r="D4" s="1047"/>
      <c r="E4" s="1041"/>
      <c r="F4" s="1041"/>
      <c r="G4" s="1041"/>
      <c r="H4" s="1041"/>
      <c r="I4" s="1041"/>
      <c r="J4" s="1041"/>
      <c r="K4" s="1041"/>
      <c r="L4" s="1041"/>
      <c r="M4" s="1041"/>
      <c r="N4" s="1041"/>
      <c r="O4" s="1041"/>
      <c r="P4" s="1041"/>
      <c r="Q4" s="1041"/>
      <c r="R4" s="1041"/>
      <c r="S4" s="1041"/>
      <c r="T4" s="1041"/>
      <c r="U4" s="1041"/>
      <c r="V4" s="1041"/>
      <c r="W4" s="1041"/>
      <c r="X4" s="1041"/>
      <c r="Y4" s="1041"/>
      <c r="Z4" s="1041"/>
      <c r="AA4" s="1041"/>
      <c r="AB4" s="1041"/>
      <c r="AC4" s="1041"/>
      <c r="AD4" s="1041"/>
      <c r="AE4" s="1041"/>
      <c r="AF4" s="1041"/>
      <c r="AG4" s="1041"/>
      <c r="AH4" s="1041"/>
      <c r="AI4" s="1041"/>
      <c r="AJ4" s="1041"/>
      <c r="AK4" s="1041"/>
      <c r="AL4" s="1041"/>
      <c r="AM4" s="1041"/>
      <c r="AN4" s="1041"/>
      <c r="AO4" s="1041"/>
      <c r="AP4" s="1041"/>
      <c r="AQ4" s="1041"/>
      <c r="AR4" s="1041"/>
      <c r="AS4" s="1041"/>
      <c r="AT4" s="1041"/>
      <c r="AU4" s="1041"/>
      <c r="AV4" s="1041"/>
      <c r="AW4" s="1041"/>
      <c r="AX4" s="1041"/>
      <c r="AY4" s="1041"/>
      <c r="AZ4" s="1041"/>
      <c r="BA4" s="1041"/>
      <c r="BB4" s="1041"/>
      <c r="BC4" s="1041"/>
      <c r="BD4" s="1041"/>
      <c r="BE4" s="1041"/>
      <c r="BF4" s="1041"/>
      <c r="BG4" s="1041"/>
      <c r="BH4" s="1041"/>
      <c r="BI4" s="1041"/>
      <c r="BJ4" s="1041"/>
      <c r="BK4" s="1041"/>
      <c r="BL4" s="1041"/>
      <c r="BM4" s="1041"/>
      <c r="BN4" s="1041"/>
      <c r="BO4" s="1041"/>
      <c r="BP4" s="1041"/>
      <c r="BQ4" s="1041"/>
      <c r="BR4" s="1041"/>
      <c r="BS4" s="1041"/>
      <c r="BT4" s="1041"/>
      <c r="BU4" s="1041"/>
      <c r="BV4" s="1041"/>
      <c r="BW4" s="1041"/>
      <c r="BX4" s="1041"/>
      <c r="BY4" s="1041"/>
      <c r="BZ4" s="1041"/>
      <c r="CA4" s="1041"/>
      <c r="CB4" s="1041"/>
      <c r="CC4" s="1041"/>
      <c r="CD4" s="1041"/>
      <c r="CE4" s="1041"/>
      <c r="CF4" s="1041"/>
      <c r="CG4" s="1041"/>
      <c r="CH4" s="1041"/>
      <c r="CI4" s="1041"/>
      <c r="CJ4" s="1041"/>
      <c r="CK4" s="1041"/>
      <c r="CL4" s="1041"/>
      <c r="CM4" s="1041"/>
      <c r="CN4" s="1041"/>
      <c r="CO4" s="1041"/>
      <c r="CP4" s="1041"/>
      <c r="CQ4" s="1041"/>
      <c r="CR4" s="1041"/>
      <c r="CS4" s="1041"/>
      <c r="CT4" s="1041"/>
      <c r="CU4" s="1041"/>
      <c r="CV4" s="1041"/>
      <c r="CW4" s="1041"/>
      <c r="CX4" s="1041"/>
      <c r="CY4" s="1041"/>
      <c r="CZ4" s="1041"/>
      <c r="DA4" s="1041"/>
      <c r="DB4" s="1041"/>
      <c r="DC4" s="1041"/>
      <c r="DD4" s="1041"/>
      <c r="DE4" s="1041"/>
      <c r="DF4" s="1041"/>
      <c r="DG4" s="1041"/>
      <c r="DH4" s="1019"/>
      <c r="DI4" s="1048"/>
      <c r="DJ4" s="1048"/>
      <c r="DK4" s="1048"/>
      <c r="DL4" s="1048"/>
      <c r="DM4" s="1045"/>
      <c r="DN4" s="1045"/>
      <c r="DO4" s="1045"/>
      <c r="DP4" s="1049"/>
      <c r="DQ4" s="1049"/>
      <c r="DR4" s="1010">
        <f>+entero!DR4</f>
        <v>43298</v>
      </c>
      <c r="DS4" s="1010">
        <f>+entero!DS4</f>
        <v>43299</v>
      </c>
      <c r="DT4" s="1010">
        <f>+entero!DT4</f>
        <v>43300</v>
      </c>
      <c r="DU4" s="1011">
        <f>+entero!DU4</f>
        <v>43301</v>
      </c>
      <c r="DV4" s="1003" t="s">
        <v>247</v>
      </c>
      <c r="DW4" s="1004" t="s">
        <v>184</v>
      </c>
      <c r="DX4" s="166"/>
      <c r="DY4" s="166"/>
      <c r="DZ4" s="166"/>
      <c r="EA4" s="166"/>
      <c r="EB4" s="166"/>
      <c r="EC4" s="166"/>
      <c r="ED4" s="166"/>
    </row>
    <row r="5" spans="1:134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73"/>
      <c r="DH5" s="773"/>
      <c r="DI5" s="770"/>
      <c r="DJ5" s="770"/>
      <c r="DK5" s="770"/>
      <c r="DL5" s="770"/>
      <c r="DM5" s="770"/>
      <c r="DN5" s="770"/>
      <c r="DO5" s="770"/>
      <c r="DP5" s="770"/>
      <c r="DQ5" s="770"/>
      <c r="DR5" s="945"/>
      <c r="DS5" s="945"/>
      <c r="DT5" s="945"/>
      <c r="DU5" s="945"/>
      <c r="DV5" s="784"/>
      <c r="DW5" s="899"/>
      <c r="DX5" s="166"/>
      <c r="DY5" s="166"/>
      <c r="DZ5" s="166"/>
      <c r="EA5" s="166"/>
      <c r="EB5" s="166"/>
      <c r="EC5" s="166"/>
      <c r="ED5" s="166"/>
    </row>
    <row r="6" spans="1:134" ht="14.25" x14ac:dyDescent="0.2">
      <c r="A6" s="3"/>
      <c r="B6" s="10"/>
      <c r="C6" s="22"/>
      <c r="D6" s="392" t="s">
        <v>183</v>
      </c>
      <c r="E6" s="390">
        <f>+entero!E58</f>
        <v>7436.3247335524129</v>
      </c>
      <c r="F6" s="390">
        <f>+entero!F58</f>
        <v>7505.7245383894769</v>
      </c>
      <c r="G6" s="390">
        <f>+entero!G58</f>
        <v>7613.2731137180472</v>
      </c>
      <c r="H6" s="390">
        <f>+entero!H58</f>
        <v>7723.3914353939272</v>
      </c>
      <c r="I6" s="390">
        <f>+entero!I58</f>
        <v>7780.86985197582</v>
      </c>
      <c r="J6" s="390">
        <f>+entero!J58</f>
        <v>7743.3443443597007</v>
      </c>
      <c r="K6" s="390">
        <f>+entero!K58</f>
        <v>8060.9900110466224</v>
      </c>
      <c r="L6" s="390">
        <f>+entero!L58</f>
        <v>8084.4539241955035</v>
      </c>
      <c r="M6" s="390">
        <f>+entero!M58</f>
        <v>8195.5881488327741</v>
      </c>
      <c r="N6" s="390">
        <f>+entero!N58</f>
        <v>8563.7733175419307</v>
      </c>
      <c r="O6" s="390">
        <f>+entero!O58</f>
        <v>8677.1041313870501</v>
      </c>
      <c r="P6" s="390">
        <f>+entero!P58</f>
        <v>8722.8220481694534</v>
      </c>
      <c r="Q6" s="390">
        <f>+entero!Q58</f>
        <v>8911.235507861611</v>
      </c>
      <c r="R6" s="390">
        <f>+entero!R58</f>
        <v>9034.7022003914408</v>
      </c>
      <c r="S6" s="390">
        <f>+entero!S58</f>
        <v>9100.2968241307135</v>
      </c>
      <c r="T6" s="390">
        <f>+entero!T58</f>
        <v>9118.8176020632836</v>
      </c>
      <c r="U6" s="390">
        <f>+entero!U58</f>
        <v>9013.3443904131836</v>
      </c>
      <c r="V6" s="390">
        <f>+entero!V58</f>
        <v>9123.2777419908398</v>
      </c>
      <c r="W6" s="390">
        <f>+entero!W58</f>
        <v>9011.7183464190748</v>
      </c>
      <c r="X6" s="390">
        <f>+entero!X58</f>
        <v>8988.1026070836178</v>
      </c>
      <c r="Y6" s="390">
        <f>+entero!Y58</f>
        <v>9039.8628336000311</v>
      </c>
      <c r="Z6" s="390">
        <f>+entero!Z58</f>
        <v>9161.7197094368112</v>
      </c>
      <c r="AA6" s="390">
        <f>+entero!AA58</f>
        <v>9250.6817256195118</v>
      </c>
      <c r="AB6" s="390">
        <f>+entero!AB58</f>
        <v>9388.7129717538555</v>
      </c>
      <c r="AC6" s="390">
        <f>+entero!AC58</f>
        <v>9345.9661588851814</v>
      </c>
      <c r="AD6" s="390">
        <f>+entero!AD58</f>
        <v>9328.8855646899028</v>
      </c>
      <c r="AE6" s="390">
        <f>+entero!AE58</f>
        <v>9466.6108644448977</v>
      </c>
      <c r="AF6" s="390">
        <f>+entero!AF58</f>
        <v>9617.2344898651572</v>
      </c>
      <c r="AG6" s="390">
        <f>+entero!AG58</f>
        <v>9576.8183192791021</v>
      </c>
      <c r="AH6" s="390">
        <f>+entero!AH58</f>
        <v>9628.5644951282738</v>
      </c>
      <c r="AI6" s="390">
        <f>+entero!AI58</f>
        <v>9944.2231183593176</v>
      </c>
      <c r="AJ6" s="390">
        <f>+entero!AJ58</f>
        <v>9990.5189549780771</v>
      </c>
      <c r="AK6" s="390">
        <f>+entero!AK58</f>
        <v>10201.165828514058</v>
      </c>
      <c r="AL6" s="390">
        <f>+entero!AL58</f>
        <v>10360.295082078501</v>
      </c>
      <c r="AM6" s="390">
        <f>+entero!AM58</f>
        <v>10487.715651287692</v>
      </c>
      <c r="AN6" s="390">
        <f>+entero!AN58</f>
        <v>10908.404015657978</v>
      </c>
      <c r="AO6" s="390">
        <f>+entero!AO58</f>
        <v>11302.915870322755</v>
      </c>
      <c r="AP6" s="390">
        <f>+entero!AP58</f>
        <v>11306.895975990137</v>
      </c>
      <c r="AQ6" s="390">
        <f>+entero!AQ58</f>
        <v>11485.212429326921</v>
      </c>
      <c r="AR6" s="390">
        <f>+entero!AR58</f>
        <v>11795.293937327664</v>
      </c>
      <c r="AS6" s="390">
        <f>+entero!AS58</f>
        <v>11849.106311699563</v>
      </c>
      <c r="AT6" s="390">
        <f>+entero!AT58</f>
        <v>12100.454421669598</v>
      </c>
      <c r="AU6" s="390">
        <f>+entero!AU58</f>
        <v>12279.308943706692</v>
      </c>
      <c r="AV6" s="390">
        <f>+entero!AV58</f>
        <v>12292.297537612587</v>
      </c>
      <c r="AW6" s="390">
        <f>+entero!AW58</f>
        <v>12468.966870276501</v>
      </c>
      <c r="AX6" s="390">
        <f>+entero!AX58</f>
        <v>12513.65671512014</v>
      </c>
      <c r="AY6" s="390">
        <f>+entero!AY58</f>
        <v>12719.430397468561</v>
      </c>
      <c r="AZ6" s="390">
        <f>+entero!AZ58</f>
        <v>12958.553347747191</v>
      </c>
      <c r="BA6" s="390">
        <f>+entero!BA58</f>
        <v>13592.720810307173</v>
      </c>
      <c r="BB6" s="390">
        <f>+entero!BB58</f>
        <v>13501.583372247604</v>
      </c>
      <c r="BC6" s="390">
        <f>+entero!BC58</f>
        <v>13742.486259782698</v>
      </c>
      <c r="BD6" s="390">
        <f>+entero!BD58</f>
        <v>13860.905460127318</v>
      </c>
      <c r="BE6" s="390">
        <f>+entero!BE58</f>
        <v>13851.037294782873</v>
      </c>
      <c r="BF6" s="390">
        <f>+entero!BF58</f>
        <v>14145.354998802852</v>
      </c>
      <c r="BG6" s="390">
        <f>+entero!BG58</f>
        <v>14646.404697401553</v>
      </c>
      <c r="BH6" s="390">
        <f>+entero!BH58</f>
        <v>14749.130962032317</v>
      </c>
      <c r="BI6" s="390">
        <f>+entero!BI58</f>
        <v>14859.331771607693</v>
      </c>
      <c r="BJ6" s="390">
        <f>+entero!BJ58</f>
        <v>15016.316591852166</v>
      </c>
      <c r="BK6" s="390">
        <f>+entero!BK58</f>
        <v>15394.037265723458</v>
      </c>
      <c r="BL6" s="390">
        <f>+entero!BL58</f>
        <v>15716.261692702625</v>
      </c>
      <c r="BM6" s="390">
        <f>+entero!BM58</f>
        <v>16644.79138804373</v>
      </c>
      <c r="BN6" s="390">
        <f>+entero!BN58</f>
        <v>16648.685296399421</v>
      </c>
      <c r="BO6" s="390">
        <f>+entero!BO58</f>
        <v>16661.301898045193</v>
      </c>
      <c r="BP6" s="390">
        <f>+entero!BP58</f>
        <v>16928.585560451895</v>
      </c>
      <c r="BQ6" s="390">
        <f>+entero!BQ58</f>
        <v>17163.265701992717</v>
      </c>
      <c r="BR6" s="390">
        <f>+entero!BR58</f>
        <v>17361.505899017488</v>
      </c>
      <c r="BS6" s="390">
        <f>+entero!BS58</f>
        <v>17587.787922128282</v>
      </c>
      <c r="BT6" s="390">
        <f>+entero!BT58</f>
        <v>17597.806500077259</v>
      </c>
      <c r="BU6" s="390">
        <f>+entero!BU58</f>
        <v>17705.527440096208</v>
      </c>
      <c r="BV6" s="390">
        <f>+entero!BV58</f>
        <v>18198.700608602041</v>
      </c>
      <c r="BW6" s="390">
        <f>+entero!BW58</f>
        <v>18587.771018316329</v>
      </c>
      <c r="BX6" s="390">
        <f>+entero!BX58</f>
        <v>18949.493817037903</v>
      </c>
      <c r="BY6" s="390">
        <f>+entero!BY58</f>
        <v>19982.541551956259</v>
      </c>
      <c r="BZ6" s="390">
        <f>+entero!BZ58</f>
        <v>19749.907044244897</v>
      </c>
      <c r="CA6" s="390">
        <f>+entero!CA58</f>
        <v>20043.864163026243</v>
      </c>
      <c r="CB6" s="390">
        <f>+entero!CB58</f>
        <v>20263.696798135566</v>
      </c>
      <c r="CC6" s="390">
        <f>+entero!CC58</f>
        <v>20342.698932463558</v>
      </c>
      <c r="CD6" s="390">
        <f>+entero!CD58</f>
        <v>20747.519806153065</v>
      </c>
      <c r="CE6" s="390">
        <f>+entero!CE58</f>
        <v>21012.929194838194</v>
      </c>
      <c r="CF6" s="390">
        <f>+entero!CF58</f>
        <v>20996.880696489799</v>
      </c>
      <c r="CG6" s="390">
        <f>+entero!CG58</f>
        <v>21003.814097438775</v>
      </c>
      <c r="CH6" s="390">
        <f>+entero!CH58</f>
        <v>21205.187558004374</v>
      </c>
      <c r="CI6" s="390">
        <f>+entero!CI58</f>
        <v>21357.795439855683</v>
      </c>
      <c r="CJ6" s="390">
        <f>+entero!CJ58</f>
        <v>21528.719927862974</v>
      </c>
      <c r="CK6" s="390">
        <f>+entero!CK58</f>
        <v>23134.634234103498</v>
      </c>
      <c r="CL6" s="390">
        <f>+entero!CL58</f>
        <v>22417.362263173472</v>
      </c>
      <c r="CM6" s="390">
        <f>+entero!CM58</f>
        <v>22392.224273766762</v>
      </c>
      <c r="CN6" s="390">
        <f>+entero!CN58</f>
        <v>22487.287757099122</v>
      </c>
      <c r="CO6" s="390">
        <f>+entero!CO58</f>
        <v>22516.959029600584</v>
      </c>
      <c r="CP6" s="390">
        <f>+entero!CP58</f>
        <v>22927.718152762387</v>
      </c>
      <c r="CQ6" s="390">
        <f>+entero!CQ58</f>
        <v>22707.015627081637</v>
      </c>
      <c r="CR6" s="390">
        <f>+entero!CR58</f>
        <v>22612.499167218655</v>
      </c>
      <c r="CS6" s="390">
        <f>+entero!CS58</f>
        <v>22818.969573408165</v>
      </c>
      <c r="CT6" s="390">
        <f>+entero!CT58</f>
        <v>23037.799451886298</v>
      </c>
      <c r="CU6" s="390">
        <f>+entero!CU58</f>
        <v>23250.550293135562</v>
      </c>
      <c r="CV6" s="390">
        <f>+entero!CV58</f>
        <v>23322.256054580179</v>
      </c>
      <c r="CW6" s="390">
        <f>+entero!CW58</f>
        <v>23673.371277058312</v>
      </c>
      <c r="CX6" s="390">
        <f>+entero!CX58</f>
        <v>23569.203183195328</v>
      </c>
      <c r="CY6" s="390">
        <f>+entero!CY58</f>
        <v>23649.14778381924</v>
      </c>
      <c r="CZ6" s="390">
        <f>+entero!CZ58</f>
        <v>23780.961436137026</v>
      </c>
      <c r="DA6" s="390">
        <f>+entero!DA58</f>
        <v>23608.761028144316</v>
      </c>
      <c r="DB6" s="390">
        <f>+entero!DB58</f>
        <v>23783.331357999996</v>
      </c>
      <c r="DC6" s="390">
        <f>+entero!DC58</f>
        <v>24205.193352956263</v>
      </c>
      <c r="DD6" s="390">
        <f>+entero!DD58</f>
        <v>24261.327732421287</v>
      </c>
      <c r="DE6" s="390">
        <f>+entero!DE58</f>
        <v>24464.471136737615</v>
      </c>
      <c r="DF6" s="390">
        <f>+entero!DF58</f>
        <v>24928.24728778717</v>
      </c>
      <c r="DG6" s="789">
        <f>+entero!DG58</f>
        <v>25257.080904693878</v>
      </c>
      <c r="DH6" s="789">
        <f>+entero!DH58</f>
        <v>25400.163320800286</v>
      </c>
      <c r="DI6" s="789">
        <f>+entero!DI58</f>
        <v>25944.966924650143</v>
      </c>
      <c r="DJ6" s="789">
        <f>+entero!DJ58</f>
        <v>25712.595933953347</v>
      </c>
      <c r="DK6" s="789">
        <f>+entero!DK58</f>
        <v>25670.846024909621</v>
      </c>
      <c r="DL6" s="789">
        <f>+entero!DL58</f>
        <v>25831.976554061221</v>
      </c>
      <c r="DM6" s="789">
        <f>+entero!DM58</f>
        <v>25723.835803431488</v>
      </c>
      <c r="DN6" s="789">
        <f>+entero!DN58</f>
        <v>26146.592915638485</v>
      </c>
      <c r="DO6" s="789">
        <f>+entero!DO58</f>
        <v>26435.777028388187</v>
      </c>
      <c r="DP6" s="789">
        <f>+entero!DP58</f>
        <v>26581.390572082062</v>
      </c>
      <c r="DQ6" s="789">
        <f>+entero!DQ58</f>
        <v>26531.523221216175</v>
      </c>
      <c r="DR6" s="939">
        <f>+entero!DR58</f>
        <v>26373.576695286134</v>
      </c>
      <c r="DS6" s="939">
        <f>+entero!DS58</f>
        <v>26373.380819023747</v>
      </c>
      <c r="DT6" s="939">
        <f>+entero!DT58</f>
        <v>26351.998134077679</v>
      </c>
      <c r="DU6" s="939">
        <f>+entero!DU58</f>
        <v>26342.712357945027</v>
      </c>
      <c r="DV6" s="490">
        <f>+entero!DV58</f>
        <v>-188.81086327114826</v>
      </c>
      <c r="DW6" s="893">
        <f>+entero!DW58</f>
        <v>-0.71164727971654296</v>
      </c>
      <c r="DX6" s="166"/>
      <c r="DY6" s="166"/>
      <c r="DZ6" s="166"/>
      <c r="EA6" s="166"/>
      <c r="EB6" s="166"/>
      <c r="EC6" s="166"/>
      <c r="ED6" s="166"/>
    </row>
    <row r="7" spans="1:134" ht="13.5" x14ac:dyDescent="0.2">
      <c r="A7" s="3"/>
      <c r="B7" s="10"/>
      <c r="C7" s="22"/>
      <c r="D7" s="388" t="s">
        <v>187</v>
      </c>
      <c r="E7" s="512">
        <f>+entero!E59</f>
        <v>51.727152070935503</v>
      </c>
      <c r="F7" s="512">
        <f>+entero!F59</f>
        <v>51.133659524873487</v>
      </c>
      <c r="G7" s="512">
        <f>+entero!G59</f>
        <v>50.612696094026511</v>
      </c>
      <c r="H7" s="512">
        <f>+entero!H59</f>
        <v>49.611305595307712</v>
      </c>
      <c r="I7" s="512">
        <f>+entero!I59</f>
        <v>48.916552660337778</v>
      </c>
      <c r="J7" s="512">
        <f>+entero!J59</f>
        <v>47.411505283843887</v>
      </c>
      <c r="K7" s="512">
        <f>+entero!K59</f>
        <v>48.232964993599921</v>
      </c>
      <c r="L7" s="512">
        <f>+entero!L59</f>
        <v>48.262101736828008</v>
      </c>
      <c r="M7" s="512">
        <f>+entero!M59</f>
        <v>47.316358988207192</v>
      </c>
      <c r="N7" s="512">
        <f>+entero!N59</f>
        <v>48.25530152386002</v>
      </c>
      <c r="O7" s="512">
        <f>+entero!O59</f>
        <v>49.012342617898149</v>
      </c>
      <c r="P7" s="512">
        <f>+entero!P59</f>
        <v>49.813842218581513</v>
      </c>
      <c r="Q7" s="512">
        <f>+entero!Q59</f>
        <v>50.969723080935779</v>
      </c>
      <c r="R7" s="512">
        <f>+entero!R59</f>
        <v>0</v>
      </c>
      <c r="S7" s="512">
        <f>+entero!S59</f>
        <v>0</v>
      </c>
      <c r="T7" s="512">
        <f>+entero!T59</f>
        <v>0</v>
      </c>
      <c r="U7" s="512">
        <f>+entero!U59</f>
        <v>0</v>
      </c>
      <c r="V7" s="512">
        <f>+entero!V59</f>
        <v>0</v>
      </c>
      <c r="W7" s="512">
        <f>+entero!W59</f>
        <v>0</v>
      </c>
      <c r="X7" s="512">
        <f>+entero!X59</f>
        <v>0</v>
      </c>
      <c r="Y7" s="512">
        <f>+entero!Y59</f>
        <v>0</v>
      </c>
      <c r="Z7" s="512">
        <f>+entero!Z59</f>
        <v>0</v>
      </c>
      <c r="AA7" s="512">
        <f>+entero!AA59</f>
        <v>0</v>
      </c>
      <c r="AB7" s="512">
        <f>+entero!AB59</f>
        <v>0</v>
      </c>
      <c r="AC7" s="512">
        <f>+entero!AC59</f>
        <v>58.145068410508749</v>
      </c>
      <c r="AD7" s="512">
        <f>+entero!AD59</f>
        <v>58.365569329977504</v>
      </c>
      <c r="AE7" s="512">
        <f>+entero!AE59</f>
        <v>58.807248180688333</v>
      </c>
      <c r="AF7" s="512">
        <f>+entero!AF59</f>
        <v>59.558198630217021</v>
      </c>
      <c r="AG7" s="512">
        <f>+entero!AG59</f>
        <v>59.085732785894209</v>
      </c>
      <c r="AH7" s="512">
        <f>+entero!AH59</f>
        <v>59.3598739312135</v>
      </c>
      <c r="AI7" s="512">
        <f>+entero!AI59</f>
        <v>60.578190432634884</v>
      </c>
      <c r="AJ7" s="512">
        <f>+entero!AJ59</f>
        <v>60.504108737334086</v>
      </c>
      <c r="AK7" s="512">
        <f>+entero!AK59</f>
        <v>62.005837772806949</v>
      </c>
      <c r="AL7" s="512">
        <f>+entero!AL59</f>
        <v>63.133984676621566</v>
      </c>
      <c r="AM7" s="512">
        <f>+entero!AM59</f>
        <v>63.45015851799446</v>
      </c>
      <c r="AN7" s="512">
        <f>+entero!AN59</f>
        <v>64.625068167142288</v>
      </c>
      <c r="AO7" s="512">
        <f>+entero!AO59</f>
        <v>65.736999268964922</v>
      </c>
      <c r="AP7" s="512">
        <f>+entero!AP59</f>
        <v>66.140406184457731</v>
      </c>
      <c r="AQ7" s="512">
        <f>+entero!AQ59</f>
        <v>66.727961165597506</v>
      </c>
      <c r="AR7" s="512">
        <f>+entero!AR59</f>
        <v>67.480303731025231</v>
      </c>
      <c r="AS7" s="512">
        <f>+entero!AS59</f>
        <v>67.384912755293641</v>
      </c>
      <c r="AT7" s="512">
        <f>+entero!AT59</f>
        <v>68.391859628769907</v>
      </c>
      <c r="AU7" s="512">
        <f>+entero!AU59</f>
        <v>69.360597153899874</v>
      </c>
      <c r="AV7" s="512">
        <f>+entero!AV59</f>
        <v>69.982818834754497</v>
      </c>
      <c r="AW7" s="512">
        <f>+entero!AW59</f>
        <v>70.516102973323385</v>
      </c>
      <c r="AX7" s="512">
        <f>+entero!AX59</f>
        <v>70.848767160945513</v>
      </c>
      <c r="AY7" s="512">
        <f>+entero!AY59</f>
        <v>70.933489308554158</v>
      </c>
      <c r="AZ7" s="512">
        <f>+entero!AZ59</f>
        <v>71.480889610536238</v>
      </c>
      <c r="BA7" s="512">
        <f>+entero!BA59</f>
        <v>72.718015380159841</v>
      </c>
      <c r="BB7" s="512">
        <f>+entero!BB59</f>
        <v>72.410804568011002</v>
      </c>
      <c r="BC7" s="512">
        <f>+entero!BC59</f>
        <v>72.782479911099145</v>
      </c>
      <c r="BD7" s="512">
        <f>+entero!BD59</f>
        <v>73.1903283469114</v>
      </c>
      <c r="BE7" s="512">
        <f>+entero!BE59</f>
        <v>73.12073202570221</v>
      </c>
      <c r="BF7" s="512">
        <f>+entero!BF59</f>
        <v>73.808207497036719</v>
      </c>
      <c r="BG7" s="512">
        <f>+entero!BG59</f>
        <v>74.920466547110948</v>
      </c>
      <c r="BH7" s="512">
        <f>+entero!BH59</f>
        <v>75.482891157535818</v>
      </c>
      <c r="BI7" s="512">
        <f>+entero!BI59</f>
        <v>76.463588400680123</v>
      </c>
      <c r="BJ7" s="512">
        <f>+entero!BJ59</f>
        <v>76.373049337756044</v>
      </c>
      <c r="BK7" s="512">
        <f>+entero!BK59</f>
        <v>76.728157816989608</v>
      </c>
      <c r="BL7" s="512">
        <f>+entero!BL59</f>
        <v>77.434907464096554</v>
      </c>
      <c r="BM7" s="512">
        <f>+entero!BM59</f>
        <v>78.898152631609079</v>
      </c>
      <c r="BN7" s="512">
        <f>+entero!BN59</f>
        <v>79.074503336060289</v>
      </c>
      <c r="BO7" s="512">
        <f>+entero!BO59</f>
        <v>79.181617321576297</v>
      </c>
      <c r="BP7" s="512">
        <f>+entero!BP59</f>
        <v>79.092362337921713</v>
      </c>
      <c r="BQ7" s="512">
        <f>+entero!BQ59</f>
        <v>79.396558658773813</v>
      </c>
      <c r="BR7" s="512">
        <f>+entero!BR59</f>
        <v>79.238303983454756</v>
      </c>
      <c r="BS7" s="512">
        <f>+entero!BS59</f>
        <v>79.633614683688165</v>
      </c>
      <c r="BT7" s="512">
        <f>+entero!BT59</f>
        <v>80.01258371889692</v>
      </c>
      <c r="BU7" s="512">
        <f>+entero!BU59</f>
        <v>80.599010913293355</v>
      </c>
      <c r="BV7" s="512">
        <f>+entero!BV59</f>
        <v>81.378263668595679</v>
      </c>
      <c r="BW7" s="512">
        <f>+entero!BW59</f>
        <v>81.687768714648044</v>
      </c>
      <c r="BX7" s="512">
        <f>+entero!BX59</f>
        <v>82.026441293331359</v>
      </c>
      <c r="BY7" s="512">
        <f>+entero!BY59</f>
        <v>82.616982937023636</v>
      </c>
      <c r="BZ7" s="512">
        <f>+entero!BZ59</f>
        <v>82.456661356542313</v>
      </c>
      <c r="CA7" s="512">
        <f>+entero!CA59</f>
        <v>82.415091038418879</v>
      </c>
      <c r="CB7" s="512">
        <f>+entero!CB59</f>
        <v>82.331898666147609</v>
      </c>
      <c r="CC7" s="512">
        <f>+entero!CC59</f>
        <v>82.276099841935775</v>
      </c>
      <c r="CD7" s="512">
        <f>+entero!CD59</f>
        <v>82.281523583069401</v>
      </c>
      <c r="CE7" s="512">
        <f>+entero!CE59</f>
        <v>82.464204991421497</v>
      </c>
      <c r="CF7" s="512">
        <f>+entero!CF59</f>
        <v>82.557040296329959</v>
      </c>
      <c r="CG7" s="512">
        <f>+entero!CG59</f>
        <v>82.523740512203531</v>
      </c>
      <c r="CH7" s="512">
        <f>+entero!CH59</f>
        <v>82.304774525105202</v>
      </c>
      <c r="CI7" s="512">
        <f>+entero!CI59</f>
        <v>82.882411753798408</v>
      </c>
      <c r="CJ7" s="512">
        <f>+entero!CJ59</f>
        <v>83.143691901778709</v>
      </c>
      <c r="CK7" s="512">
        <f>+entero!CK59</f>
        <v>83.76132118255363</v>
      </c>
      <c r="CL7" s="512">
        <f>+entero!CL59</f>
        <v>83.588133324526694</v>
      </c>
      <c r="CM7" s="512">
        <f>+entero!CM59</f>
        <v>83.662312306638086</v>
      </c>
      <c r="CN7" s="512">
        <f>+entero!CN59</f>
        <v>83.306428968755412</v>
      </c>
      <c r="CO7" s="512">
        <f>+entero!CO59</f>
        <v>83.736932399001603</v>
      </c>
      <c r="CP7" s="512">
        <f>+entero!CP59</f>
        <v>83.417891331927891</v>
      </c>
      <c r="CQ7" s="512">
        <f>+entero!CQ59</f>
        <v>83.747700968202594</v>
      </c>
      <c r="CR7" s="512">
        <f>+entero!CR59</f>
        <v>83.910666189740695</v>
      </c>
      <c r="CS7" s="512">
        <f>+entero!CS59</f>
        <v>84.075974438673498</v>
      </c>
      <c r="CT7" s="512">
        <f>+entero!CT59</f>
        <v>84.317151256029632</v>
      </c>
      <c r="CU7" s="512">
        <f>+entero!CU59</f>
        <v>84.068419059280856</v>
      </c>
      <c r="CV7" s="512">
        <f>+entero!CV59</f>
        <v>84.294507422846195</v>
      </c>
      <c r="CW7" s="512">
        <f>+entero!CW59</f>
        <v>84.825513272245004</v>
      </c>
      <c r="CX7" s="512">
        <f>+entero!CX59</f>
        <v>84.539919213133231</v>
      </c>
      <c r="CY7" s="512">
        <f>+entero!CY59</f>
        <v>84.625064619968569</v>
      </c>
      <c r="CZ7" s="512">
        <f>+entero!CZ59</f>
        <v>84.639546974584817</v>
      </c>
      <c r="DA7" s="512">
        <f>+entero!DA59</f>
        <v>84.701551026727145</v>
      </c>
      <c r="DB7" s="512">
        <f>+entero!DB59</f>
        <v>84.819822455746248</v>
      </c>
      <c r="DC7" s="512">
        <f>+entero!DC59</f>
        <v>85.170751552751284</v>
      </c>
      <c r="DD7" s="512">
        <f>+entero!DD59</f>
        <v>85.17739987215495</v>
      </c>
      <c r="DE7" s="512">
        <f>+entero!DE59</f>
        <v>85.467267147503463</v>
      </c>
      <c r="DF7" s="512">
        <f>+entero!DF59</f>
        <v>85.598937343902278</v>
      </c>
      <c r="DG7" s="512">
        <f>+entero!DG59</f>
        <v>85.837711438096832</v>
      </c>
      <c r="DH7" s="512">
        <f>+entero!DH59</f>
        <v>86.029147202262308</v>
      </c>
      <c r="DI7" s="512">
        <f>+entero!DI59</f>
        <v>86.573238061891615</v>
      </c>
      <c r="DJ7" s="512">
        <f>+entero!DJ59</f>
        <v>85.958912000648994</v>
      </c>
      <c r="DK7" s="512">
        <f>+entero!DK59</f>
        <v>86.701108434438595</v>
      </c>
      <c r="DL7" s="512">
        <f>+entero!DL59</f>
        <v>86.793796180646225</v>
      </c>
      <c r="DM7" s="512">
        <f>+entero!DM59</f>
        <v>86.719595339955404</v>
      </c>
      <c r="DN7" s="512">
        <f>+entero!DN59</f>
        <v>86.838644678936305</v>
      </c>
      <c r="DO7" s="512">
        <f>+entero!DO59</f>
        <v>87.154177643934389</v>
      </c>
      <c r="DP7" s="512">
        <f>+entero!DP59</f>
        <v>87.24338140916187</v>
      </c>
      <c r="DQ7" s="512">
        <f>+entero!DQ59</f>
        <v>87.222641379225294</v>
      </c>
      <c r="DR7" s="940">
        <f>+entero!DR59</f>
        <v>87.164610586714218</v>
      </c>
      <c r="DS7" s="940">
        <f>+entero!DS59</f>
        <v>87.141274739903281</v>
      </c>
      <c r="DT7" s="940">
        <f>+entero!DT59</f>
        <v>87.14292235736022</v>
      </c>
      <c r="DU7" s="940">
        <f>+entero!DU59</f>
        <v>87.196932530130795</v>
      </c>
      <c r="DV7" s="513">
        <f>+entero!DV59</f>
        <v>-2.5708849094499442E-2</v>
      </c>
      <c r="DW7" s="894">
        <f>+entero!DW59</f>
        <v>0</v>
      </c>
      <c r="DX7" s="166"/>
      <c r="DY7" s="166"/>
      <c r="DZ7" s="166"/>
      <c r="EA7" s="166"/>
      <c r="EB7" s="166"/>
      <c r="EC7" s="166"/>
      <c r="ED7" s="166"/>
    </row>
    <row r="8" spans="1:134" ht="13.5" x14ac:dyDescent="0.2">
      <c r="A8" s="3"/>
      <c r="B8" s="9" t="s">
        <v>3</v>
      </c>
      <c r="C8" s="14"/>
      <c r="D8" s="18" t="s">
        <v>172</v>
      </c>
      <c r="E8" s="390">
        <f>+entero!E60</f>
        <v>6718.1142926542325</v>
      </c>
      <c r="F8" s="390">
        <f>+entero!F60</f>
        <v>6795.2859686312759</v>
      </c>
      <c r="G8" s="390">
        <f>+entero!G60</f>
        <v>6900.1222203572452</v>
      </c>
      <c r="H8" s="390">
        <f>+entero!H60</f>
        <v>6993.5752413213768</v>
      </c>
      <c r="I8" s="390">
        <f>+entero!I60</f>
        <v>7050.5879633845052</v>
      </c>
      <c r="J8" s="390">
        <f>+entero!J60</f>
        <v>7088.6891585609765</v>
      </c>
      <c r="K8" s="390">
        <f>+entero!K60</f>
        <v>7421.2716665093258</v>
      </c>
      <c r="L8" s="390">
        <f>+entero!L60</f>
        <v>7430.3942750444758</v>
      </c>
      <c r="M8" s="390">
        <f>+entero!M60</f>
        <v>7579.8689981692969</v>
      </c>
      <c r="N8" s="390">
        <f>+entero!N60</f>
        <v>7953.1961228608316</v>
      </c>
      <c r="O8" s="390">
        <f>+entero!O60</f>
        <v>8075.1321067618373</v>
      </c>
      <c r="P8" s="390">
        <f>+entero!P60</f>
        <v>8092.2059153744631</v>
      </c>
      <c r="Q8" s="390">
        <f>+entero!Q60</f>
        <v>8307.7300529598288</v>
      </c>
      <c r="R8" s="390">
        <f>+entero!R60</f>
        <v>8455.103824001435</v>
      </c>
      <c r="S8" s="390">
        <f>+entero!S60</f>
        <v>8551.9070922338615</v>
      </c>
      <c r="T8" s="390">
        <f>+entero!T60</f>
        <v>8568.0960421047348</v>
      </c>
      <c r="U8" s="390">
        <f>+entero!U60</f>
        <v>8482.882608728838</v>
      </c>
      <c r="V8" s="390">
        <f>+entero!V60</f>
        <v>8571.4634393730266</v>
      </c>
      <c r="W8" s="390">
        <f>+entero!W60</f>
        <v>8521.9000901276904</v>
      </c>
      <c r="X8" s="390">
        <f>+entero!X60</f>
        <v>8503.8085947431846</v>
      </c>
      <c r="Y8" s="390">
        <f>+entero!Y60</f>
        <v>8566.3323076972738</v>
      </c>
      <c r="Z8" s="390">
        <f>+entero!Z60</f>
        <v>8717.2698197991394</v>
      </c>
      <c r="AA8" s="390">
        <f>+entero!AA60</f>
        <v>8815.1530570961258</v>
      </c>
      <c r="AB8" s="390">
        <f>+entero!AB60</f>
        <v>8969.3654846336212</v>
      </c>
      <c r="AC8" s="390">
        <f>+entero!AC60</f>
        <v>8918.9528193648403</v>
      </c>
      <c r="AD8" s="390">
        <f>+entero!AD60</f>
        <v>8883.5799133606615</v>
      </c>
      <c r="AE8" s="390">
        <f>+entero!AE60</f>
        <v>9031.9106303453755</v>
      </c>
      <c r="AF8" s="390">
        <f>+entero!AF60</f>
        <v>9140.963999014346</v>
      </c>
      <c r="AG8" s="390">
        <f>+entero!AG60</f>
        <v>9022.9044842642979</v>
      </c>
      <c r="AH8" s="390">
        <f>+entero!AH60</f>
        <v>9064.9935291124093</v>
      </c>
      <c r="AI8" s="390">
        <f>+entero!AI60</f>
        <v>9354.5214796444761</v>
      </c>
      <c r="AJ8" s="390">
        <f>+entero!AJ60</f>
        <v>9415.9445407477888</v>
      </c>
      <c r="AK8" s="390">
        <f>+entero!AK60</f>
        <v>9664.2690155667387</v>
      </c>
      <c r="AL8" s="390">
        <f>+entero!AL60</f>
        <v>9830.869116793594</v>
      </c>
      <c r="AM8" s="390">
        <f>+entero!AM60</f>
        <v>9948.9088803363175</v>
      </c>
      <c r="AN8" s="390">
        <f>+entero!AN60</f>
        <v>10329.405601701748</v>
      </c>
      <c r="AO8" s="390">
        <f>+entero!AO60</f>
        <v>10714.504030484693</v>
      </c>
      <c r="AP8" s="390">
        <f>+entero!AP60</f>
        <v>10730.778117993586</v>
      </c>
      <c r="AQ8" s="390">
        <f>+entero!AQ60</f>
        <v>10892.596314524344</v>
      </c>
      <c r="AR8" s="390">
        <f>+entero!AR60</f>
        <v>11194.93839118484</v>
      </c>
      <c r="AS8" s="390">
        <f>+entero!AS60</f>
        <v>11237.30368220831</v>
      </c>
      <c r="AT8" s="390">
        <f>+entero!AT60</f>
        <v>11444.926588921749</v>
      </c>
      <c r="AU8" s="390">
        <f>+entero!AU60</f>
        <v>11654.782834906327</v>
      </c>
      <c r="AV8" s="390">
        <f>+entero!AV60</f>
        <v>11613.157551885075</v>
      </c>
      <c r="AW8" s="390">
        <f>+entero!AW60</f>
        <v>11826.501364620381</v>
      </c>
      <c r="AX8" s="390">
        <f>+entero!AX60</f>
        <v>11937.18524521908</v>
      </c>
      <c r="AY8" s="390">
        <f>+entero!AY60</f>
        <v>12112.097737328622</v>
      </c>
      <c r="AZ8" s="390">
        <f>+entero!AZ60</f>
        <v>12422.121440183051</v>
      </c>
      <c r="BA8" s="390">
        <f>+entero!BA60</f>
        <v>13128.562049310087</v>
      </c>
      <c r="BB8" s="390">
        <f>+entero!BB60</f>
        <v>13028.18836235402</v>
      </c>
      <c r="BC8" s="390">
        <f>+entero!BC60</f>
        <v>13206.880526480945</v>
      </c>
      <c r="BD8" s="390">
        <f>+entero!BD60</f>
        <v>13289.51562975852</v>
      </c>
      <c r="BE8" s="390">
        <f>+entero!BE60</f>
        <v>13280.519732756629</v>
      </c>
      <c r="BF8" s="390">
        <f>+entero!BF60</f>
        <v>13448.658456415098</v>
      </c>
      <c r="BG8" s="390">
        <f>+entero!BG60</f>
        <v>13773.254013965692</v>
      </c>
      <c r="BH8" s="390">
        <f>+entero!BH60</f>
        <v>13806.875493472553</v>
      </c>
      <c r="BI8" s="390">
        <f>+entero!BI60</f>
        <v>13941.088936861339</v>
      </c>
      <c r="BJ8" s="390">
        <f>+entero!BJ60</f>
        <v>14178.020292779278</v>
      </c>
      <c r="BK8" s="390">
        <f>+entero!BK60</f>
        <v>14485.140816461069</v>
      </c>
      <c r="BL8" s="390">
        <f>+entero!BL60</f>
        <v>14546.8568852551</v>
      </c>
      <c r="BM8" s="390">
        <f>+entero!BM60</f>
        <v>15443.858991759475</v>
      </c>
      <c r="BN8" s="390">
        <f>+entero!BN60</f>
        <v>15285.884144163265</v>
      </c>
      <c r="BO8" s="390">
        <f>+entero!BO60</f>
        <v>15226.339787798834</v>
      </c>
      <c r="BP8" s="390">
        <f>+entero!BP60</f>
        <v>15403.581991750725</v>
      </c>
      <c r="BQ8" s="390">
        <f>+entero!BQ60</f>
        <v>15534.218962116618</v>
      </c>
      <c r="BR8" s="390">
        <f>+entero!BR60</f>
        <v>15558.824554154515</v>
      </c>
      <c r="BS8" s="390">
        <f>+entero!BS60</f>
        <v>15792.521004262393</v>
      </c>
      <c r="BT8" s="390">
        <f>+entero!BT60</f>
        <v>15701.436822087464</v>
      </c>
      <c r="BU8" s="390">
        <f>+entero!BU60</f>
        <v>15835.703252415453</v>
      </c>
      <c r="BV8" s="390">
        <f>+entero!BV60</f>
        <v>16332.770107950439</v>
      </c>
      <c r="BW8" s="390">
        <f>+entero!BW60</f>
        <v>16656.532923224491</v>
      </c>
      <c r="BX8" s="390">
        <f>+entero!BX60</f>
        <v>17041.101754469386</v>
      </c>
      <c r="BY8" s="390">
        <f>+entero!BY60</f>
        <v>18018.697460396499</v>
      </c>
      <c r="BZ8" s="390">
        <f>+entero!BZ60</f>
        <v>17813.035633970849</v>
      </c>
      <c r="CA8" s="390">
        <f>+entero!CA60</f>
        <v>17887.034186721572</v>
      </c>
      <c r="CB8" s="390">
        <f>+entero!CB60</f>
        <v>17888.081815357145</v>
      </c>
      <c r="CC8" s="390">
        <f>+entero!CC60</f>
        <v>17963.631931330903</v>
      </c>
      <c r="CD8" s="390">
        <f>+entero!CD60</f>
        <v>18427.513725422737</v>
      </c>
      <c r="CE8" s="390">
        <f>+entero!CE60</f>
        <v>18946.857233409624</v>
      </c>
      <c r="CF8" s="390">
        <f>+entero!CF60</f>
        <v>18877.349253413995</v>
      </c>
      <c r="CG8" s="390">
        <f>+entero!CG60</f>
        <v>19181.69617837172</v>
      </c>
      <c r="CH8" s="390">
        <f>+entero!CH60</f>
        <v>19623.205508470848</v>
      </c>
      <c r="CI8" s="390">
        <f>+entero!CI60</f>
        <v>19902.438782596208</v>
      </c>
      <c r="CJ8" s="390">
        <f>+entero!CJ60</f>
        <v>20243.552403023325</v>
      </c>
      <c r="CK8" s="390">
        <f>+entero!CK60</f>
        <v>21738.282578360057</v>
      </c>
      <c r="CL8" s="390">
        <f>+entero!CL60</f>
        <v>20997.725055360057</v>
      </c>
      <c r="CM8" s="390">
        <f>+entero!CM60</f>
        <v>21122.079939620991</v>
      </c>
      <c r="CN8" s="390">
        <f>+entero!CN60</f>
        <v>21259.087559482508</v>
      </c>
      <c r="CO8" s="390">
        <f>+entero!CO60</f>
        <v>21380.380880285713</v>
      </c>
      <c r="CP8" s="390">
        <f>+entero!CP60</f>
        <v>21670.841998638909</v>
      </c>
      <c r="CQ8" s="390">
        <f>+entero!CQ60</f>
        <v>21575.299255326536</v>
      </c>
      <c r="CR8" s="390">
        <f>+entero!CR60</f>
        <v>21498.124485957727</v>
      </c>
      <c r="CS8" s="390">
        <f>+entero!CS60</f>
        <v>21718.067254239064</v>
      </c>
      <c r="CT8" s="390">
        <f>+entero!CT60</f>
        <v>21876.931797358604</v>
      </c>
      <c r="CU8" s="390">
        <f>+entero!CU60</f>
        <v>22069.449434886294</v>
      </c>
      <c r="CV8" s="390">
        <f>+entero!CV60</f>
        <v>22147.717226884837</v>
      </c>
      <c r="CW8" s="390">
        <f>+entero!CW60</f>
        <v>22461.952079313414</v>
      </c>
      <c r="CX8" s="390">
        <f>+entero!CX60</f>
        <v>22349.285401483961</v>
      </c>
      <c r="CY8" s="390">
        <f>+entero!CY60</f>
        <v>22432.010429040816</v>
      </c>
      <c r="CZ8" s="390">
        <f>+entero!CZ60</f>
        <v>22557.717015507289</v>
      </c>
      <c r="DA8" s="390">
        <f>+entero!DA60</f>
        <v>22384.640344846939</v>
      </c>
      <c r="DB8" s="390">
        <f>+entero!DB60</f>
        <v>22550.78904934548</v>
      </c>
      <c r="DC8" s="390">
        <f>+entero!DC60</f>
        <v>22985.700377290079</v>
      </c>
      <c r="DD8" s="390">
        <f>+entero!DD60</f>
        <v>23050.436346482507</v>
      </c>
      <c r="DE8" s="390">
        <f>+entero!DE60</f>
        <v>23326.165168240528</v>
      </c>
      <c r="DF8" s="390">
        <f>+entero!DF60</f>
        <v>23830.815193080172</v>
      </c>
      <c r="DG8" s="789">
        <f>+entero!DG60</f>
        <v>24137.683645588921</v>
      </c>
      <c r="DH8" s="789">
        <f>+entero!DH60</f>
        <v>24301.168202132649</v>
      </c>
      <c r="DI8" s="789">
        <f>+entero!DI60</f>
        <v>24803.205022454807</v>
      </c>
      <c r="DJ8" s="789">
        <f>+entero!DJ60</f>
        <v>24541.788148049556</v>
      </c>
      <c r="DK8" s="789">
        <f>+entero!DK60</f>
        <v>24535.367206215742</v>
      </c>
      <c r="DL8" s="789">
        <f>+entero!DL60</f>
        <v>24756.91715677988</v>
      </c>
      <c r="DM8" s="789">
        <f>+entero!DM60</f>
        <v>24684.335887552479</v>
      </c>
      <c r="DN8" s="789">
        <f>+entero!DN60</f>
        <v>25136.221982208452</v>
      </c>
      <c r="DO8" s="789">
        <f>+entero!DO60</f>
        <v>25427.554092806557</v>
      </c>
      <c r="DP8" s="789">
        <f>+entero!DP60</f>
        <v>25572.998831226374</v>
      </c>
      <c r="DQ8" s="789">
        <f>+entero!DQ60</f>
        <v>25523.178134601007</v>
      </c>
      <c r="DR8" s="939">
        <f>+entero!DR60</f>
        <v>25364.321700140365</v>
      </c>
      <c r="DS8" s="939">
        <f>+entero!DS60</f>
        <v>25363.767224296338</v>
      </c>
      <c r="DT8" s="939">
        <f>+entero!DT60</f>
        <v>25342.069817319662</v>
      </c>
      <c r="DU8" s="939">
        <f>+entero!DU60</f>
        <v>25334.339727319668</v>
      </c>
      <c r="DV8" s="490">
        <f>+entero!DV60</f>
        <v>-188.83840728133873</v>
      </c>
      <c r="DW8" s="893">
        <f>+entero!DW60</f>
        <v>-0.73987027119218896</v>
      </c>
      <c r="DX8" s="166"/>
      <c r="DY8" s="166"/>
      <c r="DZ8" s="166"/>
      <c r="EA8" s="166"/>
      <c r="EB8" s="166"/>
      <c r="EC8" s="166"/>
      <c r="ED8" s="166"/>
    </row>
    <row r="9" spans="1:134" ht="12.75" customHeight="1" x14ac:dyDescent="0.2">
      <c r="A9" s="3"/>
      <c r="B9" s="9"/>
      <c r="C9" s="15"/>
      <c r="D9" s="511" t="s">
        <v>166</v>
      </c>
      <c r="E9" s="512">
        <f>+entero!E61</f>
        <v>46.862771685166102</v>
      </c>
      <c r="F9" s="514">
        <f>+entero!F61</f>
        <v>46.32426177659169</v>
      </c>
      <c r="G9" s="514">
        <f>+entero!G61</f>
        <v>45.755709676836467</v>
      </c>
      <c r="H9" s="514">
        <f>+entero!H61</f>
        <v>44.560042978442993</v>
      </c>
      <c r="I9" s="514">
        <f>+entero!I61</f>
        <v>43.791842978449225</v>
      </c>
      <c r="J9" s="514">
        <f>+entero!J61</f>
        <v>42.688610820507478</v>
      </c>
      <c r="K9" s="514">
        <f>+entero!K61</f>
        <v>43.854588430115086</v>
      </c>
      <c r="L9" s="514">
        <f>+entero!L61</f>
        <v>43.763649790868278</v>
      </c>
      <c r="M9" s="514">
        <f>+entero!M61</f>
        <v>43.020278904289206</v>
      </c>
      <c r="N9" s="514">
        <f>+entero!N61</f>
        <v>44.274967823234839</v>
      </c>
      <c r="O9" s="514">
        <f>+entero!O61</f>
        <v>45.206314800105005</v>
      </c>
      <c r="P9" s="514">
        <f>+entero!P61</f>
        <v>45.88628527609788</v>
      </c>
      <c r="Q9" s="514">
        <f>+entero!Q61</f>
        <v>47.528352868071586</v>
      </c>
      <c r="R9" s="514">
        <f>+entero!R61</f>
        <v>48.263784021680948</v>
      </c>
      <c r="S9" s="514">
        <f>+entero!S61</f>
        <v>48.436758880543707</v>
      </c>
      <c r="T9" s="514">
        <f>+entero!T61</f>
        <v>47.985195381865857</v>
      </c>
      <c r="U9" s="514">
        <f>+entero!U61</f>
        <v>47.303110509328782</v>
      </c>
      <c r="V9" s="514">
        <f>+entero!V61</f>
        <v>48.705220800017933</v>
      </c>
      <c r="W9" s="514">
        <f>+entero!W61</f>
        <v>48.502395339910684</v>
      </c>
      <c r="X9" s="514">
        <f>+entero!X61</f>
        <v>48.667212205744995</v>
      </c>
      <c r="Y9" s="514">
        <f>+entero!Y61</f>
        <v>49.266792109175064</v>
      </c>
      <c r="Z9" s="514">
        <f>+entero!Z61</f>
        <v>49.657480226141679</v>
      </c>
      <c r="AA9" s="514">
        <f>+entero!AA61</f>
        <v>50.010920392071881</v>
      </c>
      <c r="AB9" s="514">
        <f>+entero!AB61</f>
        <v>51.688468661517653</v>
      </c>
      <c r="AC9" s="514">
        <f>+entero!AC61</f>
        <v>56.12401510574626</v>
      </c>
      <c r="AD9" s="514">
        <f>+entero!AD61</f>
        <v>56.41267742238886</v>
      </c>
      <c r="AE9" s="514">
        <f>+entero!AE61</f>
        <v>56.93400325561926</v>
      </c>
      <c r="AF9" s="514">
        <f>+entero!AF61</f>
        <v>57.534027061023515</v>
      </c>
      <c r="AG9" s="514">
        <f>+entero!AG61</f>
        <v>56.68166095281827</v>
      </c>
      <c r="AH9" s="514">
        <f>+entero!AH61</f>
        <v>56.87188488374705</v>
      </c>
      <c r="AI9" s="514">
        <f>+entero!AI61</f>
        <v>58.15132818759394</v>
      </c>
      <c r="AJ9" s="514">
        <f>+entero!AJ61</f>
        <v>58.16649977689945</v>
      </c>
      <c r="AK9" s="514">
        <f>+entero!AK61</f>
        <v>59.911371375648514</v>
      </c>
      <c r="AL9" s="514">
        <f>+entero!AL61</f>
        <v>61.232514211766102</v>
      </c>
      <c r="AM9" s="514">
        <f>+entero!AM61</f>
        <v>61.628099620826703</v>
      </c>
      <c r="AN9" s="514">
        <f>+entero!AN61</f>
        <v>62.718616419154216</v>
      </c>
      <c r="AO9" s="512">
        <f>+entero!AO61</f>
        <v>64.016751848453453</v>
      </c>
      <c r="AP9" s="514">
        <f>+entero!AP61</f>
        <v>64.46023524160735</v>
      </c>
      <c r="AQ9" s="514">
        <f>+entero!AQ61</f>
        <v>65.037528774567321</v>
      </c>
      <c r="AR9" s="514">
        <f>+entero!AR61</f>
        <v>65.780800707184298</v>
      </c>
      <c r="AS9" s="514">
        <f>+entero!AS61</f>
        <v>65.763272006741815</v>
      </c>
      <c r="AT9" s="514">
        <f>+entero!AT61</f>
        <v>66.735957005269938</v>
      </c>
      <c r="AU9" s="514">
        <f>+entero!AU61</f>
        <v>67.874892844027329</v>
      </c>
      <c r="AV9" s="514">
        <f>+entero!AV61</f>
        <v>68.298299533830416</v>
      </c>
      <c r="AW9" s="514">
        <f>+entero!AW61</f>
        <v>69.121992345233025</v>
      </c>
      <c r="AX9" s="514">
        <f>+entero!AX61</f>
        <v>69.654850409057943</v>
      </c>
      <c r="AY9" s="514">
        <f>+entero!AY61</f>
        <v>69.674572947042819</v>
      </c>
      <c r="AZ9" s="514">
        <f>+entero!AZ61</f>
        <v>70.458375597270489</v>
      </c>
      <c r="BA9" s="512">
        <f>+entero!BA61</f>
        <v>72.001384554409753</v>
      </c>
      <c r="BB9" s="512">
        <f>+entero!BB61</f>
        <v>71.63744927633482</v>
      </c>
      <c r="BC9" s="512">
        <f>+entero!BC61</f>
        <v>71.832317959987108</v>
      </c>
      <c r="BD9" s="512">
        <f>+entero!BD61</f>
        <v>72.205866840483566</v>
      </c>
      <c r="BE9" s="512">
        <f>+entero!BE61</f>
        <v>72.211309053879674</v>
      </c>
      <c r="BF9" s="512">
        <f>+entero!BF61</f>
        <v>72.44719560541256</v>
      </c>
      <c r="BG9" s="512">
        <f>+entero!BG61</f>
        <v>73.332394270590058</v>
      </c>
      <c r="BH9" s="512">
        <f>+entero!BH61</f>
        <v>73.825885712356907</v>
      </c>
      <c r="BI9" s="512">
        <f>+entero!BI61</f>
        <v>74.960753739735495</v>
      </c>
      <c r="BJ9" s="512">
        <f>+entero!BJ61</f>
        <v>74.976069313789452</v>
      </c>
      <c r="BK9" s="512">
        <f>+entero!BK61</f>
        <v>75.284922941338863</v>
      </c>
      <c r="BL9" s="512">
        <f>+entero!BL61</f>
        <v>75.580187469605633</v>
      </c>
      <c r="BM9" s="512">
        <f>+entero!BM61</f>
        <v>77.076293226000431</v>
      </c>
      <c r="BN9" s="512">
        <f>+entero!BN61</f>
        <v>76.910179581654461</v>
      </c>
      <c r="BO9" s="512">
        <f>+entero!BO61</f>
        <v>76.842381325389667</v>
      </c>
      <c r="BP9" s="512">
        <f>+entero!BP61</f>
        <v>76.612766100674193</v>
      </c>
      <c r="BQ9" s="512">
        <f>+entero!BQ61</f>
        <v>76.805605481701122</v>
      </c>
      <c r="BR9" s="512">
        <f>+entero!BR61</f>
        <v>76.580797254595652</v>
      </c>
      <c r="BS9" s="512">
        <f>+entero!BS61</f>
        <v>77.05100533499845</v>
      </c>
      <c r="BT9" s="512">
        <f>+entero!BT61</f>
        <v>77.315801780356523</v>
      </c>
      <c r="BU9" s="512">
        <f>+entero!BU61</f>
        <v>78.035847120868581</v>
      </c>
      <c r="BV9" s="512">
        <f>+entero!BV61</f>
        <v>78.925366752463773</v>
      </c>
      <c r="BW9" s="512">
        <f>+entero!BW61</f>
        <v>79.195777664214404</v>
      </c>
      <c r="BX9" s="512">
        <f>+entero!BX61</f>
        <v>79.5946544950841</v>
      </c>
      <c r="BY9" s="512">
        <f>+entero!BY61</f>
        <v>80.348426168189292</v>
      </c>
      <c r="BZ9" s="512">
        <f>+entero!BZ61</f>
        <v>80.262753349421473</v>
      </c>
      <c r="CA9" s="512">
        <f>+entero!CA61</f>
        <v>80.0013941549187</v>
      </c>
      <c r="CB9" s="512">
        <f>+entero!CB61</f>
        <v>79.640689073266373</v>
      </c>
      <c r="CC9" s="512">
        <f>+entero!CC61</f>
        <v>79.540260684159264</v>
      </c>
      <c r="CD9" s="512">
        <f>+entero!CD61</f>
        <v>79.735162847274367</v>
      </c>
      <c r="CE9" s="512">
        <f>+entero!CE61</f>
        <v>80.298776276578494</v>
      </c>
      <c r="CF9" s="512">
        <f>+entero!CF61</f>
        <v>80.247426678533401</v>
      </c>
      <c r="CG9" s="512">
        <f>+entero!CG61</f>
        <v>80.75688534184475</v>
      </c>
      <c r="CH9" s="512">
        <f>+entero!CH61</f>
        <v>80.903885164436872</v>
      </c>
      <c r="CI9" s="512">
        <f>+entero!CI61</f>
        <v>81.716649577819993</v>
      </c>
      <c r="CJ9" s="512">
        <f>+entero!CJ61</f>
        <v>82.005462927461664</v>
      </c>
      <c r="CK9" s="512">
        <f>+entero!CK61</f>
        <v>82.777307453834808</v>
      </c>
      <c r="CL9" s="512">
        <f>+entero!CL61</f>
        <v>82.571555229330883</v>
      </c>
      <c r="CM9" s="512">
        <f>+entero!CM61</f>
        <v>82.639762972245876</v>
      </c>
      <c r="CN9" s="512">
        <f>+entero!CN61</f>
        <v>82.488156337865803</v>
      </c>
      <c r="CO9" s="512">
        <f>+entero!CO61</f>
        <v>82.945285959414278</v>
      </c>
      <c r="CP9" s="512">
        <f>+entero!CP61</f>
        <v>82.548423501593888</v>
      </c>
      <c r="CQ9" s="512">
        <f>+entero!CQ61</f>
        <v>82.932755993151446</v>
      </c>
      <c r="CR9" s="512">
        <f>+entero!CR61</f>
        <v>83.173862391838</v>
      </c>
      <c r="CS9" s="512">
        <f>+entero!CS61</f>
        <v>83.435196215810066</v>
      </c>
      <c r="CT9" s="512">
        <f>+entero!CT61</f>
        <v>83.703486206073521</v>
      </c>
      <c r="CU9" s="512">
        <f>+entero!CU61</f>
        <v>83.439337816470569</v>
      </c>
      <c r="CV9" s="512">
        <f>+entero!CV61</f>
        <v>83.616078733581404</v>
      </c>
      <c r="CW9" s="512">
        <f>+entero!CW61</f>
        <v>84.174236756067486</v>
      </c>
      <c r="CX9" s="512">
        <f>+entero!CX61</f>
        <v>84.246237237447744</v>
      </c>
      <c r="CY9" s="512">
        <f>+entero!CY61</f>
        <v>84.324992903655186</v>
      </c>
      <c r="CZ9" s="512">
        <f>+entero!CZ61</f>
        <v>84.322117424504555</v>
      </c>
      <c r="DA9" s="512">
        <f>+entero!DA61</f>
        <v>83.914419112342216</v>
      </c>
      <c r="DB9" s="512">
        <f>+entero!DB61</f>
        <v>84.442609293787214</v>
      </c>
      <c r="DC9" s="512">
        <f>+entero!DC61</f>
        <v>84.861503231262461</v>
      </c>
      <c r="DD9" s="512">
        <f>+entero!DD61</f>
        <v>84.959067708835448</v>
      </c>
      <c r="DE9" s="512">
        <f>+entero!DE61</f>
        <v>85.190061906079634</v>
      </c>
      <c r="DF9" s="512">
        <f>+entero!DF61</f>
        <v>85.58804106315074</v>
      </c>
      <c r="DG9" s="512">
        <f>+entero!DG61</f>
        <v>85.721536021914744</v>
      </c>
      <c r="DH9" s="512">
        <f>+entero!DH61</f>
        <v>85.82942774681824</v>
      </c>
      <c r="DI9" s="512">
        <f>+entero!DI61</f>
        <v>85.837486190130406</v>
      </c>
      <c r="DJ9" s="512">
        <f>+entero!DJ61</f>
        <v>85.75812416345336</v>
      </c>
      <c r="DK9" s="512">
        <f>+entero!DK61</f>
        <v>85.931001710343153</v>
      </c>
      <c r="DL9" s="512">
        <f>+entero!DL61</f>
        <v>86.045225713283159</v>
      </c>
      <c r="DM9" s="512">
        <f>+entero!DM61</f>
        <v>86.024067034350566</v>
      </c>
      <c r="DN9" s="512">
        <f>+entero!DN61</f>
        <v>86.236886540837816</v>
      </c>
      <c r="DO9" s="512">
        <f>+entero!DO61</f>
        <v>86.549779133073145</v>
      </c>
      <c r="DP9" s="512">
        <f>+entero!DP61</f>
        <v>86.665693777645714</v>
      </c>
      <c r="DQ9" s="512">
        <f>+entero!DQ61</f>
        <v>86.592156304513608</v>
      </c>
      <c r="DR9" s="940">
        <f>+entero!DR61</f>
        <v>86.533504319835487</v>
      </c>
      <c r="DS9" s="940">
        <f>+entero!DS61</f>
        <v>86.512333944288429</v>
      </c>
      <c r="DT9" s="940">
        <f>+entero!DT61</f>
        <v>86.518220679704442</v>
      </c>
      <c r="DU9" s="940">
        <f>+entero!DU61</f>
        <v>86.573965852853576</v>
      </c>
      <c r="DV9" s="513">
        <f>+entero!DV61</f>
        <v>-1.8190451660032636E-2</v>
      </c>
      <c r="DW9" s="894">
        <f>+entero!DW61</f>
        <v>0</v>
      </c>
      <c r="DX9" s="166"/>
      <c r="DY9" s="166"/>
      <c r="DZ9" s="166"/>
      <c r="EA9" s="166"/>
      <c r="EB9" s="166"/>
      <c r="EC9" s="166"/>
      <c r="ED9" s="166"/>
    </row>
    <row r="10" spans="1:134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815"/>
      <c r="DH10" s="815"/>
      <c r="DI10" s="815"/>
      <c r="DJ10" s="815"/>
      <c r="DK10" s="815"/>
      <c r="DL10" s="815"/>
      <c r="DM10" s="815"/>
      <c r="DN10" s="815"/>
      <c r="DO10" s="815"/>
      <c r="DP10" s="815"/>
      <c r="DQ10" s="815"/>
      <c r="DR10" s="941"/>
      <c r="DS10" s="941"/>
      <c r="DT10" s="941"/>
      <c r="DU10" s="941"/>
      <c r="DV10" s="265"/>
      <c r="DW10" s="895"/>
      <c r="DX10" s="166"/>
      <c r="DY10" s="166"/>
      <c r="DZ10" s="166"/>
      <c r="EA10" s="166"/>
      <c r="EB10" s="166"/>
      <c r="EC10" s="166"/>
      <c r="ED10" s="166"/>
    </row>
    <row r="11" spans="1:134" ht="13.5" customHeight="1" x14ac:dyDescent="0.2">
      <c r="A11" s="3"/>
      <c r="B11" s="9"/>
      <c r="C11" s="13"/>
      <c r="D11" s="18" t="s">
        <v>167</v>
      </c>
      <c r="E11" s="390">
        <f>+entero!E63</f>
        <v>1411.4990097733144</v>
      </c>
      <c r="F11" s="390">
        <f>+entero!F63</f>
        <v>1430.9260956972739</v>
      </c>
      <c r="G11" s="390">
        <f>+entero!G63</f>
        <v>1443.3123060430419</v>
      </c>
      <c r="H11" s="390">
        <f>+entero!H63</f>
        <v>1450.6478924461983</v>
      </c>
      <c r="I11" s="390">
        <f>+entero!I63</f>
        <v>1427.9342192195122</v>
      </c>
      <c r="J11" s="390">
        <f>+entero!J63</f>
        <v>1433.2295473744614</v>
      </c>
      <c r="K11" s="390">
        <f>+entero!K63</f>
        <v>1531.5843251305594</v>
      </c>
      <c r="L11" s="390">
        <f>+entero!L63</f>
        <v>1518.6002393342899</v>
      </c>
      <c r="M11" s="390">
        <f>+entero!M63</f>
        <v>1569.00882482066</v>
      </c>
      <c r="N11" s="390">
        <f>+entero!N63</f>
        <v>1734.2857422309901</v>
      </c>
      <c r="O11" s="390">
        <f>+entero!O63</f>
        <v>1774.4362068780488</v>
      </c>
      <c r="P11" s="390">
        <f>+entero!P63</f>
        <v>1860.6021333055955</v>
      </c>
      <c r="Q11" s="390">
        <f>+entero!Q63</f>
        <v>1896.1183797833573</v>
      </c>
      <c r="R11" s="390">
        <f>+entero!R63</f>
        <v>1934.7310102381641</v>
      </c>
      <c r="S11" s="390">
        <f>+entero!S63</f>
        <v>1962.0757000846488</v>
      </c>
      <c r="T11" s="390">
        <f>+entero!T63</f>
        <v>1959.4535473787666</v>
      </c>
      <c r="U11" s="390">
        <f>+entero!U63</f>
        <v>1848.8897166571019</v>
      </c>
      <c r="V11" s="390">
        <f>+entero!V63</f>
        <v>1938.5365361334291</v>
      </c>
      <c r="W11" s="390">
        <f>+entero!W63</f>
        <v>1927.6376167905305</v>
      </c>
      <c r="X11" s="390">
        <f>+entero!X63</f>
        <v>1923.0812556140604</v>
      </c>
      <c r="Y11" s="390">
        <f>+entero!Y63</f>
        <v>1913.6853442051645</v>
      </c>
      <c r="Z11" s="390">
        <f>+entero!Z63</f>
        <v>1935.1376687058823</v>
      </c>
      <c r="AA11" s="390">
        <f>+entero!AA63</f>
        <v>1986.0577226154944</v>
      </c>
      <c r="AB11" s="390">
        <f>+entero!AB63</f>
        <v>2040.7379597341956</v>
      </c>
      <c r="AC11" s="390">
        <f>+entero!AC63</f>
        <v>2126.7241875672903</v>
      </c>
      <c r="AD11" s="390">
        <f>+entero!AD63</f>
        <v>2142.6915025281696</v>
      </c>
      <c r="AE11" s="390">
        <f>+entero!AE63</f>
        <v>2203.6599050497107</v>
      </c>
      <c r="AF11" s="390">
        <f>+entero!AF63</f>
        <v>2216.0810073409416</v>
      </c>
      <c r="AG11" s="390">
        <f>+entero!AG63</f>
        <v>2109.289012521916</v>
      </c>
      <c r="AH11" s="390">
        <f>+entero!AH63</f>
        <v>2081.8161516606674</v>
      </c>
      <c r="AI11" s="390">
        <f>+entero!AI63</f>
        <v>2161.0326962603922</v>
      </c>
      <c r="AJ11" s="390">
        <f>+entero!AJ63</f>
        <v>2152.7675541982244</v>
      </c>
      <c r="AK11" s="390">
        <f>+entero!AK63</f>
        <v>2223.6106998545852</v>
      </c>
      <c r="AL11" s="390">
        <f>+entero!AL63</f>
        <v>2200.4858537586606</v>
      </c>
      <c r="AM11" s="390">
        <f>+entero!AM63</f>
        <v>2272.1770091052399</v>
      </c>
      <c r="AN11" s="390">
        <f>+entero!AN63</f>
        <v>2420.7454641310492</v>
      </c>
      <c r="AO11" s="390">
        <f>+entero!AO63</f>
        <v>2479.269743568148</v>
      </c>
      <c r="AP11" s="390">
        <f>+entero!AP63</f>
        <v>2467.6264863055399</v>
      </c>
      <c r="AQ11" s="390">
        <f>+entero!AQ63</f>
        <v>2517.1411657455537</v>
      </c>
      <c r="AR11" s="390">
        <f>+entero!AR63</f>
        <v>2593.0949453430035</v>
      </c>
      <c r="AS11" s="390">
        <f>+entero!AS63</f>
        <v>2614.6930266576533</v>
      </c>
      <c r="AT11" s="390">
        <f>+entero!AT63</f>
        <v>2718.9806329925946</v>
      </c>
      <c r="AU11" s="390">
        <f>+entero!AU63</f>
        <v>2730.038069941239</v>
      </c>
      <c r="AV11" s="390">
        <f>+entero!AV63</f>
        <v>2566.9022250254516</v>
      </c>
      <c r="AW11" s="390">
        <f>+entero!AW63</f>
        <v>2683.4391727991697</v>
      </c>
      <c r="AX11" s="390">
        <f>+entero!AX63</f>
        <v>2708.8685425497301</v>
      </c>
      <c r="AY11" s="390">
        <f>+entero!AY63</f>
        <v>2789.0546784386183</v>
      </c>
      <c r="AZ11" s="390">
        <f>+entero!AZ63</f>
        <v>2867.2352033974757</v>
      </c>
      <c r="BA11" s="390">
        <f>+entero!BA63</f>
        <v>3162.3139884787838</v>
      </c>
      <c r="BB11" s="390">
        <f>+entero!BB63</f>
        <v>3002.2261062073226</v>
      </c>
      <c r="BC11" s="390">
        <f>+entero!BC63</f>
        <v>3114.4909658747983</v>
      </c>
      <c r="BD11" s="390">
        <f>+entero!BD63</f>
        <v>3102.9186201141229</v>
      </c>
      <c r="BE11" s="390">
        <f>+entero!BE63</f>
        <v>2990.1527148219798</v>
      </c>
      <c r="BF11" s="390">
        <f>+entero!BF63</f>
        <v>3039.7391099890192</v>
      </c>
      <c r="BG11" s="390">
        <f>+entero!BG63</f>
        <v>3214.9478464490603</v>
      </c>
      <c r="BH11" s="390">
        <f>+entero!BH63</f>
        <v>3096.3994729805308</v>
      </c>
      <c r="BI11" s="390">
        <f>+entero!BI63</f>
        <v>3063.0564573749757</v>
      </c>
      <c r="BJ11" s="390">
        <f>+entero!BJ63</f>
        <v>3190.8132464691284</v>
      </c>
      <c r="BK11" s="390">
        <f>+entero!BK63</f>
        <v>3335.7564227921439</v>
      </c>
      <c r="BL11" s="390">
        <f>+entero!BL63</f>
        <v>3425.8791271122454</v>
      </c>
      <c r="BM11" s="390">
        <f>+entero!BM63</f>
        <v>3682.9136783294462</v>
      </c>
      <c r="BN11" s="390">
        <f>+entero!BN63</f>
        <v>3579.6490057594751</v>
      </c>
      <c r="BO11" s="390">
        <f>+entero!BO63</f>
        <v>3572.3352994752181</v>
      </c>
      <c r="BP11" s="390">
        <f>+entero!BP63</f>
        <v>3672.3388577871719</v>
      </c>
      <c r="BQ11" s="390">
        <f>+entero!BQ63</f>
        <v>3587.8769430524781</v>
      </c>
      <c r="BR11" s="390">
        <f>+entero!BR63</f>
        <v>3656.9697338425653</v>
      </c>
      <c r="BS11" s="390">
        <f>+entero!BS63</f>
        <v>3731.3294295860055</v>
      </c>
      <c r="BT11" s="390">
        <f>+entero!BT63</f>
        <v>3555.8916300699707</v>
      </c>
      <c r="BU11" s="390">
        <f>+entero!BU63</f>
        <v>3504.9126129548099</v>
      </c>
      <c r="BV11" s="390">
        <f>+entero!BV63</f>
        <v>3729.9381828819237</v>
      </c>
      <c r="BW11" s="390">
        <f>+entero!BW63</f>
        <v>3783.1676693119543</v>
      </c>
      <c r="BX11" s="390">
        <f>+entero!BX63</f>
        <v>4088.0729619635563</v>
      </c>
      <c r="BY11" s="390">
        <f>+entero!BY63</f>
        <v>4230.8218102346937</v>
      </c>
      <c r="BZ11" s="390">
        <f>+entero!BZ63</f>
        <v>4190.1201535087457</v>
      </c>
      <c r="CA11" s="390">
        <f>+entero!CA63</f>
        <v>4099.5335665145776</v>
      </c>
      <c r="CB11" s="390">
        <f>+entero!CB63</f>
        <v>4211.3300606836729</v>
      </c>
      <c r="CC11" s="390">
        <f>+entero!CC63</f>
        <v>4084.1750958819239</v>
      </c>
      <c r="CD11" s="390">
        <f>+entero!CD63</f>
        <v>4183.3754360160356</v>
      </c>
      <c r="CE11" s="390">
        <f>+entero!CE63</f>
        <v>4297.0956336647232</v>
      </c>
      <c r="CF11" s="390">
        <f>+entero!CF63</f>
        <v>4034.0361848498546</v>
      </c>
      <c r="CG11" s="390">
        <f>+entero!CG63</f>
        <v>3995.5613066501464</v>
      </c>
      <c r="CH11" s="390">
        <f>+entero!CH63</f>
        <v>4168.191013998543</v>
      </c>
      <c r="CI11" s="390">
        <f>+entero!CI63</f>
        <v>4152.5726132988329</v>
      </c>
      <c r="CJ11" s="390">
        <f>+entero!CJ63</f>
        <v>4394.3081570559916</v>
      </c>
      <c r="CK11" s="390">
        <f>+entero!CK63</f>
        <v>4846.1553745247793</v>
      </c>
      <c r="CL11" s="390">
        <f>+entero!CL63</f>
        <v>4536.3807762551023</v>
      </c>
      <c r="CM11" s="390">
        <f>+entero!CM63</f>
        <v>4951.344638542274</v>
      </c>
      <c r="CN11" s="390">
        <f>+entero!CN63</f>
        <v>5020.3924827309202</v>
      </c>
      <c r="CO11" s="390">
        <f>+entero!CO63</f>
        <v>4921.1717914431474</v>
      </c>
      <c r="CP11" s="390">
        <f>+entero!CP63</f>
        <v>5128.0296280282955</v>
      </c>
      <c r="CQ11" s="390">
        <f>+entero!CQ63</f>
        <v>4836.3720310247809</v>
      </c>
      <c r="CR11" s="390">
        <f>+entero!CR63</f>
        <v>4747.7365848702602</v>
      </c>
      <c r="CS11" s="390">
        <f>+entero!CS63</f>
        <v>4761.5196249125356</v>
      </c>
      <c r="CT11" s="390">
        <f>+entero!CT63</f>
        <v>4716.7088326763851</v>
      </c>
      <c r="CU11" s="390">
        <f>+entero!CU63</f>
        <v>4893.6024145145775</v>
      </c>
      <c r="CV11" s="390">
        <f>+entero!CV63</f>
        <v>4800.9897739023327</v>
      </c>
      <c r="CW11" s="390">
        <f>+entero!CW63</f>
        <v>4822.3280756472313</v>
      </c>
      <c r="CX11" s="390">
        <f>+entero!CX63</f>
        <v>4845.8082576851302</v>
      </c>
      <c r="CY11" s="390">
        <f>+entero!CY63</f>
        <v>4780.792057086006</v>
      </c>
      <c r="CZ11" s="390">
        <f>+entero!CZ63</f>
        <v>4824.7843465160349</v>
      </c>
      <c r="DA11" s="390">
        <f>+entero!DA63</f>
        <v>4459.4743860379012</v>
      </c>
      <c r="DB11" s="390">
        <f>+entero!DB63</f>
        <v>4559.7624013396508</v>
      </c>
      <c r="DC11" s="390">
        <f>+entero!DC63</f>
        <v>4690.7854538862975</v>
      </c>
      <c r="DD11" s="390">
        <f>+entero!DD63</f>
        <v>4624.5934897842553</v>
      </c>
      <c r="DE11" s="390">
        <f>+entero!DE63</f>
        <v>4708.8425544620995</v>
      </c>
      <c r="DF11" s="390">
        <f>+entero!DF63</f>
        <v>4828.0891345378996</v>
      </c>
      <c r="DG11" s="789">
        <f>+entero!DG63</f>
        <v>4966.2159447521872</v>
      </c>
      <c r="DH11" s="789">
        <f>+entero!DH63</f>
        <v>4941.9263369344017</v>
      </c>
      <c r="DI11" s="491">
        <f>+entero!DI63</f>
        <v>4839.8712851457722</v>
      </c>
      <c r="DJ11" s="491">
        <f>+entero!DJ63</f>
        <v>4788.05814276822</v>
      </c>
      <c r="DK11" s="491">
        <f>+entero!DK63</f>
        <v>4841.4539673279869</v>
      </c>
      <c r="DL11" s="491">
        <f>+entero!DL63</f>
        <v>4825.4626608192402</v>
      </c>
      <c r="DM11" s="491">
        <f>+entero!DM63</f>
        <v>4704.4216011282797</v>
      </c>
      <c r="DN11" s="491">
        <f>+entero!DN63</f>
        <v>4903.1514630670545</v>
      </c>
      <c r="DO11" s="491">
        <f>+entero!DO63</f>
        <v>5091.7142251288797</v>
      </c>
      <c r="DP11" s="491">
        <f>+entero!DP63</f>
        <v>5051.2848255166346</v>
      </c>
      <c r="DQ11" s="491">
        <f>+entero!DQ63</f>
        <v>5045.2096888110955</v>
      </c>
      <c r="DR11" s="942">
        <f>+entero!DR63</f>
        <v>5023.2722273475383</v>
      </c>
      <c r="DS11" s="942">
        <f>+entero!DS63</f>
        <v>5026.4884220720269</v>
      </c>
      <c r="DT11" s="942">
        <f>+entero!DT63</f>
        <v>5042.8516376682364</v>
      </c>
      <c r="DU11" s="942">
        <f>+entero!DU63</f>
        <v>5010.0754303577423</v>
      </c>
      <c r="DV11" s="513">
        <f>+entero!DV63</f>
        <v>-35.134258453353141</v>
      </c>
      <c r="DW11" s="894">
        <f>+entero!DW63</f>
        <v>-0.69638846788214748</v>
      </c>
      <c r="DX11" s="166"/>
      <c r="DY11" s="166"/>
      <c r="DZ11" s="166"/>
      <c r="EA11" s="166"/>
      <c r="EB11" s="166"/>
      <c r="EC11" s="166"/>
      <c r="ED11" s="166"/>
    </row>
    <row r="12" spans="1:134" ht="13.5" customHeight="1" x14ac:dyDescent="0.2">
      <c r="A12" s="3"/>
      <c r="B12" s="9"/>
      <c r="C12" s="13"/>
      <c r="D12" s="515" t="s">
        <v>166</v>
      </c>
      <c r="E12" s="512">
        <f>+entero!E64</f>
        <v>60.084351140735379</v>
      </c>
      <c r="F12" s="514">
        <f>+entero!F64</f>
        <v>61.319086062235939</v>
      </c>
      <c r="G12" s="514">
        <f>+entero!G64</f>
        <v>59.624425565475001</v>
      </c>
      <c r="H12" s="514">
        <f>+entero!H64</f>
        <v>57.829590890409236</v>
      </c>
      <c r="I12" s="514">
        <f>+entero!I64</f>
        <v>56.4310531792608</v>
      </c>
      <c r="J12" s="514">
        <f>+entero!J64</f>
        <v>55.353026963149297</v>
      </c>
      <c r="K12" s="514">
        <f>+entero!K64</f>
        <v>56.659609526118324</v>
      </c>
      <c r="L12" s="514">
        <f>+entero!L64</f>
        <v>57.692482729005654</v>
      </c>
      <c r="M12" s="514">
        <f>+entero!M64</f>
        <v>56.124337575690411</v>
      </c>
      <c r="N12" s="514">
        <f>+entero!N64</f>
        <v>55.075094856112713</v>
      </c>
      <c r="O12" s="514">
        <f>+entero!O64</f>
        <v>56.973134937777516</v>
      </c>
      <c r="P12" s="514">
        <f>+entero!P64</f>
        <v>58.742406405049984</v>
      </c>
      <c r="Q12" s="514">
        <f>+entero!Q64</f>
        <v>59.312739782679081</v>
      </c>
      <c r="R12" s="514">
        <f>+entero!R64</f>
        <v>59.957309361085109</v>
      </c>
      <c r="S12" s="514">
        <f>+entero!S64</f>
        <v>59.977732299537521</v>
      </c>
      <c r="T12" s="514">
        <f>+entero!T64</f>
        <v>57.504017016673991</v>
      </c>
      <c r="U12" s="514">
        <f>+entero!U64</f>
        <v>54.079210103830491</v>
      </c>
      <c r="V12" s="514">
        <f>+entero!V64</f>
        <v>58.134934264262014</v>
      </c>
      <c r="W12" s="514">
        <f>+entero!W64</f>
        <v>57.466858078453157</v>
      </c>
      <c r="X12" s="514">
        <f>+entero!X64</f>
        <v>57.417682459328958</v>
      </c>
      <c r="Y12" s="514">
        <f>+entero!Y64</f>
        <v>58.057703473090626</v>
      </c>
      <c r="Z12" s="514">
        <f>+entero!Z64</f>
        <v>57.181557418190145</v>
      </c>
      <c r="AA12" s="514">
        <f>+entero!AA64</f>
        <v>58.274470921666818</v>
      </c>
      <c r="AB12" s="514">
        <f>+entero!AB64</f>
        <v>58.296576010949593</v>
      </c>
      <c r="AC12" s="514">
        <f>+entero!AC64</f>
        <v>63.7229277506041</v>
      </c>
      <c r="AD12" s="514">
        <f>+entero!AD64</f>
        <v>63.134537367185764</v>
      </c>
      <c r="AE12" s="514">
        <f>+entero!AE64</f>
        <v>63.526740094935199</v>
      </c>
      <c r="AF12" s="514">
        <f>+entero!AF64</f>
        <v>64.501458521583615</v>
      </c>
      <c r="AG12" s="514">
        <f>+entero!AG64</f>
        <v>60.429480842277194</v>
      </c>
      <c r="AH12" s="514">
        <f>+entero!AH64</f>
        <v>60.724991510381528</v>
      </c>
      <c r="AI12" s="514">
        <f>+entero!AI64</f>
        <v>60.969849791486361</v>
      </c>
      <c r="AJ12" s="514">
        <f>+entero!AJ64</f>
        <v>59.111972751000266</v>
      </c>
      <c r="AK12" s="514">
        <f>+entero!AK64</f>
        <v>61.294837764550238</v>
      </c>
      <c r="AL12" s="514">
        <f>+entero!AL64</f>
        <v>61.908650875330416</v>
      </c>
      <c r="AM12" s="514">
        <f>+entero!AM64</f>
        <v>62.964300709345878</v>
      </c>
      <c r="AN12" s="514">
        <f>+entero!AN64</f>
        <v>64.800717827131052</v>
      </c>
      <c r="AO12" s="512">
        <f>+entero!AO64</f>
        <v>66.314941051981748</v>
      </c>
      <c r="AP12" s="514">
        <f>+entero!AP64</f>
        <v>67.340899628617194</v>
      </c>
      <c r="AQ12" s="514">
        <f>+entero!AQ64</f>
        <v>67.169728203822899</v>
      </c>
      <c r="AR12" s="514">
        <f>+entero!AR64</f>
        <v>66.383823756535207</v>
      </c>
      <c r="AS12" s="514">
        <f>+entero!AS64</f>
        <v>63.824970603853806</v>
      </c>
      <c r="AT12" s="514">
        <f>+entero!AT64</f>
        <v>64.349851190084749</v>
      </c>
      <c r="AU12" s="514">
        <f>+entero!AU64</f>
        <v>65.595334970900552</v>
      </c>
      <c r="AV12" s="514">
        <f>+entero!AV64</f>
        <v>65.042229548241423</v>
      </c>
      <c r="AW12" s="514">
        <f>+entero!AW64</f>
        <v>65.455360590629581</v>
      </c>
      <c r="AX12" s="514">
        <f>+entero!AX64</f>
        <v>66.451863006690473</v>
      </c>
      <c r="AY12" s="514">
        <f>+entero!AY64</f>
        <v>65.064639667305798</v>
      </c>
      <c r="AZ12" s="514">
        <f>+entero!AZ64</f>
        <v>66.227924109720234</v>
      </c>
      <c r="BA12" s="512">
        <f>+entero!BA64</f>
        <v>69.110074885137124</v>
      </c>
      <c r="BB12" s="512">
        <f>+entero!BB64</f>
        <v>66.554242927320047</v>
      </c>
      <c r="BC12" s="514">
        <f>+entero!BC64</f>
        <v>66.138234765126072</v>
      </c>
      <c r="BD12" s="512">
        <f>+entero!BD64</f>
        <v>66.468762214228335</v>
      </c>
      <c r="BE12" s="512">
        <f>+entero!BE64</f>
        <v>64.719809023821384</v>
      </c>
      <c r="BF12" s="512">
        <f>+entero!BF64</f>
        <v>64.696889001157359</v>
      </c>
      <c r="BG12" s="512">
        <f>+entero!BG64</f>
        <v>67.310175515078143</v>
      </c>
      <c r="BH12" s="512">
        <f>+entero!BH64</f>
        <v>65.886371310350313</v>
      </c>
      <c r="BI12" s="512">
        <f>+entero!BI64</f>
        <v>66.944990578486255</v>
      </c>
      <c r="BJ12" s="512">
        <f>+entero!BJ64</f>
        <v>66.054993845281444</v>
      </c>
      <c r="BK12" s="512">
        <f>+entero!BK64</f>
        <v>66.506389519375546</v>
      </c>
      <c r="BL12" s="512">
        <f>+entero!BL64</f>
        <v>67.108553076311452</v>
      </c>
      <c r="BM12" s="512">
        <f>+entero!BM64</f>
        <v>70.495617939552858</v>
      </c>
      <c r="BN12" s="512">
        <f>+entero!BN64</f>
        <v>69.953948486103599</v>
      </c>
      <c r="BO12" s="512">
        <f>+entero!BO64</f>
        <v>70.706311044989604</v>
      </c>
      <c r="BP12" s="512">
        <f>+entero!BP64</f>
        <v>70.478573939164889</v>
      </c>
      <c r="BQ12" s="512">
        <f>+entero!BQ64</f>
        <v>69.395431181316283</v>
      </c>
      <c r="BR12" s="512">
        <f>+entero!BR64</f>
        <v>68.625415281547717</v>
      </c>
      <c r="BS12" s="512">
        <f>+entero!BS64</f>
        <v>69.524694948184063</v>
      </c>
      <c r="BT12" s="512">
        <f>+entero!BT64</f>
        <v>69.332830480482102</v>
      </c>
      <c r="BU12" s="512">
        <f>+entero!BU64</f>
        <v>69.849057086277298</v>
      </c>
      <c r="BV12" s="512">
        <f>+entero!BV64</f>
        <v>71.999185857576336</v>
      </c>
      <c r="BW12" s="512">
        <f>+entero!BW64</f>
        <v>71.110292807354057</v>
      </c>
      <c r="BX12" s="512">
        <f>+entero!BX64</f>
        <v>72.958128749445493</v>
      </c>
      <c r="BY12" s="512">
        <f>+entero!BY64</f>
        <v>73.305689779494045</v>
      </c>
      <c r="BZ12" s="512">
        <f>+entero!BZ64</f>
        <v>72.791612212165703</v>
      </c>
      <c r="CA12" s="512">
        <f>+entero!CA64</f>
        <v>71.724287228211267</v>
      </c>
      <c r="CB12" s="512">
        <f>+entero!CB64</f>
        <v>71.209542224186279</v>
      </c>
      <c r="CC12" s="512">
        <f>+entero!CC64</f>
        <v>69.907214277961245</v>
      </c>
      <c r="CD12" s="512">
        <f>+entero!CD64</f>
        <v>69.169685736835334</v>
      </c>
      <c r="CE12" s="512">
        <f>+entero!CE64</f>
        <v>70.864989338876001</v>
      </c>
      <c r="CF12" s="512">
        <f>+entero!CF64</f>
        <v>68.168514287041646</v>
      </c>
      <c r="CG12" s="512">
        <f>+entero!CG64</f>
        <v>69.402714610974698</v>
      </c>
      <c r="CH12" s="512">
        <f>+entero!CH64</f>
        <v>69.951707644495315</v>
      </c>
      <c r="CI12" s="512">
        <f>+entero!CI64</f>
        <v>71.999258390756765</v>
      </c>
      <c r="CJ12" s="512">
        <f>+entero!CJ64</f>
        <v>73.377519763604752</v>
      </c>
      <c r="CK12" s="512">
        <f>+entero!CK64</f>
        <v>74.100573520525998</v>
      </c>
      <c r="CL12" s="512">
        <f>+entero!CL64</f>
        <v>74.199311408007929</v>
      </c>
      <c r="CM12" s="512">
        <f>+entero!CM64</f>
        <v>75.558018401545397</v>
      </c>
      <c r="CN12" s="512">
        <f>+entero!CN64</f>
        <v>75.13886791492817</v>
      </c>
      <c r="CO12" s="512">
        <f>+entero!CO64</f>
        <v>76.092434820210457</v>
      </c>
      <c r="CP12" s="512">
        <f>+entero!CP64</f>
        <v>76.116378857281049</v>
      </c>
      <c r="CQ12" s="512">
        <f>+entero!CQ64</f>
        <v>76.265737934557052</v>
      </c>
      <c r="CR12" s="512">
        <f>+entero!CR64</f>
        <v>76.378707818531922</v>
      </c>
      <c r="CS12" s="512">
        <f>+entero!CS64</f>
        <v>76.788725388156351</v>
      </c>
      <c r="CT12" s="512">
        <f>+entero!CT64</f>
        <v>76.566927229737644</v>
      </c>
      <c r="CU12" s="512">
        <f>+entero!CU64</f>
        <v>76.136448103592329</v>
      </c>
      <c r="CV12" s="512">
        <f>+entero!CV64</f>
        <v>76.639664515391999</v>
      </c>
      <c r="CW12" s="512">
        <f>+entero!CW64</f>
        <v>77.965981696779622</v>
      </c>
      <c r="CX12" s="512">
        <f>+entero!CX64</f>
        <v>76.860834565280868</v>
      </c>
      <c r="CY12" s="512">
        <f>+entero!CY64</f>
        <v>76.944399893288832</v>
      </c>
      <c r="CZ12" s="512">
        <f>+entero!CZ64</f>
        <v>77.75806920747813</v>
      </c>
      <c r="DA12" s="512">
        <f>+entero!DA64</f>
        <v>76.748391600906402</v>
      </c>
      <c r="DB12" s="512">
        <f>+entero!DB64</f>
        <v>76.482422006454982</v>
      </c>
      <c r="DC12" s="512">
        <f>+entero!DC64</f>
        <v>77.637245057117326</v>
      </c>
      <c r="DD12" s="512">
        <f>+entero!DD64</f>
        <v>77.27737863260198</v>
      </c>
      <c r="DE12" s="512">
        <f>+entero!DE64</f>
        <v>77.813884902580867</v>
      </c>
      <c r="DF12" s="512">
        <f>+entero!DF64</f>
        <v>78.055056010092699</v>
      </c>
      <c r="DG12" s="512">
        <f>+entero!DG64</f>
        <v>77.965774072428317</v>
      </c>
      <c r="DH12" s="512">
        <f>+entero!DH64</f>
        <v>77.767601600300353</v>
      </c>
      <c r="DI12" s="907">
        <f>+entero!DI64</f>
        <v>78.531933442668802</v>
      </c>
      <c r="DJ12" s="907">
        <f>+entero!DJ64</f>
        <v>77.849120219840088</v>
      </c>
      <c r="DK12" s="907">
        <f>+entero!DK64</f>
        <v>78.805001098426885</v>
      </c>
      <c r="DL12" s="907">
        <f>+entero!DL64</f>
        <v>78.788158304961286</v>
      </c>
      <c r="DM12" s="907">
        <f>+entero!DM64</f>
        <v>77.625346260819285</v>
      </c>
      <c r="DN12" s="907">
        <f>+entero!DN64</f>
        <v>78.1486188897738</v>
      </c>
      <c r="DO12" s="907">
        <f>+entero!DO64</f>
        <v>79.396465057270433</v>
      </c>
      <c r="DP12" s="907">
        <f>+entero!DP64</f>
        <v>79.279590014537149</v>
      </c>
      <c r="DQ12" s="907">
        <f>+entero!DQ64</f>
        <v>78.927450395454784</v>
      </c>
      <c r="DR12" s="943">
        <f>+entero!DR64</f>
        <v>78.84507302727026</v>
      </c>
      <c r="DS12" s="943">
        <f>+entero!DS64</f>
        <v>78.830313098866071</v>
      </c>
      <c r="DT12" s="943">
        <f>+entero!DT64</f>
        <v>78.873816780079395</v>
      </c>
      <c r="DU12" s="943">
        <f>+entero!DU64</f>
        <v>78.947423879644006</v>
      </c>
      <c r="DV12" s="513">
        <f>+entero!DV64</f>
        <v>1.997348418922229E-2</v>
      </c>
      <c r="DW12" s="894">
        <f>+entero!DW64</f>
        <v>0</v>
      </c>
      <c r="DX12" s="166"/>
      <c r="DY12" s="166"/>
      <c r="DZ12" s="166"/>
      <c r="EA12" s="166"/>
      <c r="EB12" s="166"/>
      <c r="EC12" s="166"/>
      <c r="ED12" s="166"/>
    </row>
    <row r="13" spans="1:134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815"/>
      <c r="DH13" s="815"/>
      <c r="DI13" s="491">
        <f>+entero!DI65</f>
        <v>0</v>
      </c>
      <c r="DJ13" s="491">
        <f>+entero!DJ65</f>
        <v>0</v>
      </c>
      <c r="DK13" s="491">
        <f>+entero!DK65</f>
        <v>0</v>
      </c>
      <c r="DL13" s="491">
        <f>+entero!DL65</f>
        <v>0</v>
      </c>
      <c r="DM13" s="491">
        <f>+entero!DM65</f>
        <v>0</v>
      </c>
      <c r="DN13" s="491">
        <f>+entero!DN65</f>
        <v>0</v>
      </c>
      <c r="DO13" s="491">
        <f>+entero!DO65</f>
        <v>0</v>
      </c>
      <c r="DP13" s="491">
        <f>+entero!DP65</f>
        <v>0</v>
      </c>
      <c r="DQ13" s="491">
        <f>+entero!DQ65</f>
        <v>0</v>
      </c>
      <c r="DR13" s="942">
        <f>+entero!DR65</f>
        <v>0</v>
      </c>
      <c r="DS13" s="942">
        <f>+entero!DS65</f>
        <v>0</v>
      </c>
      <c r="DT13" s="942">
        <f>+entero!DT65</f>
        <v>0</v>
      </c>
      <c r="DU13" s="942">
        <f>+entero!DU65</f>
        <v>0</v>
      </c>
      <c r="DV13" s="513">
        <f>+entero!DV65</f>
        <v>0</v>
      </c>
      <c r="DW13" s="894">
        <f>+entero!DW65</f>
        <v>0</v>
      </c>
      <c r="DX13" s="166"/>
      <c r="DY13" s="166"/>
      <c r="DZ13" s="166"/>
      <c r="EA13" s="166"/>
      <c r="EB13" s="166"/>
      <c r="EC13" s="166"/>
      <c r="ED13" s="166"/>
    </row>
    <row r="14" spans="1:134" ht="13.5" customHeight="1" x14ac:dyDescent="0.2">
      <c r="A14" s="3"/>
      <c r="B14" s="9"/>
      <c r="C14" s="13"/>
      <c r="D14" s="18" t="s">
        <v>168</v>
      </c>
      <c r="E14" s="390">
        <f>+entero!E66</f>
        <v>2683.5595197417506</v>
      </c>
      <c r="F14" s="390">
        <f>+entero!F66</f>
        <v>2674.160192286944</v>
      </c>
      <c r="G14" s="390">
        <f>+entero!G66</f>
        <v>2695.8143933400288</v>
      </c>
      <c r="H14" s="390">
        <f>+entero!H66</f>
        <v>2674.8293122123391</v>
      </c>
      <c r="I14" s="390">
        <f>+entero!I66</f>
        <v>2698.1381607977046</v>
      </c>
      <c r="J14" s="390">
        <f>+entero!J66</f>
        <v>2681.1171048809188</v>
      </c>
      <c r="K14" s="390">
        <f>+entero!K66</f>
        <v>2821.2403848895265</v>
      </c>
      <c r="L14" s="390">
        <f>+entero!L66</f>
        <v>2835.1822509411759</v>
      </c>
      <c r="M14" s="390">
        <f>+entero!M66</f>
        <v>2910.6858805265429</v>
      </c>
      <c r="N14" s="390">
        <f>+entero!N66</f>
        <v>3080.5458263802011</v>
      </c>
      <c r="O14" s="390">
        <f>+entero!O66</f>
        <v>3106.7703756786232</v>
      </c>
      <c r="P14" s="390">
        <f>+entero!P66</f>
        <v>3065.5649086111903</v>
      </c>
      <c r="Q14" s="390">
        <f>+entero!Q66</f>
        <v>3161.9890477073168</v>
      </c>
      <c r="R14" s="390">
        <f>+entero!R66</f>
        <v>3254.9462476585368</v>
      </c>
      <c r="S14" s="390">
        <f>+entero!S66</f>
        <v>3325.1669299913915</v>
      </c>
      <c r="T14" s="390">
        <f>+entero!T66</f>
        <v>3361.4551934505016</v>
      </c>
      <c r="U14" s="390">
        <f>+entero!U66</f>
        <v>3357.6799676901005</v>
      </c>
      <c r="V14" s="390">
        <f>+entero!V66</f>
        <v>3359.4184101578189</v>
      </c>
      <c r="W14" s="390">
        <f>+entero!W66</f>
        <v>3284.2909983443328</v>
      </c>
      <c r="X14" s="390">
        <f>+entero!X66</f>
        <v>3260.9145162869436</v>
      </c>
      <c r="Y14" s="390">
        <f>+entero!Y66</f>
        <v>3304.0126426312772</v>
      </c>
      <c r="Z14" s="390">
        <f>+entero!Z66</f>
        <v>3341.8591119469156</v>
      </c>
      <c r="AA14" s="390">
        <f>+entero!AA66</f>
        <v>3360.8012714361539</v>
      </c>
      <c r="AB14" s="390">
        <f>+entero!AB66</f>
        <v>3405.9774554899423</v>
      </c>
      <c r="AC14" s="390">
        <f>+entero!AC66</f>
        <v>3249.461327110374</v>
      </c>
      <c r="AD14" s="390">
        <f>+entero!AD66</f>
        <v>3253.5983161043223</v>
      </c>
      <c r="AE14" s="390">
        <f>+entero!AE66</f>
        <v>3332.3238497421967</v>
      </c>
      <c r="AF14" s="390">
        <f>+entero!AF66</f>
        <v>3410.6251769159421</v>
      </c>
      <c r="AG14" s="390">
        <f>+entero!AG66</f>
        <v>3398.7371577515246</v>
      </c>
      <c r="AH14" s="390">
        <f>+entero!AH66</f>
        <v>3440.0017843687956</v>
      </c>
      <c r="AI14" s="390">
        <f>+entero!AI66</f>
        <v>3590.9062826837212</v>
      </c>
      <c r="AJ14" s="390">
        <f>+entero!AJ66</f>
        <v>3578.8550501336531</v>
      </c>
      <c r="AK14" s="390">
        <f>+entero!AK66</f>
        <v>3672.1067850537115</v>
      </c>
      <c r="AL14" s="390">
        <f>+entero!AL66</f>
        <v>3765.3654961729258</v>
      </c>
      <c r="AM14" s="390">
        <f>+entero!AM66</f>
        <v>3736.7418078685587</v>
      </c>
      <c r="AN14" s="390">
        <f>+entero!AN66</f>
        <v>3820.182670725656</v>
      </c>
      <c r="AO14" s="390">
        <f>+entero!AO66</f>
        <v>4030.3486364256564</v>
      </c>
      <c r="AP14" s="390">
        <f>+entero!AP66</f>
        <v>3921.3076190731776</v>
      </c>
      <c r="AQ14" s="390">
        <f>+entero!AQ66</f>
        <v>3924.9675634991254</v>
      </c>
      <c r="AR14" s="390">
        <f>+entero!AR66</f>
        <v>4021.9910174206998</v>
      </c>
      <c r="AS14" s="390">
        <f>+entero!AS66</f>
        <v>4014.6920990871718</v>
      </c>
      <c r="AT14" s="390">
        <f>+entero!AT66</f>
        <v>4034.6843924962686</v>
      </c>
      <c r="AU14" s="390">
        <f>+entero!AU66</f>
        <v>4142.073666325191</v>
      </c>
      <c r="AV14" s="390">
        <f>+entero!AV66</f>
        <v>4151.093366903383</v>
      </c>
      <c r="AW14" s="390">
        <f>+entero!AW66</f>
        <v>4180.899929767289</v>
      </c>
      <c r="AX14" s="390">
        <f>+entero!AX66</f>
        <v>4174.1562017196502</v>
      </c>
      <c r="AY14" s="390">
        <f>+entero!AY66</f>
        <v>4181.7256049419011</v>
      </c>
      <c r="AZ14" s="390">
        <f>+entero!AZ66</f>
        <v>4301.6063157472418</v>
      </c>
      <c r="BA14" s="390">
        <f>+entero!BA66</f>
        <v>4613.3913022100232</v>
      </c>
      <c r="BB14" s="390">
        <f>+entero!BB66</f>
        <v>4620.2226845474279</v>
      </c>
      <c r="BC14" s="390">
        <f>+entero!BC66</f>
        <v>4620.5901707788171</v>
      </c>
      <c r="BD14" s="390">
        <f>+entero!BD66</f>
        <v>4600.3866914504579</v>
      </c>
      <c r="BE14" s="390">
        <f>+entero!BE66</f>
        <v>4637.9022222899239</v>
      </c>
      <c r="BF14" s="390">
        <f>+entero!BF66</f>
        <v>4570.9535730390089</v>
      </c>
      <c r="BG14" s="390">
        <f>+entero!BG66</f>
        <v>4679.9737256321196</v>
      </c>
      <c r="BH14" s="390">
        <f>+entero!BH66</f>
        <v>4823.8484898680854</v>
      </c>
      <c r="BI14" s="390">
        <f>+entero!BI66</f>
        <v>4923.7442554786876</v>
      </c>
      <c r="BJ14" s="390">
        <f>+entero!BJ66</f>
        <v>4904.8534068852086</v>
      </c>
      <c r="BK14" s="390">
        <f>+entero!BK66</f>
        <v>5018.1877708646161</v>
      </c>
      <c r="BL14" s="390">
        <f>+entero!BL66</f>
        <v>4964.4675210743426</v>
      </c>
      <c r="BM14" s="390">
        <f>+entero!BM66</f>
        <v>5518.1839676137024</v>
      </c>
      <c r="BN14" s="390">
        <f>+entero!BN66</f>
        <v>5453.9596144854222</v>
      </c>
      <c r="BO14" s="390">
        <f>+entero!BO66</f>
        <v>5375.3006455743443</v>
      </c>
      <c r="BP14" s="390">
        <f>+entero!BP66</f>
        <v>5442.4927383294444</v>
      </c>
      <c r="BQ14" s="390">
        <f>+entero!BQ66</f>
        <v>5645.1431689402334</v>
      </c>
      <c r="BR14" s="390">
        <f>+entero!BR66</f>
        <v>5571.2369095903787</v>
      </c>
      <c r="BS14" s="390">
        <f>+entero!BS66</f>
        <v>5609.3515855481055</v>
      </c>
      <c r="BT14" s="390">
        <f>+entero!BT66</f>
        <v>5584.8714770758015</v>
      </c>
      <c r="BU14" s="390">
        <f>+entero!BU66</f>
        <v>5623.6665855481051</v>
      </c>
      <c r="BV14" s="390">
        <f>+entero!BV66</f>
        <v>5768.5317530116627</v>
      </c>
      <c r="BW14" s="390">
        <f>+entero!BW66</f>
        <v>5891.1226375262377</v>
      </c>
      <c r="BX14" s="390">
        <f>+entero!BX66</f>
        <v>5824.0005335597662</v>
      </c>
      <c r="BY14" s="390">
        <f>+entero!BY66</f>
        <v>6456.8597969475204</v>
      </c>
      <c r="BZ14" s="390">
        <f>+entero!BZ66</f>
        <v>6223.4625991428575</v>
      </c>
      <c r="CA14" s="390">
        <f>+entero!CA66</f>
        <v>6279.8453009475215</v>
      </c>
      <c r="CB14" s="390">
        <f>+entero!CB66</f>
        <v>6150.4437892886299</v>
      </c>
      <c r="CC14" s="390">
        <f>+entero!CC66</f>
        <v>6294.0513708002927</v>
      </c>
      <c r="CD14" s="390">
        <f>+entero!CD66</f>
        <v>6416.1884452492695</v>
      </c>
      <c r="CE14" s="390">
        <f>+entero!CE66</f>
        <v>6625.3363645524778</v>
      </c>
      <c r="CF14" s="390">
        <f>+entero!CF66</f>
        <v>6609.0427246399422</v>
      </c>
      <c r="CG14" s="390">
        <f>+entero!CG66</f>
        <v>6915.4887133950424</v>
      </c>
      <c r="CH14" s="390">
        <f>+entero!CH66</f>
        <v>7135.2565292638483</v>
      </c>
      <c r="CI14" s="390">
        <f>+entero!CI66</f>
        <v>7260.4083361851317</v>
      </c>
      <c r="CJ14" s="390">
        <f>+entero!CJ66</f>
        <v>7371.7110443411739</v>
      </c>
      <c r="CK14" s="390">
        <f>+entero!CK66</f>
        <v>8184.8785182959191</v>
      </c>
      <c r="CL14" s="390">
        <f>+entero!CL66</f>
        <v>7734.7512907682212</v>
      </c>
      <c r="CM14" s="390">
        <f>+entero!CM66</f>
        <v>7408.5054876355671</v>
      </c>
      <c r="CN14" s="390">
        <f>+entero!CN66</f>
        <v>7327.8114830876493</v>
      </c>
      <c r="CO14" s="390">
        <f>+entero!CO66</f>
        <v>7411.6325675816315</v>
      </c>
      <c r="CP14" s="390">
        <f>+entero!CP66</f>
        <v>7447.409404949165</v>
      </c>
      <c r="CQ14" s="390">
        <f>+entero!CQ66</f>
        <v>7531.3514232288644</v>
      </c>
      <c r="CR14" s="390">
        <f>+entero!CR66</f>
        <v>7383.2433042930033</v>
      </c>
      <c r="CS14" s="390">
        <f>+entero!CS66</f>
        <v>7383.9253673061221</v>
      </c>
      <c r="CT14" s="390">
        <f>+entero!CT66</f>
        <v>7430.4202509795923</v>
      </c>
      <c r="CU14" s="390">
        <f>+entero!CU66</f>
        <v>7381.5535620364408</v>
      </c>
      <c r="CV14" s="390">
        <f>+entero!CV66</f>
        <v>7330.622051778425</v>
      </c>
      <c r="CW14" s="390">
        <f>+entero!CW66</f>
        <v>7513.8472487244908</v>
      </c>
      <c r="CX14" s="390">
        <f>+entero!CX66</f>
        <v>7296.4542281909626</v>
      </c>
      <c r="CY14" s="390">
        <f>+entero!CY66</f>
        <v>7309.3470004227411</v>
      </c>
      <c r="CZ14" s="390">
        <f>+entero!CZ66</f>
        <v>7271.5741292871726</v>
      </c>
      <c r="DA14" s="390">
        <f>+entero!DA66</f>
        <v>7218.0769448804658</v>
      </c>
      <c r="DB14" s="390">
        <f>+entero!DB66</f>
        <v>7241.671286406704</v>
      </c>
      <c r="DC14" s="390">
        <f>+entero!DC66</f>
        <v>7236.8411421370247</v>
      </c>
      <c r="DD14" s="390">
        <f>+entero!DD66</f>
        <v>7160.2092925262396</v>
      </c>
      <c r="DE14" s="390">
        <f>+entero!DE66</f>
        <v>7264.6168555583108</v>
      </c>
      <c r="DF14" s="390">
        <f>+entero!DF66</f>
        <v>7475.7754589723027</v>
      </c>
      <c r="DG14" s="789">
        <f>+entero!DG66</f>
        <v>7528.8930729868816</v>
      </c>
      <c r="DH14" s="789">
        <f>+entero!DH66</f>
        <v>7673.2879346413984</v>
      </c>
      <c r="DI14" s="491">
        <f>+entero!DI66</f>
        <v>8165.6899793746334</v>
      </c>
      <c r="DJ14" s="491">
        <f>+entero!DJ66</f>
        <v>7893.9518843819242</v>
      </c>
      <c r="DK14" s="491">
        <f>+entero!DK66</f>
        <v>7763.2492088002928</v>
      </c>
      <c r="DL14" s="491">
        <f>+entero!DL66</f>
        <v>7923.4666222274045</v>
      </c>
      <c r="DM14" s="491">
        <f>+entero!DM66</f>
        <v>7744.7844632186607</v>
      </c>
      <c r="DN14" s="491">
        <f>+entero!DN66</f>
        <v>7874.6501741355687</v>
      </c>
      <c r="DO14" s="491">
        <f>+entero!DO66</f>
        <v>7933.2674895162208</v>
      </c>
      <c r="DP14" s="491">
        <f>+entero!DP66</f>
        <v>8058.859514274237</v>
      </c>
      <c r="DQ14" s="491">
        <f>+entero!DQ66</f>
        <v>7956.8112633354613</v>
      </c>
      <c r="DR14" s="942">
        <f>+entero!DR66</f>
        <v>7840.1162346532465</v>
      </c>
      <c r="DS14" s="942">
        <f>+entero!DS66</f>
        <v>7841.6838736838581</v>
      </c>
      <c r="DT14" s="942">
        <f>+entero!DT66</f>
        <v>7800.2851439316673</v>
      </c>
      <c r="DU14" s="942">
        <f>+entero!DU66</f>
        <v>7815.7620362975622</v>
      </c>
      <c r="DV14" s="513">
        <f>+entero!DV66</f>
        <v>-141.04922703789907</v>
      </c>
      <c r="DW14" s="894">
        <f>+entero!DW66</f>
        <v>-1.7726853430323986</v>
      </c>
      <c r="DX14" s="166"/>
      <c r="DY14" s="166"/>
      <c r="DZ14" s="166"/>
      <c r="EA14" s="166"/>
      <c r="EB14" s="166"/>
      <c r="EC14" s="166"/>
      <c r="ED14" s="166"/>
    </row>
    <row r="15" spans="1:134" ht="13.5" customHeight="1" x14ac:dyDescent="0.2">
      <c r="A15" s="3"/>
      <c r="B15" s="9"/>
      <c r="C15" s="13"/>
      <c r="D15" s="515" t="s">
        <v>166</v>
      </c>
      <c r="E15" s="512">
        <f>+entero!E67</f>
        <v>58.563668429599467</v>
      </c>
      <c r="F15" s="514">
        <f>+entero!F67</f>
        <v>57.190986430588033</v>
      </c>
      <c r="G15" s="514">
        <f>+entero!G67</f>
        <v>57.030072864073844</v>
      </c>
      <c r="H15" s="514">
        <f>+entero!H67</f>
        <v>55.231676251557062</v>
      </c>
      <c r="I15" s="514">
        <f>+entero!I67</f>
        <v>54.618479896087521</v>
      </c>
      <c r="J15" s="514">
        <f>+entero!J67</f>
        <v>53.088469258428475</v>
      </c>
      <c r="K15" s="514">
        <f>+entero!K67</f>
        <v>53.84901955768283</v>
      </c>
      <c r="L15" s="514">
        <f>+entero!L67</f>
        <v>53.429772612651959</v>
      </c>
      <c r="M15" s="514">
        <f>+entero!M67</f>
        <v>53.030715066072851</v>
      </c>
      <c r="N15" s="514">
        <f>+entero!N67</f>
        <v>54.000615754180195</v>
      </c>
      <c r="O15" s="514">
        <f>+entero!O67</f>
        <v>53.211950551676999</v>
      </c>
      <c r="P15" s="514">
        <f>+entero!P67</f>
        <v>52.264983122164899</v>
      </c>
      <c r="Q15" s="514">
        <f>+entero!Q67</f>
        <v>53.225443709203027</v>
      </c>
      <c r="R15" s="514">
        <f>+entero!R67</f>
        <v>54.032793165590732</v>
      </c>
      <c r="S15" s="514">
        <f>+entero!S67</f>
        <v>53.430785930791288</v>
      </c>
      <c r="T15" s="514">
        <f>+entero!T67</f>
        <v>53.258170502148829</v>
      </c>
      <c r="U15" s="514">
        <f>+entero!U67</f>
        <v>53.086839922475527</v>
      </c>
      <c r="V15" s="514">
        <f>+entero!V67</f>
        <v>53.38681103471594</v>
      </c>
      <c r="W15" s="514">
        <f>+entero!W67</f>
        <v>53.105411964007573</v>
      </c>
      <c r="X15" s="514">
        <f>+entero!X67</f>
        <v>53.085744012762667</v>
      </c>
      <c r="Y15" s="514">
        <f>+entero!Y67</f>
        <v>53.099233372018986</v>
      </c>
      <c r="Z15" s="514">
        <f>+entero!Z67</f>
        <v>53.023991004991487</v>
      </c>
      <c r="AA15" s="514">
        <f>+entero!AA67</f>
        <v>52.714246701317037</v>
      </c>
      <c r="AB15" s="514">
        <f>+entero!AB67</f>
        <v>55.208396964871575</v>
      </c>
      <c r="AC15" s="514">
        <f>+entero!AC67</f>
        <v>61.930600655546122</v>
      </c>
      <c r="AD15" s="514">
        <f>+entero!AD67</f>
        <v>61.379177196254886</v>
      </c>
      <c r="AE15" s="514">
        <f>+entero!AE67</f>
        <v>61.616075457481301</v>
      </c>
      <c r="AF15" s="514">
        <f>+entero!AF67</f>
        <v>61.650306163145906</v>
      </c>
      <c r="AG15" s="514">
        <f>+entero!AG67</f>
        <v>61.22241719320197</v>
      </c>
      <c r="AH15" s="514">
        <f>+entero!AH67</f>
        <v>60.940422910332956</v>
      </c>
      <c r="AI15" s="514">
        <f>+entero!AI67</f>
        <v>62.297478115511417</v>
      </c>
      <c r="AJ15" s="514">
        <f>+entero!AJ67</f>
        <v>61.93334703980041</v>
      </c>
      <c r="AK15" s="514">
        <f>+entero!AK67</f>
        <v>63.71029091249882</v>
      </c>
      <c r="AL15" s="514">
        <f>+entero!AL67</f>
        <v>64.673930660389118</v>
      </c>
      <c r="AM15" s="514">
        <f>+entero!AM67</f>
        <v>64.457890979801817</v>
      </c>
      <c r="AN15" s="514">
        <f>+entero!AN67</f>
        <v>64.884185852101524</v>
      </c>
      <c r="AO15" s="512">
        <f>+entero!AO67</f>
        <v>66.048965051295568</v>
      </c>
      <c r="AP15" s="514">
        <f>+entero!AP67</f>
        <v>64.928287957213868</v>
      </c>
      <c r="AQ15" s="514">
        <f>+entero!AQ67</f>
        <v>64.973137715973536</v>
      </c>
      <c r="AR15" s="514">
        <f>+entero!AR67</f>
        <v>65.496999909600333</v>
      </c>
      <c r="AS15" s="514">
        <f>+entero!AS67</f>
        <v>65.556858654559832</v>
      </c>
      <c r="AT15" s="514">
        <f>+entero!AT67</f>
        <v>65.74863664031831</v>
      </c>
      <c r="AU15" s="514">
        <f>+entero!AU67</f>
        <v>66.700075932555052</v>
      </c>
      <c r="AV15" s="514">
        <f>+entero!AV67</f>
        <v>66.804404869928888</v>
      </c>
      <c r="AW15" s="514">
        <f>+entero!AW67</f>
        <v>67.412459156087593</v>
      </c>
      <c r="AX15" s="514">
        <f>+entero!AX67</f>
        <v>67.040733444326676</v>
      </c>
      <c r="AY15" s="514">
        <f>+entero!AY67</f>
        <v>67.219096350098624</v>
      </c>
      <c r="AZ15" s="514">
        <f>+entero!AZ67</f>
        <v>68.61533574352066</v>
      </c>
      <c r="BA15" s="512">
        <f>+entero!BA67</f>
        <v>70.327981030853337</v>
      </c>
      <c r="BB15" s="512">
        <f>+entero!BB67</f>
        <v>70.06453723082528</v>
      </c>
      <c r="BC15" s="514">
        <f>+entero!BC67</f>
        <v>69.999515042951856</v>
      </c>
      <c r="BD15" s="512">
        <f>+entero!BD67</f>
        <v>69.664025711082544</v>
      </c>
      <c r="BE15" s="512">
        <f>+entero!BE67</f>
        <v>69.739899283929688</v>
      </c>
      <c r="BF15" s="512">
        <f>+entero!BF67</f>
        <v>69.150676482624391</v>
      </c>
      <c r="BG15" s="512">
        <f>+entero!BG67</f>
        <v>69.694857456170013</v>
      </c>
      <c r="BH15" s="512">
        <f>+entero!BH67</f>
        <v>70.501759613531064</v>
      </c>
      <c r="BI15" s="512">
        <f>+entero!BI67</f>
        <v>71.172290429470337</v>
      </c>
      <c r="BJ15" s="512">
        <f>+entero!BJ67</f>
        <v>70.990799159732802</v>
      </c>
      <c r="BK15" s="512">
        <f>+entero!BK67</f>
        <v>71.491190531316178</v>
      </c>
      <c r="BL15" s="512">
        <f>+entero!BL67</f>
        <v>71.268460759557442</v>
      </c>
      <c r="BM15" s="512">
        <f>+entero!BM67</f>
        <v>73.544266715480589</v>
      </c>
      <c r="BN15" s="512">
        <f>+entero!BN67</f>
        <v>73.237636663356497</v>
      </c>
      <c r="BO15" s="512">
        <f>+entero!BO67</f>
        <v>72.650789855482628</v>
      </c>
      <c r="BP15" s="512">
        <f>+entero!BP67</f>
        <v>72.762392170329136</v>
      </c>
      <c r="BQ15" s="512">
        <f>+entero!BQ67</f>
        <v>73.516672655612084</v>
      </c>
      <c r="BR15" s="512">
        <f>+entero!BR67</f>
        <v>73.025035138789519</v>
      </c>
      <c r="BS15" s="512">
        <f>+entero!BS67</f>
        <v>73.115678427633668</v>
      </c>
      <c r="BT15" s="512">
        <f>+entero!BT67</f>
        <v>72.873022552185063</v>
      </c>
      <c r="BU15" s="512">
        <f>+entero!BU67</f>
        <v>73.196784221221961</v>
      </c>
      <c r="BV15" s="512">
        <f>+entero!BV67</f>
        <v>73.846377040488477</v>
      </c>
      <c r="BW15" s="512">
        <f>+entero!BW67</f>
        <v>74.519002898293081</v>
      </c>
      <c r="BX15" s="512">
        <f>+entero!BX67</f>
        <v>74.399889397822932</v>
      </c>
      <c r="BY15" s="512">
        <f>+entero!BY67</f>
        <v>76.383103504698411</v>
      </c>
      <c r="BZ15" s="512">
        <f>+entero!BZ67</f>
        <v>75.286138288230518</v>
      </c>
      <c r="CA15" s="512">
        <f>+entero!CA67</f>
        <v>75.497668754741099</v>
      </c>
      <c r="CB15" s="512">
        <f>+entero!CB67</f>
        <v>74.791151829084058</v>
      </c>
      <c r="CC15" s="512">
        <f>+entero!CC67</f>
        <v>75.07613588990489</v>
      </c>
      <c r="CD15" s="512">
        <f>+entero!CD67</f>
        <v>75.293351608168251</v>
      </c>
      <c r="CE15" s="512">
        <f>+entero!CE67</f>
        <v>75.810304820894132</v>
      </c>
      <c r="CF15" s="512">
        <f>+entero!CF67</f>
        <v>75.700123665249933</v>
      </c>
      <c r="CG15" s="512">
        <f>+entero!CG67</f>
        <v>76.423497441736174</v>
      </c>
      <c r="CH15" s="512">
        <f>+entero!CH67</f>
        <v>76.975935330742018</v>
      </c>
      <c r="CI15" s="512">
        <f>+entero!CI67</f>
        <v>77.563505926444037</v>
      </c>
      <c r="CJ15" s="512">
        <f>+entero!CJ67</f>
        <v>77.973536529160697</v>
      </c>
      <c r="CK15" s="512">
        <f>+entero!CK67</f>
        <v>80.068834808388502</v>
      </c>
      <c r="CL15" s="512">
        <f>+entero!CL67</f>
        <v>78.562792736415247</v>
      </c>
      <c r="CM15" s="512">
        <f>+entero!CM67</f>
        <v>77.600555182421502</v>
      </c>
      <c r="CN15" s="512">
        <f>+entero!CN67</f>
        <v>77.378098921378154</v>
      </c>
      <c r="CO15" s="512">
        <f>+entero!CO67</f>
        <v>77.51192878341547</v>
      </c>
      <c r="CP15" s="512">
        <f>+entero!CP67</f>
        <v>77.548438650657943</v>
      </c>
      <c r="CQ15" s="512">
        <f>+entero!CQ67</f>
        <v>77.793761042405094</v>
      </c>
      <c r="CR15" s="512">
        <f>+entero!CR67</f>
        <v>77.235186205006272</v>
      </c>
      <c r="CS15" s="512">
        <f>+entero!CS67</f>
        <v>77.159888384116698</v>
      </c>
      <c r="CT15" s="512">
        <f>+entero!CT67</f>
        <v>77.373699683628843</v>
      </c>
      <c r="CU15" s="512">
        <f>+entero!CU67</f>
        <v>77.168970734638421</v>
      </c>
      <c r="CV15" s="512">
        <f>+entero!CV67</f>
        <v>77.0625285165642</v>
      </c>
      <c r="CW15" s="512">
        <f>+entero!CW67</f>
        <v>77.240549557741332</v>
      </c>
      <c r="CX15" s="512">
        <f>+entero!CX67</f>
        <v>76.646573128692381</v>
      </c>
      <c r="CY15" s="512">
        <f>+entero!CY67</f>
        <v>76.555446056144049</v>
      </c>
      <c r="CZ15" s="512">
        <f>+entero!CZ67</f>
        <v>76.493012671693606</v>
      </c>
      <c r="DA15" s="512">
        <f>+entero!DA67</f>
        <v>76.320363612789137</v>
      </c>
      <c r="DB15" s="512">
        <f>+entero!DB67</f>
        <v>76.419461742259216</v>
      </c>
      <c r="DC15" s="512">
        <f>+entero!DC67</f>
        <v>76.420625580934114</v>
      </c>
      <c r="DD15" s="512">
        <f>+entero!DD67</f>
        <v>76.312577308738028</v>
      </c>
      <c r="DE15" s="512">
        <f>+entero!DE67</f>
        <v>76.763835141110576</v>
      </c>
      <c r="DF15" s="512">
        <f>+entero!DF67</f>
        <v>77.458722617130874</v>
      </c>
      <c r="DG15" s="512">
        <f>+entero!DG67</f>
        <v>77.790553548498067</v>
      </c>
      <c r="DH15" s="512">
        <f>+entero!DH67</f>
        <v>78.321747209970098</v>
      </c>
      <c r="DI15" s="907">
        <f>+entero!DI67</f>
        <v>79.579646456506296</v>
      </c>
      <c r="DJ15" s="907">
        <f>+entero!DJ67</f>
        <v>79.130187905963766</v>
      </c>
      <c r="DK15" s="907">
        <f>+entero!DK67</f>
        <v>78.805905688023785</v>
      </c>
      <c r="DL15" s="907">
        <f>+entero!DL67</f>
        <v>79.171271611597135</v>
      </c>
      <c r="DM15" s="907">
        <f>+entero!DM67</f>
        <v>78.808969145154038</v>
      </c>
      <c r="DN15" s="907">
        <f>+entero!DN67</f>
        <v>79.288635978530394</v>
      </c>
      <c r="DO15" s="907">
        <f>+entero!DO67</f>
        <v>79.535379108055466</v>
      </c>
      <c r="DP15" s="907">
        <f>+entero!DP67</f>
        <v>79.859484932862301</v>
      </c>
      <c r="DQ15" s="907">
        <f>+entero!DQ67</f>
        <v>79.568862952833967</v>
      </c>
      <c r="DR15" s="943">
        <f>+entero!DR67</f>
        <v>79.271381127872957</v>
      </c>
      <c r="DS15" s="943">
        <f>+entero!DS67</f>
        <v>79.249728955757348</v>
      </c>
      <c r="DT15" s="943">
        <f>+entero!DT67</f>
        <v>79.151095458464908</v>
      </c>
      <c r="DU15" s="943">
        <f>+entero!DU67</f>
        <v>79.211327400922542</v>
      </c>
      <c r="DV15" s="513">
        <f>+entero!DV67</f>
        <v>-0.35753555191142539</v>
      </c>
      <c r="DW15" s="894">
        <f>+entero!DW67</f>
        <v>0</v>
      </c>
      <c r="DX15" s="166"/>
      <c r="DY15" s="166"/>
      <c r="DZ15" s="166"/>
      <c r="EA15" s="166"/>
      <c r="EB15" s="166"/>
      <c r="EC15" s="166"/>
      <c r="ED15" s="166"/>
    </row>
    <row r="16" spans="1:134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815"/>
      <c r="DH16" s="815"/>
      <c r="DI16" s="491">
        <f>+entero!DI68</f>
        <v>0</v>
      </c>
      <c r="DJ16" s="491">
        <f>+entero!DJ68</f>
        <v>0</v>
      </c>
      <c r="DK16" s="491">
        <f>+entero!DK68</f>
        <v>0</v>
      </c>
      <c r="DL16" s="491">
        <f>+entero!DL68</f>
        <v>0</v>
      </c>
      <c r="DM16" s="491">
        <f>+entero!DM68</f>
        <v>0</v>
      </c>
      <c r="DN16" s="491">
        <f>+entero!DN68</f>
        <v>0</v>
      </c>
      <c r="DO16" s="491">
        <f>+entero!DO68</f>
        <v>0</v>
      </c>
      <c r="DP16" s="491">
        <f>+entero!DP68</f>
        <v>0</v>
      </c>
      <c r="DQ16" s="491">
        <f>+entero!DQ68</f>
        <v>0</v>
      </c>
      <c r="DR16" s="942">
        <f>+entero!DR68</f>
        <v>0</v>
      </c>
      <c r="DS16" s="942">
        <f>+entero!DS68</f>
        <v>0</v>
      </c>
      <c r="DT16" s="942">
        <f>+entero!DT68</f>
        <v>0</v>
      </c>
      <c r="DU16" s="942">
        <f>+entero!DU68</f>
        <v>0</v>
      </c>
      <c r="DV16" s="513">
        <f>+entero!DV68</f>
        <v>0</v>
      </c>
      <c r="DW16" s="894">
        <f>+entero!DW68</f>
        <v>0</v>
      </c>
      <c r="DX16" s="166"/>
      <c r="DY16" s="166"/>
      <c r="DZ16" s="166"/>
      <c r="EA16" s="166"/>
      <c r="EB16" s="166"/>
      <c r="EC16" s="166"/>
      <c r="ED16" s="166"/>
    </row>
    <row r="17" spans="1:134" ht="13.5" customHeight="1" x14ac:dyDescent="0.2">
      <c r="A17" s="3"/>
      <c r="B17" s="9"/>
      <c r="C17" s="13"/>
      <c r="D17" s="18" t="s">
        <v>169</v>
      </c>
      <c r="E17" s="390">
        <f>+entero!E69</f>
        <v>2551.9177011965562</v>
      </c>
      <c r="F17" s="390">
        <f>+entero!F69</f>
        <v>2627.4087376499278</v>
      </c>
      <c r="G17" s="390">
        <f>+entero!G69</f>
        <v>2694.8461560860828</v>
      </c>
      <c r="H17" s="390">
        <f>+entero!H69</f>
        <v>2809.0002502812049</v>
      </c>
      <c r="I17" s="390">
        <f>+entero!I69</f>
        <v>2866.6809948464852</v>
      </c>
      <c r="J17" s="390">
        <f>+entero!J69</f>
        <v>2911.8013394103305</v>
      </c>
      <c r="K17" s="390">
        <f>+entero!K69</f>
        <v>2997.3595497058818</v>
      </c>
      <c r="L17" s="390">
        <f>+entero!L69</f>
        <v>3004.8245140502154</v>
      </c>
      <c r="M17" s="390">
        <f>+entero!M69</f>
        <v>3029.5463766642752</v>
      </c>
      <c r="N17" s="390">
        <f>+entero!N69</f>
        <v>3056.3966461549498</v>
      </c>
      <c r="O17" s="390">
        <f>+entero!O69</f>
        <v>3120.7143410989961</v>
      </c>
      <c r="P17" s="390">
        <f>+entero!P69</f>
        <v>3081.1847097058826</v>
      </c>
      <c r="Q17" s="390">
        <f>+entero!Q69</f>
        <v>3160.3289475695847</v>
      </c>
      <c r="R17" s="390">
        <f>+entero!R69</f>
        <v>3176.7149203601148</v>
      </c>
      <c r="S17" s="390">
        <f>+entero!S69</f>
        <v>3180.8946331233856</v>
      </c>
      <c r="T17" s="390">
        <f>+entero!T69</f>
        <v>3159.9777767274031</v>
      </c>
      <c r="U17" s="390">
        <f>+entero!U69</f>
        <v>3188.1689154117648</v>
      </c>
      <c r="V17" s="390">
        <f>+entero!V69</f>
        <v>3188.3636484662838</v>
      </c>
      <c r="W17" s="390">
        <f>+entero!W69</f>
        <v>3217.1882743185083</v>
      </c>
      <c r="X17" s="390">
        <f>+entero!X69</f>
        <v>3228.7368145595415</v>
      </c>
      <c r="Y17" s="390">
        <f>+entero!Y69</f>
        <v>3255.8425211994263</v>
      </c>
      <c r="Z17" s="390">
        <f>+entero!Z69</f>
        <v>3355.2273051434722</v>
      </c>
      <c r="AA17" s="390">
        <f>+entero!AA69</f>
        <v>3358.9310924103297</v>
      </c>
      <c r="AB17" s="390">
        <f>+entero!AB69</f>
        <v>3406.815202712643</v>
      </c>
      <c r="AC17" s="390">
        <f>+entero!AC69</f>
        <v>3395.0645241406337</v>
      </c>
      <c r="AD17" s="390">
        <f>+entero!AD69</f>
        <v>3368.648638005619</v>
      </c>
      <c r="AE17" s="390">
        <f>+entero!AE69</f>
        <v>3374.5317503549131</v>
      </c>
      <c r="AF17" s="390">
        <f>+entero!AF69</f>
        <v>3395.2791179815217</v>
      </c>
      <c r="AG17" s="390">
        <f>+entero!AG69</f>
        <v>3382.5271408388976</v>
      </c>
      <c r="AH17" s="390">
        <f>+entero!AH69</f>
        <v>3421.6692620232225</v>
      </c>
      <c r="AI17" s="390">
        <f>+entero!AI69</f>
        <v>3476.0068377920788</v>
      </c>
      <c r="AJ17" s="390">
        <f>+entero!AJ69</f>
        <v>3570.0842709303929</v>
      </c>
      <c r="AK17" s="390">
        <f>+entero!AK69</f>
        <v>3640.8906025925758</v>
      </c>
      <c r="AL17" s="390">
        <f>+entero!AL69</f>
        <v>3738.529886190975</v>
      </c>
      <c r="AM17" s="390">
        <f>+entero!AM69</f>
        <v>3793.9226736321684</v>
      </c>
      <c r="AN17" s="390">
        <f>+entero!AN69</f>
        <v>3910.6050461094751</v>
      </c>
      <c r="AO17" s="390">
        <f>+entero!AO69</f>
        <v>4001.4267113145038</v>
      </c>
      <c r="AP17" s="390">
        <f>+entero!AP69</f>
        <v>4135.682417385422</v>
      </c>
      <c r="AQ17" s="390">
        <f>+entero!AQ69</f>
        <v>4252.3037405991972</v>
      </c>
      <c r="AR17" s="390">
        <f>+entero!AR69</f>
        <v>4368.6771381365888</v>
      </c>
      <c r="AS17" s="390">
        <f>+entero!AS69</f>
        <v>4401.6072627366611</v>
      </c>
      <c r="AT17" s="390">
        <f>+entero!AT69</f>
        <v>4489.0028054855384</v>
      </c>
      <c r="AU17" s="390">
        <f>+entero!AU69</f>
        <v>4578.3335363874776</v>
      </c>
      <c r="AV17" s="390">
        <f>+entero!AV69</f>
        <v>4694.975805786501</v>
      </c>
      <c r="AW17" s="390">
        <f>+entero!AW69</f>
        <v>4735.1805420368355</v>
      </c>
      <c r="AX17" s="390">
        <f>+entero!AX69</f>
        <v>4818.2294267254147</v>
      </c>
      <c r="AY17" s="390">
        <f>+entero!AY69</f>
        <v>4886.8301148435994</v>
      </c>
      <c r="AZ17" s="390">
        <f>+entero!AZ69</f>
        <v>4986.0526107052201</v>
      </c>
      <c r="BA17" s="390">
        <f>+entero!BA69</f>
        <v>5074.9692383948304</v>
      </c>
      <c r="BB17" s="390">
        <f>+entero!BB69</f>
        <v>5110.670907171906</v>
      </c>
      <c r="BC17" s="390">
        <f>+entero!BC69</f>
        <v>5171.4874282360988</v>
      </c>
      <c r="BD17" s="390">
        <f>+entero!BD69</f>
        <v>5281.4011162273628</v>
      </c>
      <c r="BE17" s="390">
        <f>+entero!BE69</f>
        <v>5329.7799959591466</v>
      </c>
      <c r="BF17" s="390">
        <f>+entero!BF69</f>
        <v>5478.7365659372854</v>
      </c>
      <c r="BG17" s="390">
        <f>+entero!BG69</f>
        <v>5510.0337950378744</v>
      </c>
      <c r="BH17" s="390">
        <f>+entero!BH69</f>
        <v>5522.6916293993945</v>
      </c>
      <c r="BI17" s="390">
        <f>+entero!BI69</f>
        <v>5599.6577180918202</v>
      </c>
      <c r="BJ17" s="390">
        <f>+entero!BJ69</f>
        <v>5696.4480980553826</v>
      </c>
      <c r="BK17" s="390">
        <f>+entero!BK69</f>
        <v>5730.4305012536388</v>
      </c>
      <c r="BL17" s="390">
        <f>+entero!BL69</f>
        <v>5738.0398858411072</v>
      </c>
      <c r="BM17" s="390">
        <f>+entero!BM69</f>
        <v>5825.2718733206993</v>
      </c>
      <c r="BN17" s="390">
        <f>+entero!BN69</f>
        <v>5832.728973868806</v>
      </c>
      <c r="BO17" s="390">
        <f>+entero!BO69</f>
        <v>5860.0641900685132</v>
      </c>
      <c r="BP17" s="390">
        <f>+entero!BP69</f>
        <v>5871.5290006297373</v>
      </c>
      <c r="BQ17" s="390">
        <f>+entero!BQ69</f>
        <v>5882.6148555451891</v>
      </c>
      <c r="BR17" s="390">
        <f>+entero!BR69</f>
        <v>5912.2058581414003</v>
      </c>
      <c r="BS17" s="390">
        <f>+entero!BS69</f>
        <v>6036.8060628469393</v>
      </c>
      <c r="BT17" s="390">
        <f>+entero!BT69</f>
        <v>6151.4024526428575</v>
      </c>
      <c r="BU17" s="390">
        <f>+entero!BU69</f>
        <v>6301.7431626530606</v>
      </c>
      <c r="BV17" s="390">
        <f>+entero!BV69</f>
        <v>6399.3499030597659</v>
      </c>
      <c r="BW17" s="390">
        <f>+entero!BW69</f>
        <v>6554.8066256822149</v>
      </c>
      <c r="BX17" s="390">
        <f>+entero!BX69</f>
        <v>6652.6514495233232</v>
      </c>
      <c r="BY17" s="390">
        <f>+entero!BY69</f>
        <v>6844.3874644548105</v>
      </c>
      <c r="BZ17" s="390">
        <f>+entero!BZ69</f>
        <v>6921.0928947303209</v>
      </c>
      <c r="CA17" s="390">
        <f>+entero!CA69</f>
        <v>7003.6286940102036</v>
      </c>
      <c r="CB17" s="390">
        <f>+entero!CB69</f>
        <v>7033.1177290364449</v>
      </c>
      <c r="CC17" s="390">
        <f>+entero!CC69</f>
        <v>7082.9866066166187</v>
      </c>
      <c r="CD17" s="390">
        <f>+entero!CD69</f>
        <v>7343.472604591836</v>
      </c>
      <c r="CE17" s="390">
        <f>+entero!CE69</f>
        <v>7541.0014777011666</v>
      </c>
      <c r="CF17" s="390">
        <f>+entero!CF69</f>
        <v>7748.7377936938774</v>
      </c>
      <c r="CG17" s="390">
        <f>+entero!CG69</f>
        <v>7793.5156482827997</v>
      </c>
      <c r="CH17" s="390">
        <f>+entero!CH69</f>
        <v>7818.5767272565599</v>
      </c>
      <c r="CI17" s="390">
        <f>+entero!CI69</f>
        <v>7978.7979123950436</v>
      </c>
      <c r="CJ17" s="390">
        <f>+entero!CJ69</f>
        <v>7885.212596408157</v>
      </c>
      <c r="CK17" s="390">
        <f>+entero!CK69</f>
        <v>8045.3786192026246</v>
      </c>
      <c r="CL17" s="390">
        <f>+entero!CL69</f>
        <v>8066.7078304693887</v>
      </c>
      <c r="CM17" s="390">
        <f>+entero!CM69</f>
        <v>8092.1894513396501</v>
      </c>
      <c r="CN17" s="390">
        <f>+entero!CN69</f>
        <v>8241.0326061603446</v>
      </c>
      <c r="CO17" s="390">
        <f>+entero!CO69</f>
        <v>8359.1609511938768</v>
      </c>
      <c r="CP17" s="390">
        <f>+entero!CP69</f>
        <v>8395.2370253002846</v>
      </c>
      <c r="CQ17" s="390">
        <f>+entero!CQ69</f>
        <v>8486.860893332363</v>
      </c>
      <c r="CR17" s="390">
        <f>+entero!CR69</f>
        <v>8627.0521460393593</v>
      </c>
      <c r="CS17" s="390">
        <f>+entero!CS69</f>
        <v>8799.1935116836721</v>
      </c>
      <c r="CT17" s="390">
        <f>+entero!CT69</f>
        <v>8952.7970093892145</v>
      </c>
      <c r="CU17" s="390">
        <f>+entero!CU69</f>
        <v>9030.7322952448976</v>
      </c>
      <c r="CV17" s="390">
        <f>+entero!CV69</f>
        <v>9208.3991900087476</v>
      </c>
      <c r="CW17" s="390">
        <f>+entero!CW69</f>
        <v>9304.5268395685143</v>
      </c>
      <c r="CX17" s="390">
        <f>+entero!CX69</f>
        <v>9370.7179520714253</v>
      </c>
      <c r="CY17" s="390">
        <f>+entero!CY69</f>
        <v>9501.1320473294472</v>
      </c>
      <c r="CZ17" s="390">
        <f>+entero!CZ69</f>
        <v>9601.4832265903806</v>
      </c>
      <c r="DA17" s="390">
        <f>+entero!DA69</f>
        <v>9714.9050087857158</v>
      </c>
      <c r="DB17" s="390">
        <f>+entero!DB69</f>
        <v>9879.3987262055398</v>
      </c>
      <c r="DC17" s="390">
        <f>+entero!DC69</f>
        <v>10186.698733927113</v>
      </c>
      <c r="DD17" s="390">
        <f>+entero!DD69</f>
        <v>10399.379241587463</v>
      </c>
      <c r="DE17" s="390">
        <f>+entero!DE69</f>
        <v>10490.81881032799</v>
      </c>
      <c r="DF17" s="390">
        <f>+entero!DF69</f>
        <v>10688.92643548542</v>
      </c>
      <c r="DG17" s="789">
        <f>+entero!DG69</f>
        <v>10825.876677151602</v>
      </c>
      <c r="DH17" s="789">
        <f>+entero!DH69</f>
        <v>10864.138270371721</v>
      </c>
      <c r="DI17" s="491">
        <f>+entero!DI69</f>
        <v>10956.988677946065</v>
      </c>
      <c r="DJ17" s="491">
        <f>+entero!DJ69</f>
        <v>11046.007548542273</v>
      </c>
      <c r="DK17" s="491">
        <f>+entero!DK69</f>
        <v>11109.444303311953</v>
      </c>
      <c r="DL17" s="491">
        <f>+entero!DL69</f>
        <v>11201.161560727405</v>
      </c>
      <c r="DM17" s="491">
        <f>+entero!DM69</f>
        <v>11415.620025465012</v>
      </c>
      <c r="DN17" s="491">
        <f>+entero!DN69</f>
        <v>11563.486618291541</v>
      </c>
      <c r="DO17" s="491">
        <f>+entero!DO69</f>
        <v>11613.445614237608</v>
      </c>
      <c r="DP17" s="491">
        <f>+entero!DP69</f>
        <v>11643.372615641394</v>
      </c>
      <c r="DQ17" s="491">
        <f>+entero!DQ69</f>
        <v>11699.378992791539</v>
      </c>
      <c r="DR17" s="942">
        <f>+entero!DR69</f>
        <v>11676.465627760925</v>
      </c>
      <c r="DS17" s="942">
        <f>+entero!DS69</f>
        <v>11670.525343352758</v>
      </c>
      <c r="DT17" s="942">
        <f>+entero!DT69</f>
        <v>11671.783152046639</v>
      </c>
      <c r="DU17" s="942">
        <f>+entero!DU69</f>
        <v>11687.975367833811</v>
      </c>
      <c r="DV17" s="513">
        <f>+entero!DV69</f>
        <v>-11.403624957727516</v>
      </c>
      <c r="DW17" s="894">
        <f>+entero!DW69</f>
        <v>-9.747205355732369E-2</v>
      </c>
      <c r="DX17" s="166"/>
      <c r="DY17" s="166"/>
      <c r="DZ17" s="166"/>
      <c r="EA17" s="166"/>
      <c r="EB17" s="166"/>
      <c r="EC17" s="166"/>
      <c r="ED17" s="166"/>
    </row>
    <row r="18" spans="1:134" ht="13.5" customHeight="1" x14ac:dyDescent="0.2">
      <c r="A18" s="3"/>
      <c r="B18" s="9"/>
      <c r="C18" s="13"/>
      <c r="D18" s="515" t="s">
        <v>166</v>
      </c>
      <c r="E18" s="512">
        <f>+entero!E70</f>
        <v>27.726229875785002</v>
      </c>
      <c r="F18" s="514">
        <f>+entero!F70</f>
        <v>27.488318630119153</v>
      </c>
      <c r="G18" s="514">
        <f>+entero!G70</f>
        <v>27.458082221878477</v>
      </c>
      <c r="H18" s="514">
        <f>+entero!H70</f>
        <v>27.950040096179535</v>
      </c>
      <c r="I18" s="514">
        <f>+entero!I70</f>
        <v>27.597597098513404</v>
      </c>
      <c r="J18" s="514">
        <f>+entero!J70</f>
        <v>27.250104677887144</v>
      </c>
      <c r="K18" s="514">
        <f>+entero!K70</f>
        <v>28.087635839311403</v>
      </c>
      <c r="L18" s="514">
        <f>+entero!L70</f>
        <v>27.84294317299636</v>
      </c>
      <c r="M18" s="514">
        <f>+entero!M70</f>
        <v>28.449824701835901</v>
      </c>
      <c r="N18" s="514">
        <f>+entero!N70</f>
        <v>29.644222593728603</v>
      </c>
      <c r="O18" s="514">
        <f>+entero!O70</f>
        <v>32.016033238488561</v>
      </c>
      <c r="P18" s="514">
        <f>+entero!P70</f>
        <v>33.35300384184626</v>
      </c>
      <c r="Q18" s="514">
        <f>+entero!Q70</f>
        <v>36.113295541145526</v>
      </c>
      <c r="R18" s="514">
        <f>+entero!R70</f>
        <v>36.565497571669098</v>
      </c>
      <c r="S18" s="514">
        <f>+entero!S70</f>
        <v>37.376328956608795</v>
      </c>
      <c r="T18" s="514">
        <f>+entero!T70</f>
        <v>38.100824945897514</v>
      </c>
      <c r="U18" s="514">
        <f>+entero!U70</f>
        <v>38.776672287369017</v>
      </c>
      <c r="V18" s="514">
        <f>+entero!V70</f>
        <v>39.094166727029474</v>
      </c>
      <c r="W18" s="514">
        <f>+entero!W70</f>
        <v>39.721494424172747</v>
      </c>
      <c r="X18" s="514">
        <f>+entero!X70</f>
        <v>40.391966789877557</v>
      </c>
      <c r="Y18" s="514">
        <f>+entero!Y70</f>
        <v>41.385088881530102</v>
      </c>
      <c r="Z18" s="514">
        <f>+entero!Z70</f>
        <v>43.382868474833543</v>
      </c>
      <c r="AA18" s="514">
        <f>+entero!AA70</f>
        <v>44.206303294054571</v>
      </c>
      <c r="AB18" s="514">
        <f>+entero!AB70</f>
        <v>45.973508213864669</v>
      </c>
      <c r="AC18" s="514">
        <f>+entero!AC70</f>
        <v>47.595161135426224</v>
      </c>
      <c r="AD18" s="514">
        <f>+entero!AD70</f>
        <v>48.803678883118145</v>
      </c>
      <c r="AE18" s="514">
        <f>+entero!AE70</f>
        <v>49.705463548936258</v>
      </c>
      <c r="AF18" s="514">
        <f>+entero!AF70</f>
        <v>50.829024579294845</v>
      </c>
      <c r="AG18" s="514">
        <f>+entero!AG70</f>
        <v>51.393924119155088</v>
      </c>
      <c r="AH18" s="514">
        <f>+entero!AH70</f>
        <v>52.535130162286578</v>
      </c>
      <c r="AI18" s="514">
        <f>+entero!AI70</f>
        <v>53.741177822615882</v>
      </c>
      <c r="AJ18" s="514">
        <f>+entero!AJ70</f>
        <v>55.615327871973619</v>
      </c>
      <c r="AK18" s="514">
        <f>+entero!AK70</f>
        <v>57.0723614458716</v>
      </c>
      <c r="AL18" s="514">
        <f>+entero!AL70</f>
        <v>59.104882283193064</v>
      </c>
      <c r="AM18" s="514">
        <f>+entero!AM70</f>
        <v>60.190789262031345</v>
      </c>
      <c r="AN18" s="514">
        <f>+entero!AN70</f>
        <v>61.50007861887201</v>
      </c>
      <c r="AO18" s="512">
        <f>+entero!AO70</f>
        <v>62.347023045736648</v>
      </c>
      <c r="AP18" s="514">
        <f>+entero!AP70</f>
        <v>64.0324397471353</v>
      </c>
      <c r="AQ18" s="514">
        <f>+entero!AQ70</f>
        <v>65.639290035572884</v>
      </c>
      <c r="AR18" s="514">
        <f>+entero!AR70</f>
        <v>67.598161926596077</v>
      </c>
      <c r="AS18" s="514">
        <f>+entero!AS70</f>
        <v>69.109874730849555</v>
      </c>
      <c r="AT18" s="514">
        <f>+entero!AT70</f>
        <v>70.864662563196831</v>
      </c>
      <c r="AU18" s="514">
        <f>+entero!AU70</f>
        <v>72.052709741719028</v>
      </c>
      <c r="AV18" s="514">
        <f>+entero!AV70</f>
        <v>73.164203824225964</v>
      </c>
      <c r="AW18" s="514">
        <f>+entero!AW70</f>
        <v>74.163132875471618</v>
      </c>
      <c r="AX18" s="514">
        <f>+entero!AX70</f>
        <v>75.065161119103209</v>
      </c>
      <c r="AY18" s="514">
        <f>+entero!AY70</f>
        <v>75.859386981108855</v>
      </c>
      <c r="AZ18" s="514">
        <f>+entero!AZ70</f>
        <v>76.760020879424999</v>
      </c>
      <c r="BA18" s="512">
        <f>+entero!BA70</f>
        <v>77.566755521160616</v>
      </c>
      <c r="BB18" s="512">
        <f>+entero!BB70</f>
        <v>78.053612005737264</v>
      </c>
      <c r="BC18" s="514">
        <f>+entero!BC70</f>
        <v>78.813252454800079</v>
      </c>
      <c r="BD18" s="512">
        <f>+entero!BD70</f>
        <v>79.59137676323958</v>
      </c>
      <c r="BE18" s="512">
        <f>+entero!BE70</f>
        <v>80.362984400328713</v>
      </c>
      <c r="BF18" s="512">
        <f>+entero!BF70</f>
        <v>81.566248680036551</v>
      </c>
      <c r="BG18" s="512">
        <f>+entero!BG70</f>
        <v>82.401606575673483</v>
      </c>
      <c r="BH18" s="512">
        <f>+entero!BH70</f>
        <v>83.294793710472547</v>
      </c>
      <c r="BI18" s="512">
        <f>+entero!BI70</f>
        <v>84.163004065730433</v>
      </c>
      <c r="BJ18" s="512">
        <f>+entero!BJ70</f>
        <v>84.992356713831356</v>
      </c>
      <c r="BK18" s="512">
        <f>+entero!BK70</f>
        <v>85.298792015754856</v>
      </c>
      <c r="BL18" s="512">
        <f>+entero!BL70</f>
        <v>85.705752773291479</v>
      </c>
      <c r="BM18" s="512">
        <f>+entero!BM70</f>
        <v>86.106880339804988</v>
      </c>
      <c r="BN18" s="512">
        <f>+entero!BN70</f>
        <v>86.297077949785731</v>
      </c>
      <c r="BO18" s="512">
        <f>+entero!BO70</f>
        <v>86.535623575225159</v>
      </c>
      <c r="BP18" s="512">
        <f>+entero!BP70</f>
        <v>86.707331062857207</v>
      </c>
      <c r="BQ18" s="512">
        <f>+entero!BQ70</f>
        <v>86.898367482853573</v>
      </c>
      <c r="BR18" s="512">
        <f>+entero!BR70</f>
        <v>87.435753291397788</v>
      </c>
      <c r="BS18" s="512">
        <f>+entero!BS70</f>
        <v>88.072972228339736</v>
      </c>
      <c r="BT18" s="512">
        <f>+entero!BT70</f>
        <v>88.53583836263897</v>
      </c>
      <c r="BU18" s="512">
        <f>+entero!BU70</f>
        <v>88.849449387117687</v>
      </c>
      <c r="BV18" s="512">
        <f>+entero!BV70</f>
        <v>89.120430988952776</v>
      </c>
      <c r="BW18" s="512">
        <f>+entero!BW70</f>
        <v>89.548873426334438</v>
      </c>
      <c r="BX18" s="512">
        <f>+entero!BX70</f>
        <v>89.840862940864866</v>
      </c>
      <c r="BY18" s="512">
        <f>+entero!BY70</f>
        <v>90.404459147841465</v>
      </c>
      <c r="BZ18" s="512">
        <f>+entero!BZ70</f>
        <v>90.68787959099069</v>
      </c>
      <c r="CA18" s="512">
        <f>+entero!CA70</f>
        <v>90.87911557015974</v>
      </c>
      <c r="CB18" s="512">
        <f>+entero!CB70</f>
        <v>91.02944057135231</v>
      </c>
      <c r="CC18" s="512">
        <f>+entero!CC70</f>
        <v>91.115965350746293</v>
      </c>
      <c r="CD18" s="512">
        <f>+entero!CD70</f>
        <v>91.557818450515143</v>
      </c>
      <c r="CE18" s="512">
        <f>+entero!CE70</f>
        <v>91.693686600294285</v>
      </c>
      <c r="CF18" s="512">
        <f>+entero!CF70</f>
        <v>91.898667388181863</v>
      </c>
      <c r="CG18" s="512">
        <f>+entero!CG70</f>
        <v>92.043520619315942</v>
      </c>
      <c r="CH18" s="512">
        <f>+entero!CH70</f>
        <v>92.175412668997865</v>
      </c>
      <c r="CI18" s="512">
        <f>+entero!CI70</f>
        <v>92.253971680846377</v>
      </c>
      <c r="CJ18" s="512">
        <f>+entero!CJ70</f>
        <v>92.192109813328798</v>
      </c>
      <c r="CK18" s="512">
        <f>+entero!CK70</f>
        <v>92.366079614868696</v>
      </c>
      <c r="CL18" s="512">
        <f>+entero!CL70</f>
        <v>92.547119559035281</v>
      </c>
      <c r="CM18" s="512">
        <f>+entero!CM70</f>
        <v>92.757728226083259</v>
      </c>
      <c r="CN18" s="512">
        <f>+entero!CN70</f>
        <v>92.773877012268883</v>
      </c>
      <c r="CO18" s="512">
        <f>+entero!CO70</f>
        <v>92.914908146652721</v>
      </c>
      <c r="CP18" s="512">
        <f>+entero!CP70</f>
        <v>93.093941730592007</v>
      </c>
      <c r="CQ18" s="512">
        <f>+entero!CQ70</f>
        <v>93.230175017155958</v>
      </c>
      <c r="CR18" s="512">
        <f>+entero!CR70</f>
        <v>93.481999363786613</v>
      </c>
      <c r="CS18" s="512">
        <f>+entero!CS70</f>
        <v>93.646839188298941</v>
      </c>
      <c r="CT18" s="512">
        <f>+entero!CT70</f>
        <v>93.687818836045338</v>
      </c>
      <c r="CU18" s="512">
        <f>+entero!CU70</f>
        <v>93.846312330945096</v>
      </c>
      <c r="CV18" s="512">
        <f>+entero!CV70</f>
        <v>94.052183866199996</v>
      </c>
      <c r="CW18" s="512">
        <f>+entero!CW70</f>
        <v>94.149454930458305</v>
      </c>
      <c r="CX18" s="512">
        <f>+entero!CX70</f>
        <v>94.202477025123528</v>
      </c>
      <c r="CY18" s="512">
        <f>+entero!CY70</f>
        <v>94.221490319221473</v>
      </c>
      <c r="CZ18" s="512">
        <f>+entero!CZ70</f>
        <v>93.995575509723608</v>
      </c>
      <c r="DA18" s="512">
        <f>+entero!DA70</f>
        <v>94.241632376564098</v>
      </c>
      <c r="DB18" s="512">
        <f>+entero!DB70</f>
        <v>94.41610527094727</v>
      </c>
      <c r="DC18" s="512">
        <f>+entero!DC70</f>
        <v>94.63153942037043</v>
      </c>
      <c r="DD18" s="512">
        <f>+entero!DD70</f>
        <v>94.782330870691851</v>
      </c>
      <c r="DE18" s="512">
        <f>+entero!DE70</f>
        <v>94.797838218250803</v>
      </c>
      <c r="DF18" s="512">
        <f>+entero!DF70</f>
        <v>94.943284740854381</v>
      </c>
      <c r="DG18" s="512">
        <f>+entero!DG70</f>
        <v>95.084514642433575</v>
      </c>
      <c r="DH18" s="512">
        <f>+entero!DH70</f>
        <v>95.099787166941738</v>
      </c>
      <c r="DI18" s="907">
        <f>+entero!DI70</f>
        <v>95.144366876512805</v>
      </c>
      <c r="DJ18" s="907">
        <f>+entero!DJ70</f>
        <v>95.152851400978051</v>
      </c>
      <c r="DK18" s="907">
        <f>+entero!DK70</f>
        <v>95.184650532956567</v>
      </c>
      <c r="DL18" s="907">
        <f>+entero!DL70</f>
        <v>95.264720542762191</v>
      </c>
      <c r="DM18" s="907">
        <f>+entero!DM70</f>
        <v>95.38768288932215</v>
      </c>
      <c r="DN18" s="907">
        <f>+entero!DN70</f>
        <v>95.394426895238567</v>
      </c>
      <c r="DO18" s="907">
        <f>+entero!DO70</f>
        <v>95.533470552993506</v>
      </c>
      <c r="DP18" s="907">
        <f>+entero!DP70</f>
        <v>95.560858787585573</v>
      </c>
      <c r="DQ18" s="907">
        <f>+entero!DQ70</f>
        <v>95.610158632731697</v>
      </c>
      <c r="DR18" s="943">
        <f>+entero!DR70</f>
        <v>95.606463086185457</v>
      </c>
      <c r="DS18" s="943">
        <f>+entero!DS70</f>
        <v>95.608082322171711</v>
      </c>
      <c r="DT18" s="943">
        <f>+entero!DT70</f>
        <v>95.605783211827273</v>
      </c>
      <c r="DU18" s="943">
        <f>+entero!DU70</f>
        <v>95.61807426797948</v>
      </c>
      <c r="DV18" s="513">
        <f>+entero!DV70</f>
        <v>7.9156352477838254E-3</v>
      </c>
      <c r="DW18" s="894">
        <f>+entero!DW70</f>
        <v>0</v>
      </c>
      <c r="DX18" s="166"/>
      <c r="DY18" s="166"/>
      <c r="DZ18" s="166"/>
      <c r="EA18" s="166"/>
      <c r="EB18" s="166"/>
      <c r="EC18" s="166"/>
      <c r="ED18" s="166"/>
    </row>
    <row r="19" spans="1:134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815"/>
      <c r="DH19" s="815"/>
      <c r="DI19" s="491">
        <f>+entero!DI71</f>
        <v>0</v>
      </c>
      <c r="DJ19" s="491">
        <f>+entero!DJ71</f>
        <v>0</v>
      </c>
      <c r="DK19" s="491">
        <f>+entero!DK71</f>
        <v>0</v>
      </c>
      <c r="DL19" s="491">
        <f>+entero!DL71</f>
        <v>0</v>
      </c>
      <c r="DM19" s="491">
        <f>+entero!DM71</f>
        <v>0</v>
      </c>
      <c r="DN19" s="491">
        <f>+entero!DN71</f>
        <v>0</v>
      </c>
      <c r="DO19" s="491">
        <f>+entero!DO71</f>
        <v>0</v>
      </c>
      <c r="DP19" s="491">
        <f>+entero!DP71</f>
        <v>0</v>
      </c>
      <c r="DQ19" s="491">
        <f>+entero!DQ71</f>
        <v>0</v>
      </c>
      <c r="DR19" s="942">
        <f>+entero!DR71</f>
        <v>0</v>
      </c>
      <c r="DS19" s="942">
        <f>+entero!DS71</f>
        <v>0</v>
      </c>
      <c r="DT19" s="942">
        <f>+entero!DT71</f>
        <v>0</v>
      </c>
      <c r="DU19" s="942">
        <f>+entero!DU71</f>
        <v>0</v>
      </c>
      <c r="DV19" s="513">
        <f>+entero!DV71</f>
        <v>0</v>
      </c>
      <c r="DW19" s="894">
        <f>+entero!DW71</f>
        <v>0</v>
      </c>
      <c r="DX19" s="166"/>
      <c r="DY19" s="166"/>
      <c r="DZ19" s="166"/>
      <c r="EA19" s="166"/>
      <c r="EB19" s="166"/>
      <c r="EC19" s="166"/>
      <c r="ED19" s="166"/>
    </row>
    <row r="20" spans="1:134" ht="13.5" customHeight="1" x14ac:dyDescent="0.2">
      <c r="A20" s="3"/>
      <c r="B20" s="9"/>
      <c r="C20" s="13"/>
      <c r="D20" s="18" t="s">
        <v>170</v>
      </c>
      <c r="E20" s="390">
        <f>+entero!E72</f>
        <v>71.138061942611188</v>
      </c>
      <c r="F20" s="390">
        <f>+entero!F72</f>
        <v>62.790942997130564</v>
      </c>
      <c r="G20" s="390">
        <f>+entero!G72</f>
        <v>66.149364888091839</v>
      </c>
      <c r="H20" s="390">
        <f>+entero!H72</f>
        <v>59.097786381635586</v>
      </c>
      <c r="I20" s="390">
        <f>+entero!I72</f>
        <v>57.834588520803443</v>
      </c>
      <c r="J20" s="390">
        <f>+entero!J72</f>
        <v>62.541166895265434</v>
      </c>
      <c r="K20" s="390">
        <f>+entero!K72</f>
        <v>71.087406783357252</v>
      </c>
      <c r="L20" s="390">
        <f>+entero!L72</f>
        <v>71.787270718794844</v>
      </c>
      <c r="M20" s="390">
        <f>+entero!M72</f>
        <v>70.627916157819229</v>
      </c>
      <c r="N20" s="390">
        <f>+entero!N72</f>
        <v>81.967908094691552</v>
      </c>
      <c r="O20" s="390">
        <f>+entero!O72</f>
        <v>73.211183106169315</v>
      </c>
      <c r="P20" s="390">
        <f>+entero!P72</f>
        <v>84.854163751793394</v>
      </c>
      <c r="Q20" s="390">
        <f>+entero!Q72</f>
        <v>89.293677899569602</v>
      </c>
      <c r="R20" s="390">
        <f>+entero!R72</f>
        <v>88.71164574461983</v>
      </c>
      <c r="S20" s="390">
        <f>+entero!S72</f>
        <v>83.7698290344333</v>
      </c>
      <c r="T20" s="390">
        <f>+entero!T72</f>
        <v>87.209524548063129</v>
      </c>
      <c r="U20" s="390">
        <f>+entero!U72</f>
        <v>88.144008969870896</v>
      </c>
      <c r="V20" s="390">
        <f>+entero!V72</f>
        <v>85.144844615494989</v>
      </c>
      <c r="W20" s="390">
        <f>+entero!W72</f>
        <v>92.783200674318508</v>
      </c>
      <c r="X20" s="390">
        <f>+entero!X72</f>
        <v>91.076008282639904</v>
      </c>
      <c r="Y20" s="390">
        <f>+entero!Y72</f>
        <v>92.791799661406046</v>
      </c>
      <c r="Z20" s="390">
        <f>+entero!Z72</f>
        <v>85.045734002869466</v>
      </c>
      <c r="AA20" s="390">
        <f>+entero!AA72</f>
        <v>109.36297063414635</v>
      </c>
      <c r="AB20" s="390">
        <f>+entero!AB72</f>
        <v>115.8348666968391</v>
      </c>
      <c r="AC20" s="390">
        <f>+entero!AC72</f>
        <v>147.70278054654179</v>
      </c>
      <c r="AD20" s="390">
        <f>+entero!AD72</f>
        <v>118.64145672255042</v>
      </c>
      <c r="AE20" s="390">
        <f>+entero!AE72</f>
        <v>121.39512519855492</v>
      </c>
      <c r="AF20" s="390">
        <f>+entero!AF72</f>
        <v>118.97869677594204</v>
      </c>
      <c r="AG20" s="390">
        <f>+entero!AG72</f>
        <v>132.35117315195936</v>
      </c>
      <c r="AH20" s="390">
        <f>+entero!AH72</f>
        <v>121.50633105972423</v>
      </c>
      <c r="AI20" s="390">
        <f>+entero!AI72</f>
        <v>126.57566290828488</v>
      </c>
      <c r="AJ20" s="390">
        <f>+entero!AJ72</f>
        <v>114.23766548551676</v>
      </c>
      <c r="AK20" s="390">
        <f>+entero!AK72</f>
        <v>127.66092806586607</v>
      </c>
      <c r="AL20" s="390">
        <f>+entero!AL72</f>
        <v>126.48788067103348</v>
      </c>
      <c r="AM20" s="390">
        <f>+entero!AM72</f>
        <v>146.06738973034936</v>
      </c>
      <c r="AN20" s="390">
        <f>+entero!AN72</f>
        <v>177.87242073556854</v>
      </c>
      <c r="AO20" s="390">
        <f>+entero!AO72</f>
        <v>203.45893917638483</v>
      </c>
      <c r="AP20" s="390">
        <f>+entero!AP72</f>
        <v>206.16159522944605</v>
      </c>
      <c r="AQ20" s="390">
        <f>+entero!AQ72</f>
        <v>198.18384468046651</v>
      </c>
      <c r="AR20" s="390">
        <f>+entero!AR72</f>
        <v>211.17529028454817</v>
      </c>
      <c r="AS20" s="390">
        <f>+entero!AS72</f>
        <v>206.31129372682216</v>
      </c>
      <c r="AT20" s="390">
        <f>+entero!AT72</f>
        <v>202.25875794734694</v>
      </c>
      <c r="AU20" s="390">
        <f>+entero!AU72</f>
        <v>204.33756225241979</v>
      </c>
      <c r="AV20" s="390">
        <f>+entero!AV72</f>
        <v>200.18615416973762</v>
      </c>
      <c r="AW20" s="390">
        <f>+entero!AW72</f>
        <v>226.98172001708454</v>
      </c>
      <c r="AX20" s="390">
        <f>+entero!AX72</f>
        <v>235.93107422432601</v>
      </c>
      <c r="AY20" s="390">
        <f>+entero!AY72</f>
        <v>254.48733910450147</v>
      </c>
      <c r="AZ20" s="390">
        <f>+entero!AZ72</f>
        <v>267.22731033311373</v>
      </c>
      <c r="BA20" s="390">
        <f>+entero!BA72</f>
        <v>277.887520226449</v>
      </c>
      <c r="BB20" s="390">
        <f>+entero!BB72</f>
        <v>295.06866442736441</v>
      </c>
      <c r="BC20" s="390">
        <f>+entero!BC72</f>
        <v>300.31196159123317</v>
      </c>
      <c r="BD20" s="390">
        <f>+entero!BD72</f>
        <v>304.80920196657257</v>
      </c>
      <c r="BE20" s="390">
        <f>+entero!BE72</f>
        <v>322.68479968558336</v>
      </c>
      <c r="BF20" s="390">
        <f>+entero!BF72</f>
        <v>359.22920744978364</v>
      </c>
      <c r="BG20" s="390">
        <f>+entero!BG72</f>
        <v>368.29864684663698</v>
      </c>
      <c r="BH20" s="390">
        <f>+entero!BH72</f>
        <v>363.93590122453992</v>
      </c>
      <c r="BI20" s="390">
        <f>+entero!BI72</f>
        <v>354.63050591585386</v>
      </c>
      <c r="BJ20" s="390">
        <f>+entero!BJ72</f>
        <v>385.90554136955859</v>
      </c>
      <c r="BK20" s="390">
        <f>+entero!BK72</f>
        <v>400.76612155066846</v>
      </c>
      <c r="BL20" s="390">
        <f>+entero!BL72</f>
        <v>418.47035122740522</v>
      </c>
      <c r="BM20" s="390">
        <f>+entero!BM72</f>
        <v>417.4894724956269</v>
      </c>
      <c r="BN20" s="390">
        <f>+entero!BN72</f>
        <v>419.54655004956277</v>
      </c>
      <c r="BO20" s="390">
        <f>+entero!BO72</f>
        <v>418.6396526807581</v>
      </c>
      <c r="BP20" s="390">
        <f>+entero!BP72</f>
        <v>417.22139500437316</v>
      </c>
      <c r="BQ20" s="390">
        <f>+entero!BQ72</f>
        <v>418.58399457871718</v>
      </c>
      <c r="BR20" s="390">
        <f>+entero!BR72</f>
        <v>418.41205258017493</v>
      </c>
      <c r="BS20" s="390">
        <f>+entero!BS72</f>
        <v>415.03392628134105</v>
      </c>
      <c r="BT20" s="390">
        <f>+entero!BT72</f>
        <v>409.27126229883379</v>
      </c>
      <c r="BU20" s="390">
        <f>+entero!BU72</f>
        <v>405.38089125947522</v>
      </c>
      <c r="BV20" s="390">
        <f>+entero!BV72</f>
        <v>434.95026899708461</v>
      </c>
      <c r="BW20" s="390">
        <f>+entero!BW72</f>
        <v>427.43599070408169</v>
      </c>
      <c r="BX20" s="390">
        <f>+entero!BX72</f>
        <v>476.37680942274056</v>
      </c>
      <c r="BY20" s="390">
        <f>+entero!BY72</f>
        <v>486.62838875947517</v>
      </c>
      <c r="BZ20" s="390">
        <f>+entero!BZ72</f>
        <v>478.35998658892129</v>
      </c>
      <c r="CA20" s="390">
        <f>+entero!CA72</f>
        <v>504.02662524927098</v>
      </c>
      <c r="CB20" s="390">
        <f>+entero!CB72</f>
        <v>493.19023634839658</v>
      </c>
      <c r="CC20" s="390">
        <f>+entero!CC72</f>
        <v>502.41885803206992</v>
      </c>
      <c r="CD20" s="390">
        <f>+entero!CD72</f>
        <v>484.47723956559776</v>
      </c>
      <c r="CE20" s="390">
        <f>+entero!CE72</f>
        <v>485.53255023032057</v>
      </c>
      <c r="CF20" s="390">
        <f>+entero!CF72</f>
        <v>486.49048875183473</v>
      </c>
      <c r="CG20" s="390">
        <f>+entero!CG72</f>
        <v>477.1305100437317</v>
      </c>
      <c r="CH20" s="390">
        <f>+entero!CH72</f>
        <v>501.18123795189513</v>
      </c>
      <c r="CI20" s="390">
        <f>+entero!CI72</f>
        <v>510.6599207172012</v>
      </c>
      <c r="CJ20" s="390">
        <f>+entero!CJ72</f>
        <v>550.42036056378822</v>
      </c>
      <c r="CK20" s="390">
        <f>+entero!CK72</f>
        <v>661.87006633673468</v>
      </c>
      <c r="CL20" s="390">
        <f>+entero!CL72</f>
        <v>659.88515786734695</v>
      </c>
      <c r="CM20" s="390">
        <f>+entero!CM72</f>
        <v>670.04036210349864</v>
      </c>
      <c r="CN20" s="390">
        <f>+entero!CN72</f>
        <v>669.85166983200975</v>
      </c>
      <c r="CO20" s="390">
        <f>+entero!CO72</f>
        <v>688.41557006705534</v>
      </c>
      <c r="CP20" s="390">
        <f>+entero!CP72</f>
        <v>700.16594036116408</v>
      </c>
      <c r="CQ20" s="390">
        <f>+entero!CQ72</f>
        <v>720.71490774052472</v>
      </c>
      <c r="CR20" s="390">
        <f>+entero!CR72</f>
        <v>740.09245075510194</v>
      </c>
      <c r="CS20" s="390">
        <f>+entero!CS72</f>
        <v>773.42875033673477</v>
      </c>
      <c r="CT20" s="390">
        <f>+entero!CT72</f>
        <v>777.005704313411</v>
      </c>
      <c r="CU20" s="390">
        <f>+entero!CU72</f>
        <v>763.56116309037918</v>
      </c>
      <c r="CV20" s="390">
        <f>+entero!CV72</f>
        <v>807.70621119533541</v>
      </c>
      <c r="CW20" s="390">
        <f>+entero!CW72</f>
        <v>821.24991537317783</v>
      </c>
      <c r="CX20" s="390">
        <f>+entero!CX72</f>
        <v>836.30496353644298</v>
      </c>
      <c r="CY20" s="390">
        <f>+entero!CY72</f>
        <v>840.73932420262383</v>
      </c>
      <c r="CZ20" s="390">
        <f>+entero!CZ72</f>
        <v>859.87531311370253</v>
      </c>
      <c r="DA20" s="390">
        <f>+entero!DA72</f>
        <v>992.18400514285713</v>
      </c>
      <c r="DB20" s="390">
        <f>+entero!DB72</f>
        <v>869.95663539358566</v>
      </c>
      <c r="DC20" s="390">
        <f>+entero!DC72</f>
        <v>871.37504733965022</v>
      </c>
      <c r="DD20" s="390">
        <f>+entero!DD72</f>
        <v>866.25432258454782</v>
      </c>
      <c r="DE20" s="390">
        <f>+entero!DE72</f>
        <v>861.88694789212821</v>
      </c>
      <c r="DF20" s="390">
        <f>+entero!DF72</f>
        <v>838.02416408454803</v>
      </c>
      <c r="DG20" s="789">
        <f>+entero!DG72</f>
        <v>816.69795069825068</v>
      </c>
      <c r="DH20" s="789">
        <f>+entero!DH72</f>
        <v>821.81566018513126</v>
      </c>
      <c r="DI20" s="491">
        <f>+entero!DI72</f>
        <v>840.65507998833823</v>
      </c>
      <c r="DJ20" s="491">
        <f>+entero!DJ72</f>
        <v>813.77057235714267</v>
      </c>
      <c r="DK20" s="491">
        <f>+entero!DK72</f>
        <v>821.21972677551014</v>
      </c>
      <c r="DL20" s="491">
        <f>+entero!DL72</f>
        <v>806.82631300583114</v>
      </c>
      <c r="DM20" s="491">
        <f>+entero!DM72</f>
        <v>819.50979774052473</v>
      </c>
      <c r="DN20" s="491">
        <f>+entero!DN72</f>
        <v>794.93372671428563</v>
      </c>
      <c r="DO20" s="491">
        <f>+entero!DO72</f>
        <v>789.12676392384662</v>
      </c>
      <c r="DP20" s="491">
        <f>+entero!DP72</f>
        <v>819.48187579410865</v>
      </c>
      <c r="DQ20" s="491">
        <f>+entero!DQ72</f>
        <v>821.77818966291352</v>
      </c>
      <c r="DR20" s="942">
        <f>+entero!DR72</f>
        <v>824.46761037865679</v>
      </c>
      <c r="DS20" s="942">
        <f>+entero!DS72</f>
        <v>825.06958518769466</v>
      </c>
      <c r="DT20" s="942">
        <f>+entero!DT72</f>
        <v>827.14988367311742</v>
      </c>
      <c r="DU20" s="942">
        <f>+entero!DU72</f>
        <v>820.5268928305519</v>
      </c>
      <c r="DV20" s="513">
        <f>+entero!DV72</f>
        <v>-1.2512968323616178</v>
      </c>
      <c r="DW20" s="894">
        <f>+entero!DW72</f>
        <v>-0.15226698008070638</v>
      </c>
      <c r="DX20" s="166"/>
      <c r="DY20" s="166"/>
      <c r="DZ20" s="166"/>
      <c r="EA20" s="166"/>
      <c r="EB20" s="166"/>
      <c r="EC20" s="166"/>
      <c r="ED20" s="166"/>
    </row>
    <row r="21" spans="1:134" ht="13.5" customHeight="1" x14ac:dyDescent="0.2">
      <c r="A21" s="3"/>
      <c r="B21" s="9"/>
      <c r="C21" s="13"/>
      <c r="D21" s="515" t="s">
        <v>166</v>
      </c>
      <c r="E21" s="512">
        <f>+entero!E73</f>
        <v>29.608725951431719</v>
      </c>
      <c r="F21" s="514">
        <f>+entero!F73</f>
        <v>29.982314879707221</v>
      </c>
      <c r="G21" s="514">
        <f>+entero!G73</f>
        <v>29.10871909184284</v>
      </c>
      <c r="H21" s="514">
        <f>+entero!H73</f>
        <v>25.325194831620745</v>
      </c>
      <c r="I21" s="514">
        <f>+entero!I73</f>
        <v>29.337065971699726</v>
      </c>
      <c r="J21" s="514">
        <f>+entero!J73</f>
        <v>25.413734907762723</v>
      </c>
      <c r="K21" s="514">
        <f>+entero!K73</f>
        <v>36.125562689101329</v>
      </c>
      <c r="L21" s="514">
        <f>+entero!L73</f>
        <v>33.753248787141729</v>
      </c>
      <c r="M21" s="514">
        <f>+entero!M73</f>
        <v>26.003375728121746</v>
      </c>
      <c r="N21" s="514">
        <f>+entero!N73</f>
        <v>36.150484698156845</v>
      </c>
      <c r="O21" s="514">
        <f>+entero!O73</f>
        <v>32.051945241635131</v>
      </c>
      <c r="P21" s="514">
        <f>+entero!P73</f>
        <v>37.568973260565095</v>
      </c>
      <c r="Q21" s="514">
        <f>+entero!Q73</f>
        <v>33.300094505160288</v>
      </c>
      <c r="R21" s="514">
        <f>+entero!R73</f>
        <v>41.015211045997766</v>
      </c>
      <c r="S21" s="514">
        <f>+entero!S73</f>
        <v>35.217164730836252</v>
      </c>
      <c r="T21" s="514">
        <f>+entero!T73</f>
        <v>34.805092083168454</v>
      </c>
      <c r="U21" s="514">
        <f>+entero!U73</f>
        <v>35.248688179698405</v>
      </c>
      <c r="V21" s="514">
        <f>+entero!V73</f>
        <v>37.984396950735359</v>
      </c>
      <c r="W21" s="514">
        <f>+entero!W73</f>
        <v>35.051326609730523</v>
      </c>
      <c r="X21" s="514">
        <f>+entero!X73</f>
        <v>34.571407331737092</v>
      </c>
      <c r="Y21" s="514">
        <f>+entero!Y73</f>
        <v>40.805673344128309</v>
      </c>
      <c r="Z21" s="514">
        <f>+entero!Z73</f>
        <v>39.245893166712492</v>
      </c>
      <c r="AA21" s="514">
        <f>+entero!AA73</f>
        <v>32.869212830342761</v>
      </c>
      <c r="AB21" s="514">
        <f>+entero!AB73</f>
        <v>38.230594090884942</v>
      </c>
      <c r="AC21" s="514">
        <f>+entero!AC73</f>
        <v>37.470745567076619</v>
      </c>
      <c r="AD21" s="514">
        <f>+entero!AD73</f>
        <v>36.777092579676427</v>
      </c>
      <c r="AE21" s="514">
        <f>+entero!AE73</f>
        <v>37.325811476374483</v>
      </c>
      <c r="AF21" s="514">
        <f>+entero!AF73</f>
        <v>37.370450314426677</v>
      </c>
      <c r="AG21" s="514">
        <f>+entero!AG73</f>
        <v>44.746327550562455</v>
      </c>
      <c r="AH21" s="514">
        <f>+entero!AH73</f>
        <v>39.131425037896797</v>
      </c>
      <c r="AI21" s="514">
        <f>+entero!AI73</f>
        <v>44.087644264850375</v>
      </c>
      <c r="AJ21" s="514">
        <f>+entero!AJ73</f>
        <v>40.100579164462566</v>
      </c>
      <c r="AK21" s="514">
        <f>+entero!AK73</f>
        <v>39.42991972955241</v>
      </c>
      <c r="AL21" s="514">
        <f>+entero!AL73</f>
        <v>40.845236656628792</v>
      </c>
      <c r="AM21" s="514">
        <f>+entero!AM73</f>
        <v>49.584347280466602</v>
      </c>
      <c r="AN21" s="514">
        <f>+entero!AN73</f>
        <v>50.455696913299896</v>
      </c>
      <c r="AO21" s="512">
        <f>+entero!AO73</f>
        <v>58.608036943807164</v>
      </c>
      <c r="AP21" s="514">
        <f>+entero!AP73</f>
        <v>58.339067857931624</v>
      </c>
      <c r="AQ21" s="514">
        <f>+entero!AQ73</f>
        <v>58.581650319176369</v>
      </c>
      <c r="AR21" s="514">
        <f>+entero!AR73</f>
        <v>58.371894458164078</v>
      </c>
      <c r="AS21" s="514">
        <f>+entero!AS73</f>
        <v>58.110520200614467</v>
      </c>
      <c r="AT21" s="514">
        <f>+entero!AT73</f>
        <v>58.854996624132916</v>
      </c>
      <c r="AU21" s="514">
        <f>+entero!AU73</f>
        <v>59.596084814168968</v>
      </c>
      <c r="AV21" s="514">
        <f>+entero!AV73</f>
        <v>59.768941976268188</v>
      </c>
      <c r="AW21" s="514">
        <f>+entero!AW73</f>
        <v>62.993185278390762</v>
      </c>
      <c r="AX21" s="514">
        <f>+entero!AX73</f>
        <v>64.369198381571266</v>
      </c>
      <c r="AY21" s="514">
        <f>+entero!AY73</f>
        <v>68.13478913480445</v>
      </c>
      <c r="AZ21" s="514">
        <f>+entero!AZ73</f>
        <v>69.439463645575586</v>
      </c>
      <c r="BA21" s="512">
        <f>+entero!BA73</f>
        <v>70.81904509240195</v>
      </c>
      <c r="BB21" s="512">
        <f>+entero!BB73</f>
        <v>72.043568279043029</v>
      </c>
      <c r="BC21" s="514">
        <f>+entero!BC73</f>
        <v>72.526230116597034</v>
      </c>
      <c r="BD21" s="512">
        <f>+entero!BD73</f>
        <v>73.719885384619857</v>
      </c>
      <c r="BE21" s="512">
        <f>+entero!BE73</f>
        <v>75.74383979358592</v>
      </c>
      <c r="BF21" s="512">
        <f>+entero!BF73</f>
        <v>70.749886130043279</v>
      </c>
      <c r="BG21" s="512">
        <f>+entero!BG73</f>
        <v>71.340213120718715</v>
      </c>
      <c r="BH21" s="512">
        <f>+entero!BH73</f>
        <v>70.567153237013173</v>
      </c>
      <c r="BI21" s="512">
        <f>+entero!BI73</f>
        <v>71.64581749353664</v>
      </c>
      <c r="BJ21" s="512">
        <f>+entero!BJ73</f>
        <v>67.770944749219524</v>
      </c>
      <c r="BK21" s="512">
        <f>+entero!BK73</f>
        <v>69.390923102800784</v>
      </c>
      <c r="BL21" s="512">
        <f>+entero!BL73</f>
        <v>70.532599535105021</v>
      </c>
      <c r="BM21" s="512">
        <f>+entero!BM73</f>
        <v>71.592959802047517</v>
      </c>
      <c r="BN21" s="512">
        <f>+entero!BN73</f>
        <v>71.231021100407744</v>
      </c>
      <c r="BO21" s="512">
        <f>+entero!BO73</f>
        <v>71.30459376162591</v>
      </c>
      <c r="BP21" s="512">
        <f>+entero!BP73</f>
        <v>71.066773054539226</v>
      </c>
      <c r="BQ21" s="512">
        <f>+entero!BQ73</f>
        <v>70.45254225565435</v>
      </c>
      <c r="BR21" s="512">
        <f>+entero!BR73</f>
        <v>70.951084854575285</v>
      </c>
      <c r="BS21" s="512">
        <f>+entero!BS73</f>
        <v>71.411213777394195</v>
      </c>
      <c r="BT21" s="512">
        <f>+entero!BT73</f>
        <v>71.8324348630006</v>
      </c>
      <c r="BU21" s="512">
        <f>+entero!BU73</f>
        <v>71.9801962953957</v>
      </c>
      <c r="BV21" s="512">
        <f>+entero!BV73</f>
        <v>73.643670141190611</v>
      </c>
      <c r="BW21" s="512">
        <f>+entero!BW73</f>
        <v>74.857590919774523</v>
      </c>
      <c r="BX21" s="512">
        <f>+entero!BX73</f>
        <v>73.106915526919863</v>
      </c>
      <c r="BY21" s="512">
        <f>+entero!BY73</f>
        <v>70.562571185231036</v>
      </c>
      <c r="BZ21" s="512">
        <f>+entero!BZ73</f>
        <v>72.341495244934762</v>
      </c>
      <c r="CA21" s="512">
        <f>+entero!CA73</f>
        <v>69.641703464956464</v>
      </c>
      <c r="CB21" s="512">
        <f>+entero!CB73</f>
        <v>69.290827385703778</v>
      </c>
      <c r="CC21" s="512">
        <f>+entero!CC73</f>
        <v>69.872571079222794</v>
      </c>
      <c r="CD21" s="512">
        <f>+entero!CD73</f>
        <v>70.912588254552659</v>
      </c>
      <c r="CE21" s="512">
        <f>+entero!CE73</f>
        <v>71.352690517633434</v>
      </c>
      <c r="CF21" s="512">
        <f>+entero!CF73</f>
        <v>69.755908457809014</v>
      </c>
      <c r="CG21" s="512">
        <f>+entero!CG73</f>
        <v>71.916706633924079</v>
      </c>
      <c r="CH21" s="512">
        <f>+entero!CH73</f>
        <v>73.11722182993941</v>
      </c>
      <c r="CI21" s="512">
        <f>+entero!CI73</f>
        <v>74.908590118808121</v>
      </c>
      <c r="CJ21" s="512">
        <f>+entero!CJ73</f>
        <v>74.414566198457592</v>
      </c>
      <c r="CK21" s="512">
        <f>+entero!CK73</f>
        <v>78.689087631857504</v>
      </c>
      <c r="CL21" s="512">
        <f>+entero!CL73</f>
        <v>78.69775334201465</v>
      </c>
      <c r="CM21" s="512">
        <f>+entero!CM73</f>
        <v>80.925845266922963</v>
      </c>
      <c r="CN21" s="512">
        <f>+entero!CN73</f>
        <v>81.202852386862347</v>
      </c>
      <c r="CO21" s="512">
        <f>+entero!CO73</f>
        <v>80.037630778776276</v>
      </c>
      <c r="CP21" s="512">
        <f>+entero!CP73</f>
        <v>81.654024000426801</v>
      </c>
      <c r="CQ21" s="512">
        <f>+entero!CQ73</f>
        <v>78.651710711815142</v>
      </c>
      <c r="CR21" s="512">
        <f>+entero!CR73</f>
        <v>79.748654767907894</v>
      </c>
      <c r="CS21" s="512">
        <f>+entero!CS73</f>
        <v>80.746927285927001</v>
      </c>
      <c r="CT21" s="512">
        <f>+entero!CT73</f>
        <v>83.485873739736448</v>
      </c>
      <c r="CU21" s="512">
        <f>+entero!CU73</f>
        <v>82.867194506648929</v>
      </c>
      <c r="CV21" s="512">
        <f>+entero!CV73</f>
        <v>81.145974882677194</v>
      </c>
      <c r="CW21" s="512">
        <f>+entero!CW73</f>
        <v>81.43535393647781</v>
      </c>
      <c r="CX21" s="512">
        <f>+entero!CX73</f>
        <v>81.785091568142548</v>
      </c>
      <c r="CY21" s="512">
        <f>+entero!CY73</f>
        <v>82.002591286295186</v>
      </c>
      <c r="CZ21" s="512">
        <f>+entero!CZ73</f>
        <v>79.345218076674044</v>
      </c>
      <c r="DA21" s="512">
        <f>+entero!DA73</f>
        <v>70.250922481918593</v>
      </c>
      <c r="DB21" s="512">
        <f>+entero!DB73</f>
        <v>79.689977572326015</v>
      </c>
      <c r="DC21" s="512">
        <f>+entero!DC73</f>
        <v>79.637943665419016</v>
      </c>
      <c r="DD21" s="512">
        <f>+entero!DD73</f>
        <v>79.509780260590333</v>
      </c>
      <c r="DE21" s="512">
        <f>+entero!DE73</f>
        <v>79.566499182299793</v>
      </c>
      <c r="DF21" s="512">
        <f>+entero!DF73</f>
        <v>82.181660964433149</v>
      </c>
      <c r="DG21" s="512">
        <f>+entero!DG73</f>
        <v>81.883955420009798</v>
      </c>
      <c r="DH21" s="512">
        <f>+entero!DH73</f>
        <v>81.856613310880917</v>
      </c>
      <c r="DI21" s="512">
        <f>+entero!DI73</f>
        <v>79.403270155672502</v>
      </c>
      <c r="DJ21" s="512">
        <f>+entero!DJ73</f>
        <v>80.090511639472965</v>
      </c>
      <c r="DK21" s="512">
        <f>+entero!DK73</f>
        <v>80.631863444211234</v>
      </c>
      <c r="DL21" s="512">
        <f>+entero!DL73</f>
        <v>79.956448200285607</v>
      </c>
      <c r="DM21" s="512">
        <f>+entero!DM73</f>
        <v>80.197416282978153</v>
      </c>
      <c r="DN21" s="512">
        <f>+entero!DN73</f>
        <v>81.820356527956591</v>
      </c>
      <c r="DO21" s="512">
        <f>+entero!DO73</f>
        <v>82.023153128755439</v>
      </c>
      <c r="DP21" s="512">
        <f>+entero!DP73</f>
        <v>82.373457042516378</v>
      </c>
      <c r="DQ21" s="512">
        <f>+entero!DQ73</f>
        <v>82.396123480866351</v>
      </c>
      <c r="DR21" s="940">
        <f>+entero!DR73</f>
        <v>82.32841237760374</v>
      </c>
      <c r="DS21" s="940">
        <f>+entero!DS73</f>
        <v>82.418158285794547</v>
      </c>
      <c r="DT21" s="940">
        <f>+entero!DT73</f>
        <v>82.560907410607498</v>
      </c>
      <c r="DU21" s="940">
        <f>+entero!DU73</f>
        <v>82.41228789777071</v>
      </c>
      <c r="DV21" s="513">
        <f>+entero!DV73</f>
        <v>1.6164416904359769E-2</v>
      </c>
      <c r="DW21" s="894">
        <f>+entero!DW73</f>
        <v>0</v>
      </c>
      <c r="DX21" s="166"/>
      <c r="DY21" s="166"/>
      <c r="DZ21" s="166"/>
      <c r="EA21" s="166"/>
      <c r="EB21" s="166"/>
      <c r="EC21" s="166"/>
      <c r="ED21" s="166"/>
    </row>
    <row r="22" spans="1:134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815"/>
      <c r="DH22" s="815"/>
      <c r="DI22" s="815"/>
      <c r="DJ22" s="815"/>
      <c r="DK22" s="815"/>
      <c r="DL22" s="815"/>
      <c r="DM22" s="815"/>
      <c r="DN22" s="815"/>
      <c r="DO22" s="815"/>
      <c r="DP22" s="815"/>
      <c r="DQ22" s="815"/>
      <c r="DR22" s="941"/>
      <c r="DS22" s="941"/>
      <c r="DT22" s="941"/>
      <c r="DU22" s="941"/>
      <c r="DV22" s="265"/>
      <c r="DW22" s="895"/>
      <c r="DX22" s="166"/>
      <c r="DY22" s="166"/>
      <c r="DZ22" s="166"/>
      <c r="EA22" s="166"/>
      <c r="EB22" s="166"/>
      <c r="EC22" s="166"/>
      <c r="ED22" s="166"/>
    </row>
    <row r="23" spans="1:134" ht="12.75" customHeight="1" x14ac:dyDescent="0.2">
      <c r="A23" s="3"/>
      <c r="B23" s="9"/>
      <c r="C23" s="13"/>
      <c r="D23" s="516" t="s">
        <v>148</v>
      </c>
      <c r="E23" s="390">
        <f>+entero!E75</f>
        <v>1148.2659758393113</v>
      </c>
      <c r="F23" s="390">
        <f>+entero!F75</f>
        <v>1199.5491606097562</v>
      </c>
      <c r="G23" s="390">
        <f>+entero!G75</f>
        <v>1268.2344019799139</v>
      </c>
      <c r="H23" s="390">
        <f>+entero!H75</f>
        <v>1289.8840381721664</v>
      </c>
      <c r="I23" s="390">
        <f>+entero!I75</f>
        <v>1261.8344954533716</v>
      </c>
      <c r="J23" s="390">
        <f>+entero!J75</f>
        <v>1272.0388832166427</v>
      </c>
      <c r="K23" s="390">
        <f>+entero!K75</f>
        <v>1488.1272882677904</v>
      </c>
      <c r="L23" s="390">
        <f>+entero!L75</f>
        <v>1575.8594724112627</v>
      </c>
      <c r="M23" s="390">
        <f>+entero!M75</f>
        <v>1726.4752695203015</v>
      </c>
      <c r="N23" s="390">
        <f>+entero!N75</f>
        <v>1968.7783376236011</v>
      </c>
      <c r="O23" s="390">
        <f>+entero!O75</f>
        <v>2170.3558116666427</v>
      </c>
      <c r="P23" s="390">
        <f>+entero!P75</f>
        <v>2128.5375313223099</v>
      </c>
      <c r="Q23" s="390">
        <f>+entero!Q75</f>
        <v>2264.5570395174318</v>
      </c>
      <c r="R23" s="390">
        <f>+entero!R75</f>
        <v>2584.9568890454093</v>
      </c>
      <c r="S23" s="390">
        <f>+entero!S75</f>
        <v>2725.300504540387</v>
      </c>
      <c r="T23" s="390">
        <f>+entero!T75</f>
        <v>2707.3071042534434</v>
      </c>
      <c r="U23" s="390">
        <f>+entero!U75</f>
        <v>2455.1000741248208</v>
      </c>
      <c r="V23" s="390">
        <f>+entero!V75</f>
        <v>2409.6303022582497</v>
      </c>
      <c r="W23" s="390">
        <f>+entero!W75</f>
        <v>2232.8305425939743</v>
      </c>
      <c r="X23" s="390">
        <f>+entero!X75</f>
        <v>2063.8955354203731</v>
      </c>
      <c r="Y23" s="390">
        <f>+entero!Y75</f>
        <v>2015.3622668579628</v>
      </c>
      <c r="Z23" s="390">
        <f>+entero!Z75</f>
        <v>1985.684791965567</v>
      </c>
      <c r="AA23" s="390">
        <f>+entero!AA75</f>
        <v>1768.4111908177899</v>
      </c>
      <c r="AB23" s="390">
        <f>+entero!AB75</f>
        <v>1764.2492816091999</v>
      </c>
      <c r="AC23" s="390">
        <f>+entero!AC75</f>
        <v>1745.7023054755</v>
      </c>
      <c r="AD23" s="390">
        <f>+entero!AD75</f>
        <v>1747.0525936599399</v>
      </c>
      <c r="AE23" s="390">
        <f>+entero!AE75</f>
        <v>1917.7287572254334</v>
      </c>
      <c r="AF23" s="390">
        <f>+entero!AF75</f>
        <v>1937.64178405797</v>
      </c>
      <c r="AG23" s="390">
        <f>+entero!AG75</f>
        <v>1582.325689404935</v>
      </c>
      <c r="AH23" s="390">
        <f>+entero!AH75</f>
        <v>1434.8944847605226</v>
      </c>
      <c r="AI23" s="390">
        <f>+entero!AI75</f>
        <v>1564.6023255813955</v>
      </c>
      <c r="AJ23" s="390">
        <f>+entero!AJ75</f>
        <v>1579.8601164483262</v>
      </c>
      <c r="AK23" s="390">
        <f>+entero!AK75</f>
        <v>1660.3812227074236</v>
      </c>
      <c r="AL23" s="390">
        <f>+entero!AL75</f>
        <v>1740.1209606986899</v>
      </c>
      <c r="AM23" s="390">
        <f>+entero!AM75</f>
        <v>1923.6684133915574</v>
      </c>
      <c r="AN23" s="390">
        <f>+entero!AN75</f>
        <v>2224.1712827988335</v>
      </c>
      <c r="AO23" s="390">
        <f>+entero!AO75</f>
        <v>2497.6362973760929</v>
      </c>
      <c r="AP23" s="390">
        <f>+entero!AP75</f>
        <v>2255.866472303207</v>
      </c>
      <c r="AQ23" s="390">
        <f>+entero!AQ75</f>
        <v>2250.0524781341105</v>
      </c>
      <c r="AR23" s="390">
        <f>+entero!AR75</f>
        <v>2391.2846938775506</v>
      </c>
      <c r="AS23" s="390">
        <f>+entero!AS75</f>
        <v>2325.5214285714287</v>
      </c>
      <c r="AT23" s="390">
        <f>+entero!AT75</f>
        <v>2087.3231778425657</v>
      </c>
      <c r="AU23" s="390">
        <f>+entero!AU75</f>
        <v>2085.281632653061</v>
      </c>
      <c r="AV23" s="390">
        <f>+entero!AV75</f>
        <v>1939.2909620991254</v>
      </c>
      <c r="AW23" s="390">
        <f>+entero!AW75</f>
        <v>2126.3139941690961</v>
      </c>
      <c r="AX23" s="390">
        <f>+entero!AX75</f>
        <v>2344.4125364431484</v>
      </c>
      <c r="AY23" s="390">
        <f>+entero!AY75</f>
        <v>2330.8606413994171</v>
      </c>
      <c r="AZ23" s="390">
        <f>+entero!AZ75</f>
        <v>2553.1422740524777</v>
      </c>
      <c r="BA23" s="390">
        <f>+entero!BA75</f>
        <v>3234.6253644314861</v>
      </c>
      <c r="BB23" s="390">
        <f>+entero!BB75</f>
        <v>2937.0759475218656</v>
      </c>
      <c r="BC23" s="390">
        <f>+entero!BC75</f>
        <v>2278.516591422122</v>
      </c>
      <c r="BD23" s="390">
        <f>+entero!BD75</f>
        <v>2178.8937923250564</v>
      </c>
      <c r="BE23" s="390">
        <f>+entero!BE75</f>
        <v>2030.391196388262</v>
      </c>
      <c r="BF23" s="390">
        <f>+entero!BF75</f>
        <v>1966.3875846501132</v>
      </c>
      <c r="BG23" s="390">
        <f>+entero!BG75</f>
        <v>2697.5186588921283</v>
      </c>
      <c r="BH23" s="390">
        <f>+entero!BH75</f>
        <v>2555.4274052478131</v>
      </c>
      <c r="BI23" s="390">
        <f>+entero!BI75</f>
        <v>2752.06907837172</v>
      </c>
      <c r="BJ23" s="390">
        <f>+entero!BJ75</f>
        <v>2568.9409620991255</v>
      </c>
      <c r="BK23" s="390">
        <f>+entero!BK75</f>
        <v>2594.3944606413993</v>
      </c>
      <c r="BL23" s="390">
        <f>+entero!BL75</f>
        <v>2555.4584548104958</v>
      </c>
      <c r="BM23" s="390">
        <f>+entero!BM75</f>
        <v>3288.9909620991248</v>
      </c>
      <c r="BN23" s="390">
        <f>+entero!BN75</f>
        <v>2702.5211370262386</v>
      </c>
      <c r="BO23" s="390">
        <f>+entero!BO75</f>
        <v>2542.0609329446065</v>
      </c>
      <c r="BP23" s="390">
        <f>+entero!BP75</f>
        <v>2584.2950437317782</v>
      </c>
      <c r="BQ23" s="390">
        <f>+entero!BQ75</f>
        <v>2787.0330903790082</v>
      </c>
      <c r="BR23" s="390">
        <f>+entero!BR75</f>
        <v>2782.5807580174924</v>
      </c>
      <c r="BS23" s="390">
        <f>+entero!BS75</f>
        <v>2907.7371720116616</v>
      </c>
      <c r="BT23" s="390">
        <f>+entero!BT75</f>
        <v>2844.2313411078721</v>
      </c>
      <c r="BU23" s="390">
        <f>+entero!BU75</f>
        <v>3015.9836734693872</v>
      </c>
      <c r="BV23" s="390">
        <f>+entero!BV75</f>
        <v>3140.9077259475216</v>
      </c>
      <c r="BW23" s="390">
        <f>+entero!BW75</f>
        <v>3557.5271137026239</v>
      </c>
      <c r="BX23" s="390">
        <f>+entero!BX75</f>
        <v>3592.7230320699705</v>
      </c>
      <c r="BY23" s="390">
        <f>+entero!BY75</f>
        <v>4398.0601617387529</v>
      </c>
      <c r="BZ23" s="390">
        <f>+entero!BZ75</f>
        <v>4055.7178496199299</v>
      </c>
      <c r="CA23" s="390">
        <f>+entero!CA75</f>
        <v>3995.2715145524844</v>
      </c>
      <c r="CB23" s="390">
        <f>+entero!CB75</f>
        <v>3745.9608039812006</v>
      </c>
      <c r="CC23" s="390">
        <f>+entero!CC75</f>
        <v>3861.1813416265218</v>
      </c>
      <c r="CD23" s="390">
        <f>+entero!CD75</f>
        <v>4158.4530232946181</v>
      </c>
      <c r="CE23" s="390">
        <f>+entero!CE75</f>
        <v>4526.1441037225413</v>
      </c>
      <c r="CF23" s="390">
        <f>+entero!CF75</f>
        <v>4448.2607802507982</v>
      </c>
      <c r="CG23" s="390">
        <f>+entero!CG75</f>
        <v>4626.8480839791364</v>
      </c>
      <c r="CH23" s="390">
        <f>+entero!CH75</f>
        <v>5139.8565043359822</v>
      </c>
      <c r="CI23" s="390">
        <f>+entero!CI75</f>
        <v>5379.3039134560349</v>
      </c>
      <c r="CJ23" s="390">
        <f>+entero!CJ75</f>
        <v>5531.201196149701</v>
      </c>
      <c r="CK23" s="390">
        <f>+entero!CK75</f>
        <v>6514.9965981859514</v>
      </c>
      <c r="CL23" s="390">
        <f>+entero!CL75</f>
        <v>6012.3481516862921</v>
      </c>
      <c r="CM23" s="390">
        <f>+entero!CM75</f>
        <v>5674.9994921862153</v>
      </c>
      <c r="CN23" s="390">
        <f>+entero!CN75</f>
        <v>5328.6092404266119</v>
      </c>
      <c r="CO23" s="390">
        <f>+entero!CO75</f>
        <v>5107.7246891591067</v>
      </c>
      <c r="CP23" s="390">
        <f>+entero!CP75</f>
        <v>5169.02185843404</v>
      </c>
      <c r="CQ23" s="390">
        <f>+entero!CQ75</f>
        <v>4991.7281295817374</v>
      </c>
      <c r="CR23" s="390">
        <f>+entero!CR75</f>
        <v>5037.0392949385068</v>
      </c>
      <c r="CS23" s="390">
        <f>+entero!CS75</f>
        <v>5083.7807418746179</v>
      </c>
      <c r="CT23" s="390">
        <f>+entero!CT75</f>
        <v>5205.3924591721279</v>
      </c>
      <c r="CU23" s="390">
        <f>+entero!CU75</f>
        <v>5101.8575350955571</v>
      </c>
      <c r="CV23" s="390">
        <f>+entero!CV75</f>
        <v>4979.7506528463555</v>
      </c>
      <c r="CW23" s="390">
        <f>+entero!CW75</f>
        <v>5368.0658085040413</v>
      </c>
      <c r="CX23" s="390">
        <f>+entero!CX75</f>
        <v>4804.4625518865887</v>
      </c>
      <c r="CY23" s="390">
        <f>+entero!CY75</f>
        <v>4820.4031601266197</v>
      </c>
      <c r="CZ23" s="390">
        <f>+entero!CZ75</f>
        <v>4557.6937494238655</v>
      </c>
      <c r="DA23" s="390">
        <f>+entero!DA75</f>
        <v>4385.5392417893991</v>
      </c>
      <c r="DB23" s="390">
        <f>+entero!DB75</f>
        <v>3879.5892048193973</v>
      </c>
      <c r="DC23" s="390">
        <f>+entero!DC75</f>
        <v>4380.316689555495</v>
      </c>
      <c r="DD23" s="390">
        <f>+entero!DD75</f>
        <v>4283.915652753908</v>
      </c>
      <c r="DE23" s="390">
        <f>+entero!DE75</f>
        <v>4392.2217545082403</v>
      </c>
      <c r="DF23" s="390">
        <f>+entero!DF75</f>
        <v>4733.9727541442098</v>
      </c>
      <c r="DG23" s="789">
        <f>+entero!DG75</f>
        <v>4836.6554651524075</v>
      </c>
      <c r="DH23" s="789">
        <f>+entero!DH75</f>
        <v>4757.697479807417</v>
      </c>
      <c r="DI23" s="789">
        <f>+entero!DI75</f>
        <v>5127.253026937743</v>
      </c>
      <c r="DJ23" s="789">
        <f>+entero!DJ75</f>
        <v>4715.931397222108</v>
      </c>
      <c r="DK23" s="789">
        <f>+entero!DK75</f>
        <v>4547.6284860143032</v>
      </c>
      <c r="DL23" s="789">
        <f>+entero!DL75</f>
        <v>4791.5164509383267</v>
      </c>
      <c r="DM23" s="789">
        <f>+entero!DM75</f>
        <v>4268.9626662256733</v>
      </c>
      <c r="DN23" s="789">
        <f>+entero!DN75</f>
        <v>4267.5285376648335</v>
      </c>
      <c r="DO23" s="789">
        <f>+entero!DO75</f>
        <v>4455.9118876662214</v>
      </c>
      <c r="DP23" s="789">
        <f>+entero!DP75</f>
        <v>4608.348920663585</v>
      </c>
      <c r="DQ23" s="789">
        <f>+entero!DQ75</f>
        <v>4547.6235405825182</v>
      </c>
      <c r="DR23" s="939">
        <f>+entero!DR75</f>
        <v>4444.8661458873585</v>
      </c>
      <c r="DS23" s="939">
        <f>+entero!DS75</f>
        <v>4385.6939648301504</v>
      </c>
      <c r="DT23" s="939">
        <f>+entero!DT75</f>
        <v>4313.6169239949049</v>
      </c>
      <c r="DU23" s="939">
        <f>+entero!DU75</f>
        <v>4318.4107896951245</v>
      </c>
      <c r="DV23" s="490">
        <f>+entero!DV75</f>
        <v>-229.21275088739367</v>
      </c>
      <c r="DW23" s="893">
        <f>+entero!DW75</f>
        <v>-5.0402754063066819</v>
      </c>
      <c r="DX23" s="166"/>
      <c r="DY23" s="166"/>
      <c r="DZ23" s="166"/>
      <c r="EA23" s="166"/>
      <c r="EB23" s="166"/>
      <c r="EC23" s="166"/>
      <c r="ED23" s="166"/>
    </row>
    <row r="24" spans="1:134" ht="12.75" customHeight="1" x14ac:dyDescent="0.2">
      <c r="A24" s="3"/>
      <c r="B24" s="9"/>
      <c r="C24" s="13"/>
      <c r="D24" s="516" t="s">
        <v>35</v>
      </c>
      <c r="E24" s="390">
        <f>+entero!E76</f>
        <v>233.62769010043039</v>
      </c>
      <c r="F24" s="390">
        <f>+entero!F76</f>
        <v>203.0753228120517</v>
      </c>
      <c r="G24" s="390">
        <f>+entero!G76</f>
        <v>238.217794835007</v>
      </c>
      <c r="H24" s="390">
        <f>+entero!H76</f>
        <v>171.93773314203699</v>
      </c>
      <c r="I24" s="390">
        <f>+entero!I76</f>
        <v>157.07417503586802</v>
      </c>
      <c r="J24" s="390">
        <f>+entero!J76</f>
        <v>205.02596843615498</v>
      </c>
      <c r="K24" s="390">
        <f>+entero!K76</f>
        <v>359.03888091722098</v>
      </c>
      <c r="L24" s="390">
        <f>+entero!L76</f>
        <v>419.99555236728844</v>
      </c>
      <c r="M24" s="390">
        <f>+entero!M76</f>
        <v>528.16599713055962</v>
      </c>
      <c r="N24" s="390">
        <f>+entero!N76</f>
        <v>737.49540889526554</v>
      </c>
      <c r="O24" s="390">
        <f>+entero!O76</f>
        <v>925.58436154949788</v>
      </c>
      <c r="P24" s="390">
        <f>+entero!P76</f>
        <v>879.52252510760422</v>
      </c>
      <c r="Q24" s="390">
        <f>+entero!Q76</f>
        <v>1038.5106169296987</v>
      </c>
      <c r="R24" s="390">
        <f>+entero!R76</f>
        <v>1292.0439024390246</v>
      </c>
      <c r="S24" s="390">
        <f>+entero!S76</f>
        <v>1325.5463414634146</v>
      </c>
      <c r="T24" s="390">
        <f>+entero!T76</f>
        <v>1280.8680057388808</v>
      </c>
      <c r="U24" s="390">
        <f>+entero!U76</f>
        <v>1078.2695839311334</v>
      </c>
      <c r="V24" s="390">
        <f>+entero!V76</f>
        <v>1099.025681492109</v>
      </c>
      <c r="W24" s="390">
        <f>+entero!W76</f>
        <v>939.80129124820678</v>
      </c>
      <c r="X24" s="390">
        <f>+entero!X76</f>
        <v>787.87546628407449</v>
      </c>
      <c r="Y24" s="390">
        <f>+entero!Y76</f>
        <v>749.54002869440455</v>
      </c>
      <c r="Z24" s="390">
        <f>+entero!Z76</f>
        <v>708.88177905308476</v>
      </c>
      <c r="AA24" s="390">
        <f>+entero!AA76</f>
        <v>561.46972740315641</v>
      </c>
      <c r="AB24" s="390">
        <f>+entero!AB76</f>
        <v>560.93534482758628</v>
      </c>
      <c r="AC24" s="390">
        <f>+entero!AC76</f>
        <v>743.378817443804</v>
      </c>
      <c r="AD24" s="390">
        <f>+entero!AD76</f>
        <v>679.28170028817499</v>
      </c>
      <c r="AE24" s="390">
        <f>+entero!AE76</f>
        <v>617.46329479768804</v>
      </c>
      <c r="AF24" s="390">
        <f>+entero!AF76</f>
        <v>616.80317840579698</v>
      </c>
      <c r="AG24" s="390">
        <f>+entero!AG76</f>
        <v>289.62902757619747</v>
      </c>
      <c r="AH24" s="390">
        <f>+entero!AH76</f>
        <v>210.58171262699565</v>
      </c>
      <c r="AI24" s="390">
        <f>+entero!AI76</f>
        <v>320.12107558139536</v>
      </c>
      <c r="AJ24" s="390">
        <f>+entero!AJ76</f>
        <v>301.648170494905</v>
      </c>
      <c r="AK24" s="390">
        <f>+entero!AK76</f>
        <v>386.3934497816594</v>
      </c>
      <c r="AL24" s="390">
        <f>+entero!AL76</f>
        <v>513.50975254730713</v>
      </c>
      <c r="AM24" s="390">
        <f>+entero!AM76</f>
        <v>567.37030567685576</v>
      </c>
      <c r="AN24" s="390">
        <f>+entero!AN76</f>
        <v>810.78017492711353</v>
      </c>
      <c r="AO24" s="390">
        <f>+entero!AO76</f>
        <v>1075.2447521865888</v>
      </c>
      <c r="AP24" s="390">
        <f>+entero!AP76</f>
        <v>809.48877551020405</v>
      </c>
      <c r="AQ24" s="390">
        <f>+entero!AQ76</f>
        <v>824.10801749271116</v>
      </c>
      <c r="AR24" s="390">
        <f>+entero!AR76</f>
        <v>873.92157434402338</v>
      </c>
      <c r="AS24" s="390">
        <f>+entero!AS76</f>
        <v>686.82288629737604</v>
      </c>
      <c r="AT24" s="390">
        <f>+entero!AT76</f>
        <v>625.92565597667635</v>
      </c>
      <c r="AU24" s="390">
        <f>+entero!AU76</f>
        <v>661.4596209912537</v>
      </c>
      <c r="AV24" s="390">
        <f>+entero!AV76</f>
        <v>479.20670553935861</v>
      </c>
      <c r="AW24" s="390">
        <f>+entero!AW76</f>
        <v>649.54285714285709</v>
      </c>
      <c r="AX24" s="390">
        <f>+entero!AX76</f>
        <v>662.10218658892131</v>
      </c>
      <c r="AY24" s="390">
        <f>+entero!AY76</f>
        <v>587.02827988338197</v>
      </c>
      <c r="AZ24" s="390">
        <f>+entero!AZ76</f>
        <v>784.07565597667622</v>
      </c>
      <c r="BA24" s="390">
        <f>+entero!BA76</f>
        <v>1487.4011661807579</v>
      </c>
      <c r="BB24" s="390">
        <f>+entero!BB76</f>
        <v>1160.2274052478133</v>
      </c>
      <c r="BC24" s="390">
        <f>+entero!BC76</f>
        <v>837.54966139954854</v>
      </c>
      <c r="BD24" s="390">
        <f>+entero!BD76</f>
        <v>667.37167042889394</v>
      </c>
      <c r="BE24" s="390">
        <f>+entero!BE76</f>
        <v>531.08972911963883</v>
      </c>
      <c r="BF24" s="390">
        <f>+entero!BF76</f>
        <v>466.07494356659146</v>
      </c>
      <c r="BG24" s="390">
        <f>+entero!BG76</f>
        <v>734.98367346938767</v>
      </c>
      <c r="BH24" s="390">
        <f>+entero!BH76</f>
        <v>582.34096209912536</v>
      </c>
      <c r="BI24" s="390">
        <f>+entero!BI76</f>
        <v>798.16338396501465</v>
      </c>
      <c r="BJ24" s="390">
        <f>+entero!BJ76</f>
        <v>602.32332361516035</v>
      </c>
      <c r="BK24" s="390">
        <f>+entero!BK76</f>
        <v>587.18338192419822</v>
      </c>
      <c r="BL24" s="390">
        <f>+entero!BL76</f>
        <v>473.69941690962099</v>
      </c>
      <c r="BM24" s="390">
        <f>+entero!BM76</f>
        <v>1109.0747813411076</v>
      </c>
      <c r="BN24" s="390">
        <f>+entero!BN76</f>
        <v>495.38658892128274</v>
      </c>
      <c r="BO24" s="390">
        <f>+entero!BO76</f>
        <v>410.84533527696789</v>
      </c>
      <c r="BP24" s="390">
        <f>+entero!BP76</f>
        <v>446.85889212827988</v>
      </c>
      <c r="BQ24" s="390">
        <f>+entero!BQ76</f>
        <v>596.45247813411072</v>
      </c>
      <c r="BR24" s="390">
        <f>+entero!BR76</f>
        <v>637.85379008746349</v>
      </c>
      <c r="BS24" s="390">
        <f>+entero!BS76</f>
        <v>684.05583090379002</v>
      </c>
      <c r="BT24" s="390">
        <f>+entero!BT76</f>
        <v>490.14810495626818</v>
      </c>
      <c r="BU24" s="390">
        <f>+entero!BU76</f>
        <v>605.92361516034975</v>
      </c>
      <c r="BV24" s="390">
        <f>+entero!BV76</f>
        <v>714.064139941691</v>
      </c>
      <c r="BW24" s="390">
        <f>+entero!BW76</f>
        <v>1081.3594752186591</v>
      </c>
      <c r="BX24" s="390">
        <f>+entero!BX76</f>
        <v>972.30102040816314</v>
      </c>
      <c r="BY24" s="390">
        <f>+entero!BY76</f>
        <v>1557.4388566104958</v>
      </c>
      <c r="BZ24" s="390">
        <f>+entero!BZ76</f>
        <v>1100.6562177418368</v>
      </c>
      <c r="CA24" s="390">
        <f>+entero!CA76</f>
        <v>903.79305483498547</v>
      </c>
      <c r="CB24" s="390">
        <f>+entero!CB76</f>
        <v>573.47508981792987</v>
      </c>
      <c r="CC24" s="390">
        <f>+entero!CC76</f>
        <v>608.54651751639938</v>
      </c>
      <c r="CD24" s="390">
        <f>+entero!CD76</f>
        <v>1057.4249900692419</v>
      </c>
      <c r="CE24" s="390">
        <f>+entero!CE76</f>
        <v>1336.0994956741984</v>
      </c>
      <c r="CF24" s="390">
        <f>+entero!CF76</f>
        <v>1407.2871674067055</v>
      </c>
      <c r="CG24" s="390">
        <f>+entero!CG76</f>
        <v>1605.2257823615159</v>
      </c>
      <c r="CH24" s="390">
        <f>+entero!CH76</f>
        <v>2019.983322553936</v>
      </c>
      <c r="CI24" s="390">
        <f>+entero!CI76</f>
        <v>2342.3559602900873</v>
      </c>
      <c r="CJ24" s="390">
        <f>+entero!CJ76</f>
        <v>2449.4980466690954</v>
      </c>
      <c r="CK24" s="390">
        <f>+entero!CK76</f>
        <v>3211.8432431909609</v>
      </c>
      <c r="CL24" s="390">
        <f>+entero!CL76</f>
        <v>2770.8531200451894</v>
      </c>
      <c r="CM24" s="390">
        <f>+entero!CM76</f>
        <v>2437.9147961822155</v>
      </c>
      <c r="CN24" s="390">
        <f>+entero!CN76</f>
        <v>2121.9001243403791</v>
      </c>
      <c r="CO24" s="390">
        <f>+entero!CO76</f>
        <v>1905.6837181290084</v>
      </c>
      <c r="CP24" s="390">
        <f>+entero!CP76</f>
        <v>1889.0509016100582</v>
      </c>
      <c r="CQ24" s="390">
        <f>+entero!CQ76</f>
        <v>1713.5985201071428</v>
      </c>
      <c r="CR24" s="390">
        <f>+entero!CR76</f>
        <v>1802.1712872667636</v>
      </c>
      <c r="CS24" s="390">
        <f>+entero!CS76</f>
        <v>1812.0346285167634</v>
      </c>
      <c r="CT24" s="390">
        <f>+entero!CT76</f>
        <v>1936.0327578534987</v>
      </c>
      <c r="CU24" s="390">
        <f>+entero!CU76</f>
        <v>1833.6725711873175</v>
      </c>
      <c r="CV24" s="390">
        <f>+entero!CV76</f>
        <v>1661.1323917667639</v>
      </c>
      <c r="CW24" s="390">
        <f>+entero!CW76</f>
        <v>2019.6669790357143</v>
      </c>
      <c r="CX24" s="390">
        <f>+entero!CX76</f>
        <v>1531.9433649431489</v>
      </c>
      <c r="CY24" s="390">
        <f>+entero!CY76</f>
        <v>1467.4610285225947</v>
      </c>
      <c r="CZ24" s="390">
        <f>+entero!CZ76</f>
        <v>1347.7981581756562</v>
      </c>
      <c r="DA24" s="390">
        <f>+entero!DA76</f>
        <v>1174.9568393155973</v>
      </c>
      <c r="DB24" s="390">
        <f>+entero!DB76</f>
        <v>1327.0856155262386</v>
      </c>
      <c r="DC24" s="390">
        <f>+entero!DC76</f>
        <v>1752.9039453185133</v>
      </c>
      <c r="DD24" s="390">
        <f>+entero!DD76</f>
        <v>1663.0507105714285</v>
      </c>
      <c r="DE24" s="390">
        <f>+entero!DE76</f>
        <v>1687.4815614795921</v>
      </c>
      <c r="DF24" s="390">
        <f>+entero!DF76</f>
        <v>2000.5109317988336</v>
      </c>
      <c r="DG24" s="789">
        <f>+entero!DG76</f>
        <v>2018.0387975932942</v>
      </c>
      <c r="DH24" s="789">
        <f>+entero!DH76</f>
        <v>1933.3192125860055</v>
      </c>
      <c r="DI24" s="789">
        <f>+entero!DI76</f>
        <v>2342.291465090379</v>
      </c>
      <c r="DJ24" s="789">
        <f>+entero!DJ76</f>
        <v>1668.1887371253642</v>
      </c>
      <c r="DK24" s="789">
        <f>+entero!DK76</f>
        <v>1579.9268612776968</v>
      </c>
      <c r="DL24" s="789">
        <f>+entero!DL76</f>
        <v>1833.3252565714286</v>
      </c>
      <c r="DM24" s="789">
        <f>+entero!DM76</f>
        <v>1363.0594608950439</v>
      </c>
      <c r="DN24" s="789">
        <f>+entero!DN76</f>
        <v>1935.5328983338188</v>
      </c>
      <c r="DO24" s="789">
        <f>+entero!DO76</f>
        <v>2123.8289473068517</v>
      </c>
      <c r="DP24" s="789">
        <f>+entero!DP76</f>
        <v>2265.6436779941687</v>
      </c>
      <c r="DQ24" s="789">
        <f>+entero!DQ76</f>
        <v>2207.2071878505831</v>
      </c>
      <c r="DR24" s="939">
        <f>+entero!DR76</f>
        <v>2110.4214329016036</v>
      </c>
      <c r="DS24" s="939">
        <f>+entero!DS76</f>
        <v>2056.5031483498537</v>
      </c>
      <c r="DT24" s="939">
        <f>+entero!DT76</f>
        <v>2001.0055691545194</v>
      </c>
      <c r="DU24" s="939">
        <f>+entero!DU76</f>
        <v>2005.4529898950432</v>
      </c>
      <c r="DV24" s="490">
        <f>+entero!DV76</f>
        <v>-201.75419795553989</v>
      </c>
      <c r="DW24" s="893">
        <f>+entero!DW76</f>
        <v>-9.1407004773308884</v>
      </c>
      <c r="DX24" s="166"/>
      <c r="DY24" s="166"/>
      <c r="DZ24" s="166"/>
      <c r="EA24" s="166"/>
      <c r="EB24" s="166"/>
      <c r="EC24" s="166"/>
      <c r="ED24" s="166"/>
    </row>
    <row r="25" spans="1:134" ht="12.75" customHeight="1" x14ac:dyDescent="0.2">
      <c r="A25" s="3"/>
      <c r="B25" s="9"/>
      <c r="C25" s="13"/>
      <c r="D25" s="516" t="s">
        <v>36</v>
      </c>
      <c r="E25" s="390">
        <f>+entero!E77</f>
        <v>280.88368331563845</v>
      </c>
      <c r="F25" s="390">
        <f>+entero!F77</f>
        <v>282.28052693113341</v>
      </c>
      <c r="G25" s="390">
        <f>+entero!G77</f>
        <v>262.09889135007171</v>
      </c>
      <c r="H25" s="390">
        <f>+entero!H77</f>
        <v>281.11495820803441</v>
      </c>
      <c r="I25" s="390">
        <f>+entero!I77</f>
        <v>281.72986595552368</v>
      </c>
      <c r="J25" s="390">
        <f>+entero!J77</f>
        <v>262.65138388952658</v>
      </c>
      <c r="K25" s="390">
        <f>+entero!K77</f>
        <v>275.19488919799142</v>
      </c>
      <c r="L25" s="390">
        <f>+entero!L77</f>
        <v>293.17256997274035</v>
      </c>
      <c r="M25" s="390">
        <f>+entero!M77</f>
        <v>277.76440225394555</v>
      </c>
      <c r="N25" s="390">
        <f>+entero!N77</f>
        <v>247.60722908321378</v>
      </c>
      <c r="O25" s="390">
        <f>+entero!O77</f>
        <v>216.05983166571016</v>
      </c>
      <c r="P25" s="390">
        <f>+entero!P77</f>
        <v>205.9468597862267</v>
      </c>
      <c r="Q25" s="390">
        <f>+entero!Q77</f>
        <v>213.94169479340033</v>
      </c>
      <c r="R25" s="390">
        <f>+entero!R77</f>
        <v>216.60783539598279</v>
      </c>
      <c r="S25" s="390">
        <f>+entero!S77</f>
        <v>219.69047528120518</v>
      </c>
      <c r="T25" s="390">
        <f>+entero!T77</f>
        <v>217.98143654375897</v>
      </c>
      <c r="U25" s="390">
        <f>+entero!U77</f>
        <v>215.46206782066</v>
      </c>
      <c r="V25" s="390">
        <f>+entero!V77</f>
        <v>211.50966394691537</v>
      </c>
      <c r="W25" s="390">
        <f>+entero!W77</f>
        <v>211.65394548063125</v>
      </c>
      <c r="X25" s="390">
        <f>+entero!X77</f>
        <v>211.19540889526542</v>
      </c>
      <c r="Y25" s="390">
        <f>+entero!Y77</f>
        <v>204.43285509325682</v>
      </c>
      <c r="Z25" s="390">
        <f>+entero!Z77</f>
        <v>204.42022955523674</v>
      </c>
      <c r="AA25" s="390">
        <f>+entero!AA77</f>
        <v>205.4296987087518</v>
      </c>
      <c r="AB25" s="390">
        <f>+entero!AB77</f>
        <v>211.29770114942531</v>
      </c>
      <c r="AC25" s="390">
        <f>+entero!AC77</f>
        <v>231.45115273775218</v>
      </c>
      <c r="AD25" s="390">
        <f>+entero!AD77</f>
        <v>234.215706051773</v>
      </c>
      <c r="AE25" s="390">
        <f>+entero!AE77</f>
        <v>238.69508670520227</v>
      </c>
      <c r="AF25" s="390">
        <f>+entero!AF77</f>
        <v>239.177101449275</v>
      </c>
      <c r="AG25" s="390">
        <f>+entero!AG77</f>
        <v>237.16690856313502</v>
      </c>
      <c r="AH25" s="390">
        <f>+entero!AH77</f>
        <v>230.40566037735849</v>
      </c>
      <c r="AI25" s="390">
        <f>+entero!AI77</f>
        <v>239.00712209302327</v>
      </c>
      <c r="AJ25" s="390">
        <f>+entero!AJ77</f>
        <v>287.13901017922899</v>
      </c>
      <c r="AK25" s="390">
        <f>+entero!AK77</f>
        <v>290.13682678311494</v>
      </c>
      <c r="AL25" s="390">
        <f>+entero!AL77</f>
        <v>297.71601164483258</v>
      </c>
      <c r="AM25" s="390">
        <f>+entero!AM77</f>
        <v>303.01382823871904</v>
      </c>
      <c r="AN25" s="390">
        <f>+entero!AN77</f>
        <v>305.41822157434399</v>
      </c>
      <c r="AO25" s="390">
        <f>+entero!AO77</f>
        <v>315.83032069970847</v>
      </c>
      <c r="AP25" s="390">
        <f>+entero!AP77</f>
        <v>320.53892128279881</v>
      </c>
      <c r="AQ25" s="390">
        <f>+entero!AQ77</f>
        <v>315.36209912536441</v>
      </c>
      <c r="AR25" s="390">
        <f>+entero!AR77</f>
        <v>323.3937317784256</v>
      </c>
      <c r="AS25" s="390">
        <f>+entero!AS77</f>
        <v>340.37725947521869</v>
      </c>
      <c r="AT25" s="390">
        <f>+entero!AT77</f>
        <v>322.65568513119536</v>
      </c>
      <c r="AU25" s="390">
        <f>+entero!AU77</f>
        <v>325.9584548104956</v>
      </c>
      <c r="AV25" s="390">
        <f>+entero!AV77</f>
        <v>342.73075801749269</v>
      </c>
      <c r="AW25" s="390">
        <f>+entero!AW77</f>
        <v>325.2285714285714</v>
      </c>
      <c r="AX25" s="390">
        <f>+entero!AX77</f>
        <v>326.0615160349854</v>
      </c>
      <c r="AY25" s="390">
        <f>+entero!AY77</f>
        <v>328.36618075801749</v>
      </c>
      <c r="AZ25" s="390">
        <f>+entero!AZ77</f>
        <v>347.7412536443149</v>
      </c>
      <c r="BA25" s="390">
        <f>+entero!BA77</f>
        <v>356.72551020408162</v>
      </c>
      <c r="BB25" s="390">
        <f>+entero!BB77</f>
        <v>376.03032069970845</v>
      </c>
      <c r="BC25" s="390">
        <f>+entero!BC77</f>
        <v>287.96196388261853</v>
      </c>
      <c r="BD25" s="390">
        <f>+entero!BD77</f>
        <v>293.90643340857787</v>
      </c>
      <c r="BE25" s="390">
        <f>+entero!BE77</f>
        <v>292.76128668171555</v>
      </c>
      <c r="BF25" s="390">
        <f>+entero!BF77</f>
        <v>283.72923250564338</v>
      </c>
      <c r="BG25" s="390">
        <f>+entero!BG77</f>
        <v>386.77623906705537</v>
      </c>
      <c r="BH25" s="390">
        <f>+entero!BH77</f>
        <v>398.91166180758012</v>
      </c>
      <c r="BI25" s="390">
        <f>+entero!BI77</f>
        <v>387.36886452332362</v>
      </c>
      <c r="BJ25" s="390">
        <f>+entero!BJ77</f>
        <v>395.86020408163267</v>
      </c>
      <c r="BK25" s="390">
        <f>+entero!BK77</f>
        <v>399.39868804664729</v>
      </c>
      <c r="BL25" s="390">
        <f>+entero!BL77</f>
        <v>408.40845481049564</v>
      </c>
      <c r="BM25" s="390">
        <f>+entero!BM77</f>
        <v>438.29241982507284</v>
      </c>
      <c r="BN25" s="390">
        <f>+entero!BN77</f>
        <v>451.53717201166171</v>
      </c>
      <c r="BO25" s="390">
        <f>+entero!BO77</f>
        <v>437.14212827988337</v>
      </c>
      <c r="BP25" s="390">
        <f>+entero!BP77</f>
        <v>439.134693877551</v>
      </c>
      <c r="BQ25" s="390">
        <f>+entero!BQ77</f>
        <v>456.02711370262386</v>
      </c>
      <c r="BR25" s="390">
        <f>+entero!BR77</f>
        <v>444.60889212827982</v>
      </c>
      <c r="BS25" s="390">
        <f>+entero!BS77</f>
        <v>524.28440233236142</v>
      </c>
      <c r="BT25" s="390">
        <f>+entero!BT77</f>
        <v>725.19416909620998</v>
      </c>
      <c r="BU25" s="390">
        <f>+entero!BU77</f>
        <v>708.27346938775497</v>
      </c>
      <c r="BV25" s="390">
        <f>+entero!BV77</f>
        <v>746.05276967930024</v>
      </c>
      <c r="BW25" s="390">
        <f>+entero!BW77</f>
        <v>751.65670553935854</v>
      </c>
      <c r="BX25" s="390">
        <f>+entero!BX77</f>
        <v>793.62755102040808</v>
      </c>
      <c r="BY25" s="390">
        <f>+entero!BY77</f>
        <v>863.27437513252471</v>
      </c>
      <c r="BZ25" s="390">
        <f>+entero!BZ77</f>
        <v>862.65258691253632</v>
      </c>
      <c r="CA25" s="390">
        <f>+entero!CA77</f>
        <v>863.1997200655976</v>
      </c>
      <c r="CB25" s="390">
        <f>+entero!CB77</f>
        <v>854.56767445626815</v>
      </c>
      <c r="CC25" s="390">
        <f>+entero!CC77</f>
        <v>866.40120074198262</v>
      </c>
      <c r="CD25" s="390">
        <f>+entero!CD77</f>
        <v>696.84090751749261</v>
      </c>
      <c r="CE25" s="390">
        <f>+entero!CE77</f>
        <v>730.76316841982509</v>
      </c>
      <c r="CF25" s="390">
        <f>+entero!CF77</f>
        <v>558.6888989956268</v>
      </c>
      <c r="CG25" s="390">
        <f>+entero!CG77</f>
        <v>547.55851781924184</v>
      </c>
      <c r="CH25" s="390">
        <f>+entero!CH77</f>
        <v>570.52133981486872</v>
      </c>
      <c r="CI25" s="390">
        <f>+entero!CI77</f>
        <v>586.19860629883385</v>
      </c>
      <c r="CJ25" s="390">
        <f>+entero!CJ77</f>
        <v>596.64105278279874</v>
      </c>
      <c r="CK25" s="390">
        <f>+entero!CK77</f>
        <v>636.92264749416904</v>
      </c>
      <c r="CL25" s="390">
        <f>+entero!CL77</f>
        <v>643.91681704518942</v>
      </c>
      <c r="CM25" s="390">
        <f>+entero!CM77</f>
        <v>629.78642102332356</v>
      </c>
      <c r="CN25" s="390">
        <f>+entero!CN77</f>
        <v>623.94988606705533</v>
      </c>
      <c r="CO25" s="390">
        <f>+entero!CO77</f>
        <v>626.69982893585984</v>
      </c>
      <c r="CP25" s="390">
        <f>+entero!CP77</f>
        <v>640.50091145043723</v>
      </c>
      <c r="CQ25" s="390">
        <f>+entero!CQ77</f>
        <v>638.34910416909622</v>
      </c>
      <c r="CR25" s="390">
        <f>+entero!CR77</f>
        <v>619.46694160349841</v>
      </c>
      <c r="CS25" s="390">
        <f>+entero!CS77</f>
        <v>622.40812717346921</v>
      </c>
      <c r="CT25" s="390">
        <f>+entero!CT77</f>
        <v>617.71937587171999</v>
      </c>
      <c r="CU25" s="390">
        <f>+entero!CU77</f>
        <v>606.76179756413978</v>
      </c>
      <c r="CV25" s="390">
        <f>+entero!CV77</f>
        <v>613.20840892419824</v>
      </c>
      <c r="CW25" s="390">
        <f>+entero!CW77</f>
        <v>621.15762276384828</v>
      </c>
      <c r="CX25" s="390">
        <f>+entero!CX77</f>
        <v>615.51765396355677</v>
      </c>
      <c r="CY25" s="390">
        <f>+entero!CY77</f>
        <v>616.67109122393731</v>
      </c>
      <c r="CZ25" s="390">
        <f>+entero!CZ77</f>
        <v>612.60385639210483</v>
      </c>
      <c r="DA25" s="390">
        <f>+entero!DA77</f>
        <v>606.60036170553929</v>
      </c>
      <c r="DB25" s="390">
        <f>+entero!DB77</f>
        <v>473.279437536535</v>
      </c>
      <c r="DC25" s="390">
        <f>+entero!DC77</f>
        <v>493.33761050546491</v>
      </c>
      <c r="DD25" s="390">
        <f>+entero!DD77</f>
        <v>499.40123030786719</v>
      </c>
      <c r="DE25" s="390">
        <f>+entero!DE77</f>
        <v>503.21542142666607</v>
      </c>
      <c r="DF25" s="390">
        <f>+entero!DF77</f>
        <v>518.36699435714286</v>
      </c>
      <c r="DG25" s="789">
        <f>+entero!DG77</f>
        <v>533.01310491107847</v>
      </c>
      <c r="DH25" s="789">
        <f>+entero!DH77</f>
        <v>535.71859247813416</v>
      </c>
      <c r="DI25" s="789">
        <f>+entero!DI77</f>
        <v>550.12310025364422</v>
      </c>
      <c r="DJ25" s="789">
        <f>+entero!DJ77</f>
        <v>551.92363574665001</v>
      </c>
      <c r="DK25" s="789">
        <f>+entero!DK77</f>
        <v>538.91401869569097</v>
      </c>
      <c r="DL25" s="789">
        <f>+entero!DL77</f>
        <v>544.86003108163254</v>
      </c>
      <c r="DM25" s="789">
        <f>+entero!DM77</f>
        <v>554.94471400583075</v>
      </c>
      <c r="DN25" s="789">
        <f>+entero!DN77</f>
        <v>545.49540209621</v>
      </c>
      <c r="DO25" s="789">
        <f>+entero!DO77</f>
        <v>555.21278791107852</v>
      </c>
      <c r="DP25" s="789">
        <f>+entero!DP77</f>
        <v>564.70152877988323</v>
      </c>
      <c r="DQ25" s="789">
        <f>+entero!DQ77</f>
        <v>571.41483138046635</v>
      </c>
      <c r="DR25" s="939">
        <f>+entero!DR77</f>
        <v>571.43601445918364</v>
      </c>
      <c r="DS25" s="939">
        <f>+entero!DS77</f>
        <v>566.91559538775505</v>
      </c>
      <c r="DT25" s="939">
        <f>+entero!DT77</f>
        <v>566.9211745072887</v>
      </c>
      <c r="DU25" s="939">
        <f>+entero!DU77</f>
        <v>566.92684567492699</v>
      </c>
      <c r="DV25" s="490">
        <f>+entero!DV77</f>
        <v>-4.4879857055393586</v>
      </c>
      <c r="DW25" s="893">
        <f>+entero!DW77</f>
        <v>-0.78541638387246149</v>
      </c>
      <c r="DX25" s="166"/>
      <c r="DY25" s="166"/>
      <c r="DZ25" s="166"/>
      <c r="EA25" s="166"/>
      <c r="EB25" s="166"/>
      <c r="EC25" s="166"/>
      <c r="ED25" s="166"/>
    </row>
    <row r="26" spans="1:134" ht="12.75" customHeight="1" x14ac:dyDescent="0.2">
      <c r="A26" s="3"/>
      <c r="B26" s="9"/>
      <c r="C26" s="13"/>
      <c r="D26" s="516" t="s">
        <v>37</v>
      </c>
      <c r="E26" s="390">
        <f>+entero!E78</f>
        <v>229.30602582496414</v>
      </c>
      <c r="F26" s="390">
        <f>+entero!F78</f>
        <v>314.31951219512194</v>
      </c>
      <c r="G26" s="390">
        <f>+entero!G78</f>
        <v>173.19053084648499</v>
      </c>
      <c r="H26" s="390">
        <f>+entero!H78</f>
        <v>240.21176470588236</v>
      </c>
      <c r="I26" s="390">
        <f>+entero!I78</f>
        <v>194.88794835007175</v>
      </c>
      <c r="J26" s="390">
        <f>+entero!J78</f>
        <v>164.91147776173599</v>
      </c>
      <c r="K26" s="390">
        <f>+entero!K78</f>
        <v>177.16542324246771</v>
      </c>
      <c r="L26" s="390">
        <f>+entero!L78</f>
        <v>172.52238163558101</v>
      </c>
      <c r="M26" s="390">
        <f>+entero!M78</f>
        <v>200.84490674317499</v>
      </c>
      <c r="N26" s="390">
        <f>+entero!N78</f>
        <v>239.14160688665709</v>
      </c>
      <c r="O26" s="390">
        <f>+entero!O78</f>
        <v>273.02338593974173</v>
      </c>
      <c r="P26" s="390">
        <f>+entero!P78</f>
        <v>295.08809172209499</v>
      </c>
      <c r="Q26" s="390">
        <f>+entero!Q78</f>
        <v>272.41520803443331</v>
      </c>
      <c r="R26" s="390">
        <f>+entero!R78</f>
        <v>356.2439024390244</v>
      </c>
      <c r="S26" s="390">
        <f>+entero!S78</f>
        <v>464.26068866571018</v>
      </c>
      <c r="T26" s="390">
        <f>+entero!T78</f>
        <v>507.84289813486379</v>
      </c>
      <c r="U26" s="390">
        <f>+entero!U78</f>
        <v>437.79512195121947</v>
      </c>
      <c r="V26" s="390">
        <f>+entero!V78</f>
        <v>391.53888091722098</v>
      </c>
      <c r="W26" s="390">
        <f>+entero!W78</f>
        <v>404.40243902439016</v>
      </c>
      <c r="X26" s="390">
        <f>+entero!X78</f>
        <v>388.21090387374471</v>
      </c>
      <c r="Y26" s="390">
        <f>+entero!Y78</f>
        <v>398.52582496413197</v>
      </c>
      <c r="Z26" s="390">
        <f>+entero!Z78</f>
        <v>421.94619799139167</v>
      </c>
      <c r="AA26" s="390">
        <f>+entero!AA78</f>
        <v>449.93802008608327</v>
      </c>
      <c r="AB26" s="390">
        <f>+entero!AB78</f>
        <v>448.55201149425289</v>
      </c>
      <c r="AC26" s="390">
        <f>+entero!AC78</f>
        <v>178.95086455331409</v>
      </c>
      <c r="AD26" s="390">
        <f>+entero!AD78</f>
        <v>412.49005763688751</v>
      </c>
      <c r="AE26" s="390">
        <f>+entero!AE78</f>
        <v>632.94335260115611</v>
      </c>
      <c r="AF26" s="390">
        <f>+entero!AF78</f>
        <v>647.14884057971005</v>
      </c>
      <c r="AG26" s="390">
        <f>+entero!AG78</f>
        <v>624.19071117561691</v>
      </c>
      <c r="AH26" s="390">
        <f>+entero!AH78</f>
        <v>548.10740203193041</v>
      </c>
      <c r="AI26" s="390">
        <f>+entero!AI78</f>
        <v>559.25726744175995</v>
      </c>
      <c r="AJ26" s="390">
        <f>+entero!AJ78</f>
        <v>521.88733624454153</v>
      </c>
      <c r="AK26" s="390">
        <f>+entero!AK78</f>
        <v>550.41979621542941</v>
      </c>
      <c r="AL26" s="390">
        <f>+entero!AL78</f>
        <v>613.904075691412</v>
      </c>
      <c r="AM26" s="390">
        <f>+entero!AM78</f>
        <v>648.08486171761285</v>
      </c>
      <c r="AN26" s="390">
        <f>+entero!AN78</f>
        <v>702.8309037900874</v>
      </c>
      <c r="AO26" s="390">
        <f>+entero!AO78</f>
        <v>699.38454810495625</v>
      </c>
      <c r="AP26" s="390">
        <f>+entero!AP78</f>
        <v>719.92565597667647</v>
      </c>
      <c r="AQ26" s="390">
        <f>+entero!AQ78</f>
        <v>698.49227405247825</v>
      </c>
      <c r="AR26" s="390">
        <f>+entero!AR78</f>
        <v>786.94999999999993</v>
      </c>
      <c r="AS26" s="390">
        <f>+entero!AS78</f>
        <v>690.20072886297373</v>
      </c>
      <c r="AT26" s="390">
        <f>+entero!AT78</f>
        <v>553.31486880466468</v>
      </c>
      <c r="AU26" s="390">
        <f>+entero!AU78</f>
        <v>520.66924198250729</v>
      </c>
      <c r="AV26" s="390">
        <f>+entero!AV78</f>
        <v>578.30174927113694</v>
      </c>
      <c r="AW26" s="390">
        <f>+entero!AW78</f>
        <v>547.30364431486885</v>
      </c>
      <c r="AX26" s="390">
        <f>+entero!AX78</f>
        <v>754.77798833819224</v>
      </c>
      <c r="AY26" s="390">
        <f>+entero!AY78</f>
        <v>749.26078717201165</v>
      </c>
      <c r="AZ26" s="390">
        <f>+entero!AZ78</f>
        <v>805.44169096209907</v>
      </c>
      <c r="BA26" s="390">
        <f>+entero!BA78</f>
        <v>666.1861516034985</v>
      </c>
      <c r="BB26" s="390">
        <f>+entero!BB78</f>
        <v>667.04227405247809</v>
      </c>
      <c r="BC26" s="390">
        <f>+entero!BC78</f>
        <v>579.35349887133179</v>
      </c>
      <c r="BD26" s="390">
        <f>+entero!BD78</f>
        <v>571.56873589164786</v>
      </c>
      <c r="BE26" s="390">
        <f>+entero!BE78</f>
        <v>561.48690744920987</v>
      </c>
      <c r="BF26" s="390">
        <f>+entero!BF78</f>
        <v>550.13769751692996</v>
      </c>
      <c r="BG26" s="390">
        <f>+entero!BG78</f>
        <v>761.39897959183668</v>
      </c>
      <c r="BH26" s="390">
        <f>+entero!BH78</f>
        <v>759.52915451895035</v>
      </c>
      <c r="BI26" s="390">
        <f>+entero!BI78</f>
        <v>700.34139985422746</v>
      </c>
      <c r="BJ26" s="390">
        <f>+entero!BJ78</f>
        <v>681.98571428571415</v>
      </c>
      <c r="BK26" s="390">
        <f>+entero!BK78</f>
        <v>718.11851311953342</v>
      </c>
      <c r="BL26" s="390">
        <f>+entero!BL78</f>
        <v>764.28731778425663</v>
      </c>
      <c r="BM26" s="390">
        <f>+entero!BM78</f>
        <v>769.13352769679307</v>
      </c>
      <c r="BN26" s="390">
        <f>+entero!BN78</f>
        <v>770.23469387755097</v>
      </c>
      <c r="BO26" s="390">
        <f>+entero!BO78</f>
        <v>738.41209912536431</v>
      </c>
      <c r="BP26" s="390">
        <f>+entero!BP78</f>
        <v>612.45014577259462</v>
      </c>
      <c r="BQ26" s="390">
        <f>+entero!BQ78</f>
        <v>649.08892128279876</v>
      </c>
      <c r="BR26" s="390">
        <f>+entero!BR78</f>
        <v>580.07142857142856</v>
      </c>
      <c r="BS26" s="390">
        <f>+entero!BS78</f>
        <v>589.38236151603508</v>
      </c>
      <c r="BT26" s="390">
        <f>+entero!BT78</f>
        <v>534.96253644314868</v>
      </c>
      <c r="BU26" s="390">
        <f>+entero!BU78</f>
        <v>534.94154518950438</v>
      </c>
      <c r="BV26" s="390">
        <f>+entero!BV78</f>
        <v>524.19752186588926</v>
      </c>
      <c r="BW26" s="390">
        <f>+entero!BW78</f>
        <v>560.48309037900879</v>
      </c>
      <c r="BX26" s="390">
        <f>+entero!BX78</f>
        <v>635.1233236151603</v>
      </c>
      <c r="BY26" s="390">
        <f>+entero!BY78</f>
        <v>679.89842661573198</v>
      </c>
      <c r="BZ26" s="390">
        <f>+entero!BZ78</f>
        <v>775.37085391555672</v>
      </c>
      <c r="CA26" s="390">
        <f>+entero!CA78</f>
        <v>900.78044254190092</v>
      </c>
      <c r="CB26" s="390">
        <f>+entero!CB78</f>
        <v>948.60012129700283</v>
      </c>
      <c r="CC26" s="390">
        <f>+entero!CC78</f>
        <v>887.16531528813994</v>
      </c>
      <c r="CD26" s="390">
        <f>+entero!CD78</f>
        <v>861.95807256788316</v>
      </c>
      <c r="CE26" s="390">
        <f>+entero!CE78</f>
        <v>918.06957905851891</v>
      </c>
      <c r="CF26" s="390">
        <f>+entero!CF78</f>
        <v>949.28993600846627</v>
      </c>
      <c r="CG26" s="390">
        <f>+entero!CG78</f>
        <v>816.27481673837895</v>
      </c>
      <c r="CH26" s="390">
        <f>+entero!CH78</f>
        <v>901.81922951717775</v>
      </c>
      <c r="CI26" s="390">
        <f>+entero!CI78</f>
        <v>828.75024638711352</v>
      </c>
      <c r="CJ26" s="390">
        <f>+entero!CJ78</f>
        <v>874.38466787780749</v>
      </c>
      <c r="CK26" s="390">
        <f>+entero!CK78</f>
        <v>905.90178747082211</v>
      </c>
      <c r="CL26" s="390">
        <f>+entero!CL78</f>
        <v>836.66239000591247</v>
      </c>
      <c r="CM26" s="390">
        <f>+entero!CM78</f>
        <v>861.48665896067644</v>
      </c>
      <c r="CN26" s="390">
        <f>+entero!CN78</f>
        <v>831.37475938917771</v>
      </c>
      <c r="CO26" s="390">
        <f>+entero!CO78</f>
        <v>745.39424359423901</v>
      </c>
      <c r="CP26" s="390">
        <f>+entero!CP78</f>
        <v>781.36679174354515</v>
      </c>
      <c r="CQ26" s="390">
        <f>+entero!CQ78</f>
        <v>803.14280089549845</v>
      </c>
      <c r="CR26" s="390">
        <f>+entero!CR78</f>
        <v>803.77230792824503</v>
      </c>
      <c r="CS26" s="390">
        <f>+entero!CS78</f>
        <v>806.21356538438476</v>
      </c>
      <c r="CT26" s="390">
        <f>+entero!CT78</f>
        <v>809.30769985690949</v>
      </c>
      <c r="CU26" s="390">
        <f>+entero!CU78</f>
        <v>804.34687579409899</v>
      </c>
      <c r="CV26" s="390">
        <f>+entero!CV78</f>
        <v>861.25570429539346</v>
      </c>
      <c r="CW26" s="390">
        <f>+entero!CW78</f>
        <v>913.38652010447822</v>
      </c>
      <c r="CX26" s="390">
        <f>+entero!CX78</f>
        <v>816.22070731988322</v>
      </c>
      <c r="CY26" s="390">
        <f>+entero!CY78</f>
        <v>885.50033687008749</v>
      </c>
      <c r="CZ26" s="390">
        <f>+entero!CZ78</f>
        <v>764.43565159610478</v>
      </c>
      <c r="DA26" s="390">
        <f>+entero!DA78</f>
        <v>788.2333405782623</v>
      </c>
      <c r="DB26" s="390">
        <f>+entero!DB78</f>
        <v>686.9308711866239</v>
      </c>
      <c r="DC26" s="390">
        <f>+entero!DC78</f>
        <v>684.782239701516</v>
      </c>
      <c r="DD26" s="390">
        <f>+entero!DD78</f>
        <v>662.38600313461234</v>
      </c>
      <c r="DE26" s="390">
        <f>+entero!DE78</f>
        <v>763.73150284198266</v>
      </c>
      <c r="DF26" s="390">
        <f>+entero!DF78</f>
        <v>752.81738178823309</v>
      </c>
      <c r="DG26" s="789">
        <f>+entero!DG78</f>
        <v>824.20081878803489</v>
      </c>
      <c r="DH26" s="789">
        <f>+entero!DH78</f>
        <v>829.89854442327692</v>
      </c>
      <c r="DI26" s="789">
        <f>+entero!DI78</f>
        <v>801.16744334371992</v>
      </c>
      <c r="DJ26" s="789">
        <f>+entero!DJ78</f>
        <v>1077.9266859400934</v>
      </c>
      <c r="DK26" s="789">
        <f>+entero!DK78</f>
        <v>1014.9161935709155</v>
      </c>
      <c r="DL26" s="789">
        <f>+entero!DL78</f>
        <v>1002.2098200752653</v>
      </c>
      <c r="DM26" s="789">
        <f>+entero!DM78</f>
        <v>931.31856321479893</v>
      </c>
      <c r="DN26" s="789">
        <f>+entero!DN78</f>
        <v>691.69615212480448</v>
      </c>
      <c r="DO26" s="789">
        <f>+entero!DO78</f>
        <v>690.78446070829136</v>
      </c>
      <c r="DP26" s="789">
        <f>+entero!DP78</f>
        <v>698.76820233142848</v>
      </c>
      <c r="DQ26" s="789">
        <f>+entero!DQ78</f>
        <v>693.75222884146945</v>
      </c>
      <c r="DR26" s="939">
        <f>+entero!DR78</f>
        <v>687.53689053657138</v>
      </c>
      <c r="DS26" s="939">
        <f>+entero!DS78</f>
        <v>685.29838654254229</v>
      </c>
      <c r="DT26" s="939">
        <f>+entero!DT78</f>
        <v>668.59227067309621</v>
      </c>
      <c r="DU26" s="939">
        <f>+entero!DU78</f>
        <v>668.77917808515463</v>
      </c>
      <c r="DV26" s="490">
        <f>+entero!DV78</f>
        <v>-24.973050756314819</v>
      </c>
      <c r="DW26" s="893">
        <f>+entero!DW78</f>
        <v>-3.5997074629970593</v>
      </c>
      <c r="DX26" s="166"/>
      <c r="DY26" s="166"/>
      <c r="DZ26" s="166"/>
      <c r="EA26" s="166"/>
      <c r="EB26" s="166"/>
      <c r="EC26" s="166"/>
      <c r="ED26" s="166"/>
    </row>
    <row r="27" spans="1:134" ht="12.75" customHeight="1" x14ac:dyDescent="0.2">
      <c r="A27" s="3"/>
      <c r="B27" s="9"/>
      <c r="C27" s="13"/>
      <c r="D27" s="516" t="s">
        <v>38</v>
      </c>
      <c r="E27" s="390">
        <f>+entero!E79</f>
        <v>404.44857659827835</v>
      </c>
      <c r="F27" s="390">
        <f>+entero!F79</f>
        <v>399.87379867144898</v>
      </c>
      <c r="G27" s="390">
        <f>+entero!G79</f>
        <v>584.72617494835004</v>
      </c>
      <c r="H27" s="390">
        <f>+entero!H79</f>
        <v>586.61958211621231</v>
      </c>
      <c r="I27" s="390">
        <f>+entero!I79</f>
        <v>628.14250611190812</v>
      </c>
      <c r="J27" s="390">
        <f>+entero!J79</f>
        <v>639.45005312912474</v>
      </c>
      <c r="K27" s="390">
        <f>+entero!K79</f>
        <v>676.7280949091105</v>
      </c>
      <c r="L27" s="390">
        <f>+entero!L79</f>
        <v>680.1689684356528</v>
      </c>
      <c r="M27" s="390">
        <f>+entero!M79</f>
        <v>719.69996339261127</v>
      </c>
      <c r="N27" s="390">
        <f>+entero!N79</f>
        <v>744.53409275846491</v>
      </c>
      <c r="O27" s="390">
        <f>+entero!O79</f>
        <v>755.68823251169306</v>
      </c>
      <c r="P27" s="390">
        <f>+entero!P79</f>
        <v>747.98005460638444</v>
      </c>
      <c r="Q27" s="390">
        <f>+entero!Q79</f>
        <v>739.68951975989955</v>
      </c>
      <c r="R27" s="390">
        <f>+entero!R79</f>
        <v>720.06124877137745</v>
      </c>
      <c r="S27" s="390">
        <f>+entero!S79</f>
        <v>715.80299913005729</v>
      </c>
      <c r="T27" s="390">
        <f>+entero!T79</f>
        <v>700.61476383593981</v>
      </c>
      <c r="U27" s="390">
        <f>+entero!U79</f>
        <v>723.57330042170804</v>
      </c>
      <c r="V27" s="390">
        <f>+entero!V79</f>
        <v>707.55607590100431</v>
      </c>
      <c r="W27" s="390">
        <f>+entero!W79</f>
        <v>676.97286684074606</v>
      </c>
      <c r="X27" s="390">
        <f>+entero!X79</f>
        <v>676.61375636728837</v>
      </c>
      <c r="Y27" s="390">
        <f>+entero!Y79</f>
        <v>662.86355810616942</v>
      </c>
      <c r="Z27" s="390">
        <f>+entero!Z79</f>
        <v>650.4365853658536</v>
      </c>
      <c r="AA27" s="390">
        <f>+entero!AA79</f>
        <v>651.57374461979919</v>
      </c>
      <c r="AB27" s="390">
        <f>+entero!AB79</f>
        <v>643.46422413793107</v>
      </c>
      <c r="AC27" s="390">
        <f>+entero!AC79</f>
        <v>691.92146974063405</v>
      </c>
      <c r="AD27" s="390">
        <f>+entero!AD79</f>
        <v>521.06512968299705</v>
      </c>
      <c r="AE27" s="390">
        <f>+entero!AE79</f>
        <v>427.62702312138731</v>
      </c>
      <c r="AF27" s="390">
        <f>+entero!AF79</f>
        <v>434.50275362317802</v>
      </c>
      <c r="AG27" s="390">
        <f>+entero!AG79</f>
        <v>431.33904208998541</v>
      </c>
      <c r="AH27" s="390">
        <f>+entero!AH79</f>
        <v>445.79970972423808</v>
      </c>
      <c r="AI27" s="390">
        <f>+entero!AI79</f>
        <v>446.21686046511627</v>
      </c>
      <c r="AJ27" s="390">
        <f>+entero!AJ79</f>
        <v>469.175589519651</v>
      </c>
      <c r="AK27" s="390">
        <f>+entero!AK79</f>
        <v>433.43114992721979</v>
      </c>
      <c r="AL27" s="390">
        <f>+entero!AL79</f>
        <v>414.99112081513829</v>
      </c>
      <c r="AM27" s="390">
        <f>+entero!AM79</f>
        <v>405.19941775836963</v>
      </c>
      <c r="AN27" s="390">
        <f>+entero!AN79</f>
        <v>405.14198250728867</v>
      </c>
      <c r="AO27" s="390">
        <f>+entero!AO79</f>
        <v>407.17667638483965</v>
      </c>
      <c r="AP27" s="390">
        <f>+entero!AP79</f>
        <v>405.91311953352766</v>
      </c>
      <c r="AQ27" s="390">
        <f>+entero!AQ79</f>
        <v>412.09008746355687</v>
      </c>
      <c r="AR27" s="390">
        <f>+entero!AR79</f>
        <v>407.019387755102</v>
      </c>
      <c r="AS27" s="390">
        <f>+entero!AS79</f>
        <v>608.12055393586013</v>
      </c>
      <c r="AT27" s="390">
        <f>+entero!AT79</f>
        <v>585.42696793002915</v>
      </c>
      <c r="AU27" s="390">
        <f>+entero!AU79</f>
        <v>577.19431486880467</v>
      </c>
      <c r="AV27" s="390">
        <f>+entero!AV79</f>
        <v>539.05174927113706</v>
      </c>
      <c r="AW27" s="390">
        <f>+entero!AW79</f>
        <v>604.23892128279874</v>
      </c>
      <c r="AX27" s="390">
        <f>+entero!AX79</f>
        <v>601.47084548104954</v>
      </c>
      <c r="AY27" s="390">
        <f>+entero!AY79</f>
        <v>666.20539358600581</v>
      </c>
      <c r="AZ27" s="390">
        <f>+entero!AZ79</f>
        <v>615.88367346938776</v>
      </c>
      <c r="BA27" s="390">
        <f>+entero!BA79</f>
        <v>724.31253644314859</v>
      </c>
      <c r="BB27" s="390">
        <f>+entero!BB79</f>
        <v>733.77594752186576</v>
      </c>
      <c r="BC27" s="390">
        <f>+entero!BC79</f>
        <v>573.65146726862304</v>
      </c>
      <c r="BD27" s="390">
        <f>+entero!BD79</f>
        <v>646.04695259593677</v>
      </c>
      <c r="BE27" s="390">
        <f>+entero!BE79</f>
        <v>645.0532731376976</v>
      </c>
      <c r="BF27" s="390">
        <f>+entero!BF79</f>
        <v>666.44571106094816</v>
      </c>
      <c r="BG27" s="390">
        <f>+entero!BG79</f>
        <v>814.35976676384837</v>
      </c>
      <c r="BH27" s="390">
        <f>+entero!BH79</f>
        <v>814.64562682215728</v>
      </c>
      <c r="BI27" s="390">
        <f>+entero!BI79</f>
        <v>866.19543002915452</v>
      </c>
      <c r="BJ27" s="390">
        <f>+entero!BJ79</f>
        <v>888.7717201166181</v>
      </c>
      <c r="BK27" s="390">
        <f>+entero!BK79</f>
        <v>889.69387755102036</v>
      </c>
      <c r="BL27" s="390">
        <f>+entero!BL79</f>
        <v>909.06326530612239</v>
      </c>
      <c r="BM27" s="390">
        <f>+entero!BM79</f>
        <v>972.49023323615143</v>
      </c>
      <c r="BN27" s="390">
        <f>+entero!BN79</f>
        <v>985.36268221574335</v>
      </c>
      <c r="BO27" s="390">
        <f>+entero!BO79</f>
        <v>955.66137026239073</v>
      </c>
      <c r="BP27" s="390">
        <f>+entero!BP79</f>
        <v>1085.8513119533527</v>
      </c>
      <c r="BQ27" s="390">
        <f>+entero!BQ79</f>
        <v>1085.4645772594752</v>
      </c>
      <c r="BR27" s="390">
        <f>+entero!BR79</f>
        <v>1120.0466472303206</v>
      </c>
      <c r="BS27" s="390">
        <f>+entero!BS79</f>
        <v>1110.0145772594753</v>
      </c>
      <c r="BT27" s="390">
        <f>+entero!BT79</f>
        <v>1093.926530612245</v>
      </c>
      <c r="BU27" s="390">
        <f>+entero!BU79</f>
        <v>1166.8450437317783</v>
      </c>
      <c r="BV27" s="390">
        <f>+entero!BV79</f>
        <v>1156.5932944606413</v>
      </c>
      <c r="BW27" s="390">
        <f>+entero!BW79</f>
        <v>1164.0278425655977</v>
      </c>
      <c r="BX27" s="390">
        <f>+entero!BX79</f>
        <v>1191.6711370262392</v>
      </c>
      <c r="BY27" s="390">
        <f>+entero!BY79</f>
        <v>1297.4485033799999</v>
      </c>
      <c r="BZ27" s="390">
        <f>+entero!BZ79</f>
        <v>1317.03819105</v>
      </c>
      <c r="CA27" s="390">
        <f>+entero!CA79</f>
        <v>1327.4982971100001</v>
      </c>
      <c r="CB27" s="390">
        <f>+entero!CB79</f>
        <v>1369.3179184099999</v>
      </c>
      <c r="CC27" s="390">
        <f>+entero!CC79</f>
        <v>1499.0683080799997</v>
      </c>
      <c r="CD27" s="390">
        <f>+entero!CD79</f>
        <v>1542.2290531399999</v>
      </c>
      <c r="CE27" s="390">
        <f>+entero!CE79</f>
        <v>1541.2118605699993</v>
      </c>
      <c r="CF27" s="390">
        <f>+entero!CF79</f>
        <v>1532.9947778400001</v>
      </c>
      <c r="CG27" s="390">
        <f>+entero!CG79</f>
        <v>1657.7889670599995</v>
      </c>
      <c r="CH27" s="390">
        <f>+entero!CH79</f>
        <v>1647.5326124499998</v>
      </c>
      <c r="CI27" s="390">
        <f>+entero!CI79</f>
        <v>1621.9991004799999</v>
      </c>
      <c r="CJ27" s="390">
        <f>+entero!CJ79</f>
        <v>1610.6774288199992</v>
      </c>
      <c r="CK27" s="390">
        <f>+entero!CK79</f>
        <v>1760.3289200299998</v>
      </c>
      <c r="CL27" s="390">
        <f>+entero!CL79</f>
        <v>1760.9158245900003</v>
      </c>
      <c r="CM27" s="390">
        <f>+entero!CM79</f>
        <v>1745.8116160199995</v>
      </c>
      <c r="CN27" s="390">
        <f>+entero!CN79</f>
        <v>1751.3844706300001</v>
      </c>
      <c r="CO27" s="390">
        <f>+entero!CO79</f>
        <v>1829.9468984999999</v>
      </c>
      <c r="CP27" s="390">
        <f>+entero!CP79</f>
        <v>1858.1032536299992</v>
      </c>
      <c r="CQ27" s="390">
        <f>+entero!CQ79</f>
        <v>1836.63770441</v>
      </c>
      <c r="CR27" s="390">
        <f>+entero!CR79</f>
        <v>1811.6287581400002</v>
      </c>
      <c r="CS27" s="390">
        <f>+entero!CS79</f>
        <v>1843.1244207999996</v>
      </c>
      <c r="CT27" s="390">
        <f>+entero!CT79</f>
        <v>1842.3326255899995</v>
      </c>
      <c r="CU27" s="390">
        <f>+entero!CU79</f>
        <v>1857.0762905499998</v>
      </c>
      <c r="CV27" s="390">
        <f>+entero!CV79</f>
        <v>1844.1541478599997</v>
      </c>
      <c r="CW27" s="390">
        <f>+entero!CW79</f>
        <v>1813.8546865999997</v>
      </c>
      <c r="CX27" s="390">
        <f>+entero!CX79</f>
        <v>1840.7808256600001</v>
      </c>
      <c r="CY27" s="390">
        <f>+entero!CY79</f>
        <v>1850.77070351</v>
      </c>
      <c r="CZ27" s="390">
        <f>+entero!CZ79</f>
        <v>1832.8560832599999</v>
      </c>
      <c r="DA27" s="390">
        <f>+entero!DA79</f>
        <v>1815.7487001899999</v>
      </c>
      <c r="DB27" s="390">
        <f>+entero!DB79</f>
        <v>1392.2932805699998</v>
      </c>
      <c r="DC27" s="390">
        <f>+entero!DC79</f>
        <v>1449.2928940300003</v>
      </c>
      <c r="DD27" s="390">
        <f>+entero!DD79</f>
        <v>1459.0777087399999</v>
      </c>
      <c r="DE27" s="390">
        <f>+entero!DE79</f>
        <v>1437.7932687599998</v>
      </c>
      <c r="DF27" s="390">
        <f>+entero!DF79</f>
        <v>1462.2774462000007</v>
      </c>
      <c r="DG27" s="789">
        <f>+entero!DG79</f>
        <v>1461.4027438599996</v>
      </c>
      <c r="DH27" s="789">
        <f>+entero!DH79</f>
        <v>1458.7611303200001</v>
      </c>
      <c r="DI27" s="789">
        <f>+entero!DI79</f>
        <v>1433.6710182500003</v>
      </c>
      <c r="DJ27" s="789">
        <f>+entero!DJ79</f>
        <v>1417.8923384100003</v>
      </c>
      <c r="DK27" s="789">
        <f>+entero!DK79</f>
        <v>1413.8714124700002</v>
      </c>
      <c r="DL27" s="789">
        <f>+entero!DL79</f>
        <v>1411.1213432100001</v>
      </c>
      <c r="DM27" s="789">
        <f>+entero!DM79</f>
        <v>1419.63992811</v>
      </c>
      <c r="DN27" s="789">
        <f>+entero!DN79</f>
        <v>1094.80408511</v>
      </c>
      <c r="DO27" s="789">
        <f>+entero!DO79</f>
        <v>1086.0856917399999</v>
      </c>
      <c r="DP27" s="789">
        <f>+entero!DP79</f>
        <v>1079.2355115581051</v>
      </c>
      <c r="DQ27" s="789">
        <f>+entero!DQ79</f>
        <v>1075.2492925099998</v>
      </c>
      <c r="DR27" s="939">
        <f>+entero!DR79</f>
        <v>1075.4718079899999</v>
      </c>
      <c r="DS27" s="939">
        <f>+entero!DS79</f>
        <v>1076.9768345499997</v>
      </c>
      <c r="DT27" s="939">
        <f>+entero!DT79</f>
        <v>1077.0979096600004</v>
      </c>
      <c r="DU27" s="939">
        <f>+entero!DU79</f>
        <v>1077.2517760399999</v>
      </c>
      <c r="DV27" s="490">
        <f>+entero!DV79</f>
        <v>2.0024835300000632</v>
      </c>
      <c r="DW27" s="893">
        <f>+entero!DW79</f>
        <v>0.18623434992695032</v>
      </c>
      <c r="DX27" s="166"/>
      <c r="DY27" s="166"/>
      <c r="DZ27" s="166"/>
      <c r="EA27" s="166"/>
      <c r="EB27" s="166"/>
      <c r="EC27" s="166"/>
      <c r="ED27" s="166"/>
    </row>
    <row r="28" spans="1:134" ht="12.75" customHeight="1" x14ac:dyDescent="0.2">
      <c r="A28" s="3"/>
      <c r="B28" s="9"/>
      <c r="C28" s="13"/>
      <c r="D28" s="516" t="s">
        <v>193</v>
      </c>
      <c r="E28" s="390">
        <f>+entero!E80</f>
        <v>285.02596843615493</v>
      </c>
      <c r="F28" s="390">
        <f>+entero!F80</f>
        <v>325.51262553802007</v>
      </c>
      <c r="G28" s="390">
        <f>+entero!G80</f>
        <v>252.90671449067429</v>
      </c>
      <c r="H28" s="390">
        <f>+entero!H80</f>
        <v>245.79153515064564</v>
      </c>
      <c r="I28" s="390">
        <f>+entero!I80</f>
        <v>169.22381635581064</v>
      </c>
      <c r="J28" s="390">
        <f>+entero!J80</f>
        <v>173.71190817790531</v>
      </c>
      <c r="K28" s="390">
        <f>+entero!K80</f>
        <v>329.20473457675752</v>
      </c>
      <c r="L28" s="390">
        <f>+entero!L80</f>
        <v>387.33314203730276</v>
      </c>
      <c r="M28" s="390">
        <f>+entero!M80</f>
        <v>489.93672883787661</v>
      </c>
      <c r="N28" s="390">
        <f>+entero!N80</f>
        <v>749.92711621233877</v>
      </c>
      <c r="O28" s="390">
        <f>+entero!O80</f>
        <v>948.81248206599719</v>
      </c>
      <c r="P28" s="390">
        <f>+entero!P80</f>
        <v>919.35882352941189</v>
      </c>
      <c r="Q28" s="390">
        <f>+entero!Q80</f>
        <v>1041.3047345767575</v>
      </c>
      <c r="R28" s="390">
        <f>+entero!R80</f>
        <v>1348.2635581061693</v>
      </c>
      <c r="S28" s="390">
        <f>+entero!S80</f>
        <v>1479.0800573888091</v>
      </c>
      <c r="T28" s="390">
        <f>+entero!T80</f>
        <v>1487.9829268292683</v>
      </c>
      <c r="U28" s="390">
        <f>+entero!U80</f>
        <v>1217.4319942611201</v>
      </c>
      <c r="V28" s="390">
        <f>+entero!V80</f>
        <v>1223.9090387374461</v>
      </c>
      <c r="W28" s="390">
        <f>+entero!W80</f>
        <v>1090.46743175079</v>
      </c>
      <c r="X28" s="390">
        <f>+entero!X80</f>
        <v>938.25236728837876</v>
      </c>
      <c r="Y28" s="390">
        <f>+entero!Y80</f>
        <v>906.22022955523676</v>
      </c>
      <c r="Z28" s="390">
        <f>+entero!Z80</f>
        <v>873.53299856527997</v>
      </c>
      <c r="AA28" s="390">
        <f>+entero!AA80</f>
        <v>766.78665710176494</v>
      </c>
      <c r="AB28" s="390">
        <f>+entero!AB80</f>
        <v>756.10459770114949</v>
      </c>
      <c r="AC28" s="390">
        <f>+entero!AC80</f>
        <v>736.56181556195952</v>
      </c>
      <c r="AD28" s="390">
        <f>+entero!AD80</f>
        <v>914.07925072046123</v>
      </c>
      <c r="AE28" s="390">
        <f>+entero!AE80</f>
        <v>845.29349710982672</v>
      </c>
      <c r="AF28" s="390">
        <f>+entero!AF80</f>
        <v>853.32202898550713</v>
      </c>
      <c r="AG28" s="390">
        <f>+entero!AG80</f>
        <v>452.23018867924532</v>
      </c>
      <c r="AH28" s="390">
        <f>+entero!AH80</f>
        <v>286.8849056603774</v>
      </c>
      <c r="AI28" s="390">
        <f>+entero!AI80</f>
        <v>405.69752906976748</v>
      </c>
      <c r="AJ28" s="390">
        <f>+entero!AJ80</f>
        <v>337.11382823871901</v>
      </c>
      <c r="AK28" s="390">
        <f>+entero!AK80</f>
        <v>461.14206695778739</v>
      </c>
      <c r="AL28" s="390">
        <f>+entero!AL80</f>
        <v>647.58093158660859</v>
      </c>
      <c r="AM28" s="390">
        <f>+entero!AM80</f>
        <v>741.15676855895185</v>
      </c>
      <c r="AN28" s="390">
        <f>+entero!AN80</f>
        <v>1031.087609329446</v>
      </c>
      <c r="AO28" s="390">
        <f>+entero!AO80</f>
        <v>1279.5123906705537</v>
      </c>
      <c r="AP28" s="390">
        <f>+entero!AP80</f>
        <v>1040.9766763848397</v>
      </c>
      <c r="AQ28" s="390">
        <f>+entero!AQ80</f>
        <v>1037.1906705539357</v>
      </c>
      <c r="AR28" s="390">
        <f>+entero!AR80</f>
        <v>1174.371137026239</v>
      </c>
      <c r="AS28" s="390">
        <f>+entero!AS80</f>
        <v>873.14125364431493</v>
      </c>
      <c r="AT28" s="390">
        <f>+entero!AT80</f>
        <v>675.71865889212825</v>
      </c>
      <c r="AU28" s="390">
        <f>+entero!AU80</f>
        <v>672.7739067055395</v>
      </c>
      <c r="AV28" s="390">
        <f>+entero!AV80</f>
        <v>552.31967930029145</v>
      </c>
      <c r="AW28" s="390">
        <f>+entero!AW80</f>
        <v>693.40102040816316</v>
      </c>
      <c r="AX28" s="390">
        <f>+entero!AX80</f>
        <v>906.33790087463535</v>
      </c>
      <c r="AY28" s="390">
        <f>+entero!AY80</f>
        <v>790.93221574344022</v>
      </c>
      <c r="AZ28" s="390">
        <f>+entero!AZ80</f>
        <v>1054.503498542274</v>
      </c>
      <c r="BA28" s="390">
        <f>+entero!BA80</f>
        <v>1612.7723032069971</v>
      </c>
      <c r="BB28" s="390">
        <f>+entero!BB80</f>
        <v>1394.4810495626821</v>
      </c>
      <c r="BC28" s="390">
        <f>+entero!BC80</f>
        <v>1227.6954810495624</v>
      </c>
      <c r="BD28" s="390">
        <f>+entero!BD80</f>
        <v>1021.1325072886295</v>
      </c>
      <c r="BE28" s="390">
        <f>+entero!BE80</f>
        <v>847.10451895043741</v>
      </c>
      <c r="BF28" s="390">
        <f>+entero!BF80</f>
        <v>734.68192419825061</v>
      </c>
      <c r="BG28" s="390">
        <f>+entero!BG80</f>
        <v>921.40116618075785</v>
      </c>
      <c r="BH28" s="390">
        <f>+entero!BH80</f>
        <v>745.25335276967928</v>
      </c>
      <c r="BI28" s="390">
        <f>+entero!BI80</f>
        <v>918.84554447542007</v>
      </c>
      <c r="BJ28" s="390">
        <f>+entero!BJ80</f>
        <v>711.55029154518945</v>
      </c>
      <c r="BK28" s="390">
        <f>+entero!BK80</f>
        <v>719.8107871720116</v>
      </c>
      <c r="BL28" s="390">
        <f>+entero!BL80</f>
        <v>640.78469387755104</v>
      </c>
      <c r="BM28" s="390">
        <f>+entero!BM80</f>
        <v>1268.3416909620989</v>
      </c>
      <c r="BN28" s="390">
        <f>+entero!BN80</f>
        <v>650.43921282798817</v>
      </c>
      <c r="BO28" s="390">
        <f>+entero!BO80</f>
        <v>536.95437317784251</v>
      </c>
      <c r="BP28" s="390">
        <f>+entero!BP80</f>
        <v>445.23542274052471</v>
      </c>
      <c r="BQ28" s="390">
        <f>+entero!BQ80</f>
        <v>626.70816326530598</v>
      </c>
      <c r="BR28" s="390">
        <f>+entero!BR80</f>
        <v>447.62332361516036</v>
      </c>
      <c r="BS28" s="390">
        <f>+entero!BS80</f>
        <v>500.27740524781336</v>
      </c>
      <c r="BT28" s="390">
        <f>+entero!BT80</f>
        <v>253.39956268221573</v>
      </c>
      <c r="BU28" s="390">
        <f>+entero!BU80</f>
        <v>384.54052478134116</v>
      </c>
      <c r="BV28" s="390">
        <f>+entero!BV80</f>
        <v>473.72696793002933</v>
      </c>
      <c r="BW28" s="390">
        <f>+entero!BW80</f>
        <v>866.79241982507278</v>
      </c>
      <c r="BX28" s="390">
        <f>+entero!BX80</f>
        <v>802.66836734693857</v>
      </c>
      <c r="BY28" s="390">
        <f>+entero!BY80</f>
        <v>1409.1355485850888</v>
      </c>
      <c r="BZ28" s="390">
        <f>+entero!BZ80</f>
        <v>1039.3227627355768</v>
      </c>
      <c r="CA28" s="390">
        <f>+entero!CA80</f>
        <v>957.92271895439285</v>
      </c>
      <c r="CB28" s="390">
        <f>+entero!CB80</f>
        <v>666.05031947569535</v>
      </c>
      <c r="CC28" s="390">
        <f>+entero!CC80</f>
        <v>608.30075074814022</v>
      </c>
      <c r="CD28" s="390">
        <f>+entero!CD80</f>
        <v>854.65550574479369</v>
      </c>
      <c r="CE28" s="390">
        <f>+entero!CE80</f>
        <v>1189.0938445343202</v>
      </c>
      <c r="CF28" s="390">
        <f>+entero!CF80</f>
        <v>1123.1651189090624</v>
      </c>
      <c r="CG28" s="390">
        <f>+entero!CG80</f>
        <v>1176.4427767428729</v>
      </c>
      <c r="CH28" s="390">
        <f>+entero!CH80</f>
        <v>1653.0128126095417</v>
      </c>
      <c r="CI28" s="390">
        <f>+entero!CI80</f>
        <v>1878.3953619030131</v>
      </c>
      <c r="CJ28" s="390">
        <f>+entero!CJ80</f>
        <v>2004.0191407685847</v>
      </c>
      <c r="CK28" s="390">
        <f>+entero!CK80</f>
        <v>2747.452683038227</v>
      </c>
      <c r="CL28" s="390">
        <f>+entero!CL80</f>
        <v>2220.25694063234</v>
      </c>
      <c r="CM28" s="390">
        <f>+entero!CM80</f>
        <v>1931.6248960533258</v>
      </c>
      <c r="CN28" s="390">
        <f>+entero!CN80</f>
        <v>1592.1860312701972</v>
      </c>
      <c r="CO28" s="390">
        <f>+entero!CO80</f>
        <v>1300.1141748268813</v>
      </c>
      <c r="CP28" s="390">
        <f>+entero!CP80</f>
        <v>1281.3736431218465</v>
      </c>
      <c r="CQ28" s="390">
        <f>+entero!CQ80</f>
        <v>1136.314542796815</v>
      </c>
      <c r="CR28" s="390">
        <f>+entero!CR80</f>
        <v>1226.6619796201155</v>
      </c>
      <c r="CS28" s="390">
        <f>+entero!CS80</f>
        <v>1240.8625544626373</v>
      </c>
      <c r="CT28" s="390">
        <f>+entero!CT80</f>
        <v>1371.1109993646787</v>
      </c>
      <c r="CU28" s="390">
        <f>+entero!CU80</f>
        <v>1259.265422549616</v>
      </c>
      <c r="CV28" s="390">
        <f>+entero!CV80</f>
        <v>1126.3125339889189</v>
      </c>
      <c r="CW28" s="390">
        <f>+entero!CW80</f>
        <v>1526.0684825857797</v>
      </c>
      <c r="CX28" s="390">
        <f>+entero!CX80</f>
        <v>931.07927922380873</v>
      </c>
      <c r="CY28" s="390">
        <f>+entero!CY80</f>
        <v>953.44481342968015</v>
      </c>
      <c r="CZ28" s="390">
        <f>+entero!CZ80</f>
        <v>719.77246639628038</v>
      </c>
      <c r="DA28" s="390">
        <f>+entero!DA80</f>
        <v>588.43631149813018</v>
      </c>
      <c r="DB28" s="390">
        <f>+entero!DB80</f>
        <v>695.32607513282937</v>
      </c>
      <c r="DC28" s="390">
        <f>+entero!DC80</f>
        <v>1093.8536384083041</v>
      </c>
      <c r="DD28" s="390">
        <f>+entero!DD80</f>
        <v>979.75623495089167</v>
      </c>
      <c r="DE28" s="390">
        <f>+entero!DE80</f>
        <v>1107.15400927478</v>
      </c>
      <c r="DF28" s="390">
        <f>+entero!DF80</f>
        <v>1372.3716342462233</v>
      </c>
      <c r="DG28" s="789">
        <f>+entero!DG80</f>
        <v>1458.0266462960719</v>
      </c>
      <c r="DH28" s="789">
        <f>+entero!DH80</f>
        <v>1373.6881419363253</v>
      </c>
      <c r="DI28" s="789">
        <f>+entero!DI80</f>
        <v>1745.0621478848971</v>
      </c>
      <c r="DJ28" s="789">
        <f>+entero!DJ80</f>
        <v>1359.264733153756</v>
      </c>
      <c r="DK28" s="789">
        <f>+entero!DK80</f>
        <v>1247.1981284628796</v>
      </c>
      <c r="DL28" s="789">
        <f>+entero!DL80</f>
        <v>1489.5451869078379</v>
      </c>
      <c r="DM28" s="789">
        <f>+entero!DM80</f>
        <v>937.09948923370587</v>
      </c>
      <c r="DN28" s="789">
        <f>+entero!DN80</f>
        <v>1271.3974913477173</v>
      </c>
      <c r="DO28" s="789">
        <f>+entero!DO80</f>
        <v>1418.672049697632</v>
      </c>
      <c r="DP28" s="789">
        <f>+entero!DP80</f>
        <v>1558.0698555933716</v>
      </c>
      <c r="DQ28" s="789">
        <f>+entero!DQ80</f>
        <v>1479.3294637671665</v>
      </c>
      <c r="DR28" s="939">
        <f>+entero!DR80</f>
        <v>1372.0607114316115</v>
      </c>
      <c r="DS28" s="939">
        <f>+entero!DS80</f>
        <v>1317.4509827990819</v>
      </c>
      <c r="DT28" s="939">
        <f>+entero!DT80</f>
        <v>1245.9068838394558</v>
      </c>
      <c r="DU28" s="939">
        <f>+entero!DU80</f>
        <v>1251.3384675446896</v>
      </c>
      <c r="DV28" s="490">
        <f>+entero!DV80</f>
        <v>-227.99099622247695</v>
      </c>
      <c r="DW28" s="893">
        <f>+entero!DW80</f>
        <v>-15.41177958031672</v>
      </c>
      <c r="DX28" s="166"/>
      <c r="DY28" s="166"/>
      <c r="DZ28" s="166"/>
      <c r="EA28" s="166"/>
      <c r="EB28" s="166"/>
      <c r="EC28" s="166"/>
      <c r="ED28" s="166"/>
    </row>
    <row r="29" spans="1:134" ht="12.75" customHeight="1" x14ac:dyDescent="0.2">
      <c r="A29" s="3"/>
      <c r="B29" s="9"/>
      <c r="C29" s="13"/>
      <c r="D29" s="516" t="s">
        <v>51</v>
      </c>
      <c r="E29" s="390">
        <f>+entero!E81</f>
        <v>146.21463414634144</v>
      </c>
      <c r="F29" s="390">
        <f>+entero!F81</f>
        <v>115.40817790530846</v>
      </c>
      <c r="G29" s="390">
        <f>+entero!G81</f>
        <v>154.65176470588236</v>
      </c>
      <c r="H29" s="390">
        <f>+entero!H81</f>
        <v>98.862123385939739</v>
      </c>
      <c r="I29" s="390">
        <f>+entero!I81</f>
        <v>67.647776173644203</v>
      </c>
      <c r="J29" s="390">
        <f>+entero!J81</f>
        <v>100.92008608321377</v>
      </c>
      <c r="K29" s="390">
        <f>+entero!K81</f>
        <v>249.91649928263985</v>
      </c>
      <c r="L29" s="390">
        <f>+entero!L81</f>
        <v>312.83342898134867</v>
      </c>
      <c r="M29" s="390">
        <f>+entero!M81</f>
        <v>401.26111908177904</v>
      </c>
      <c r="N29" s="390">
        <f>+entero!N81</f>
        <v>633.41621233859416</v>
      </c>
      <c r="O29" s="390">
        <f>+entero!O81</f>
        <v>794.16671449067439</v>
      </c>
      <c r="P29" s="390">
        <f>+entero!P81</f>
        <v>749.9637015781924</v>
      </c>
      <c r="Q29" s="390">
        <f>+entero!Q81</f>
        <v>893.55451936872305</v>
      </c>
      <c r="R29" s="390">
        <f>+entero!R81</f>
        <v>1112.8606886657101</v>
      </c>
      <c r="S29" s="390">
        <f>+entero!S81</f>
        <v>1138.8282639885222</v>
      </c>
      <c r="T29" s="390">
        <f>+entero!T81</f>
        <v>1101.157532281205</v>
      </c>
      <c r="U29" s="390">
        <f>+entero!U81</f>
        <v>903.54935437589677</v>
      </c>
      <c r="V29" s="390">
        <f>+entero!V81</f>
        <v>952.38077474892384</v>
      </c>
      <c r="W29" s="390">
        <f>+entero!W81</f>
        <v>806.90803443328559</v>
      </c>
      <c r="X29" s="390">
        <f>+entero!X81</f>
        <v>682.49053084648494</v>
      </c>
      <c r="Y29" s="390">
        <f>+entero!Y81</f>
        <v>647.73644179383098</v>
      </c>
      <c r="Z29" s="390">
        <f>+entero!Z81</f>
        <v>600.81219512195139</v>
      </c>
      <c r="AA29" s="390">
        <f>+entero!AA81</f>
        <v>469.03529411764714</v>
      </c>
      <c r="AB29" s="390">
        <f>+entero!AB81</f>
        <v>460.55646551724135</v>
      </c>
      <c r="AC29" s="390">
        <f>+entero!AC81</f>
        <v>688.74769452449561</v>
      </c>
      <c r="AD29" s="390">
        <f>+entero!AD81</f>
        <v>626.13717579250726</v>
      </c>
      <c r="AE29" s="390">
        <f>+entero!AE81</f>
        <v>567.09205202312148</v>
      </c>
      <c r="AF29" s="390">
        <f>+entero!AF81</f>
        <v>561.23869565217387</v>
      </c>
      <c r="AG29" s="390">
        <f>+entero!AG81</f>
        <v>232.92119013062413</v>
      </c>
      <c r="AH29" s="390">
        <f>+entero!AH81</f>
        <v>150.57576197387522</v>
      </c>
      <c r="AI29" s="390">
        <f>+entero!AI81</f>
        <v>259.3228197674419</v>
      </c>
      <c r="AJ29" s="390">
        <f>+entero!AJ81</f>
        <v>239.15240174672488</v>
      </c>
      <c r="AK29" s="390">
        <f>+entero!AK81</f>
        <v>325.52416302765641</v>
      </c>
      <c r="AL29" s="390">
        <f>+entero!AL81</f>
        <v>448.84745269286759</v>
      </c>
      <c r="AM29" s="390">
        <f>+entero!AM81</f>
        <v>500.26390101892275</v>
      </c>
      <c r="AN29" s="390">
        <f>+entero!AN81</f>
        <v>735.72565597667642</v>
      </c>
      <c r="AO29" s="390">
        <f>+entero!AO81</f>
        <v>989.24052478134092</v>
      </c>
      <c r="AP29" s="390">
        <f>+entero!AP81</f>
        <v>725.91895043731779</v>
      </c>
      <c r="AQ29" s="390">
        <f>+entero!AQ81</f>
        <v>743.83002915451868</v>
      </c>
      <c r="AR29" s="390">
        <f>+entero!AR81</f>
        <v>796.0211370262391</v>
      </c>
      <c r="AS29" s="390">
        <f>+entero!AS81</f>
        <v>608.88862973760934</v>
      </c>
      <c r="AT29" s="390">
        <f>+entero!AT81</f>
        <v>548.46545189504377</v>
      </c>
      <c r="AU29" s="390">
        <f>+entero!AU81</f>
        <v>580.49241982507294</v>
      </c>
      <c r="AV29" s="390">
        <f>+entero!AV81</f>
        <v>396.40291545189496</v>
      </c>
      <c r="AW29" s="390">
        <f>+entero!AW81</f>
        <v>564.58731778425647</v>
      </c>
      <c r="AX29" s="390">
        <f>+entero!AX81</f>
        <v>572.35306122448981</v>
      </c>
      <c r="AY29" s="390">
        <f>+entero!AY81</f>
        <v>488.63979591836733</v>
      </c>
      <c r="AZ29" s="390">
        <f>+entero!AZ81</f>
        <v>677.245189504373</v>
      </c>
      <c r="BA29" s="390">
        <f>+entero!BA81</f>
        <v>1376.2438775510202</v>
      </c>
      <c r="BB29" s="390">
        <f>+entero!BB81</f>
        <v>1160.2274052478133</v>
      </c>
      <c r="BC29" s="390">
        <f>+entero!BC81</f>
        <v>917.11399416909603</v>
      </c>
      <c r="BD29" s="390">
        <f>+entero!BD81</f>
        <v>716.95495626822151</v>
      </c>
      <c r="BE29" s="390">
        <f>+entero!BE81</f>
        <v>554.2532069970847</v>
      </c>
      <c r="BF29" s="390">
        <f>+entero!BF81</f>
        <v>472.04183673469385</v>
      </c>
      <c r="BG29" s="390">
        <f>+entero!BG81</f>
        <v>597.13921282798822</v>
      </c>
      <c r="BH29" s="390">
        <f>+entero!BH81</f>
        <v>426.84008746355693</v>
      </c>
      <c r="BI29" s="390">
        <f>+entero!BI81</f>
        <v>646.52668859719847</v>
      </c>
      <c r="BJ29" s="390">
        <f>+entero!BJ81</f>
        <v>471.75174927113704</v>
      </c>
      <c r="BK29" s="390">
        <f>+entero!BK81</f>
        <v>448.43790087463555</v>
      </c>
      <c r="BL29" s="390">
        <f>+entero!BL81</f>
        <v>330.46268221574343</v>
      </c>
      <c r="BM29" s="390">
        <f>+entero!BM81</f>
        <v>948.06239067055367</v>
      </c>
      <c r="BN29" s="390">
        <f>+entero!BN81</f>
        <v>332.667055393586</v>
      </c>
      <c r="BO29" s="390">
        <f>+entero!BO81</f>
        <v>244.61166180758016</v>
      </c>
      <c r="BP29" s="390">
        <f>+entero!BP81</f>
        <v>282.20291545189508</v>
      </c>
      <c r="BQ29" s="390">
        <f>+entero!BQ81</f>
        <v>429.67274052478132</v>
      </c>
      <c r="BR29" s="390">
        <f>+entero!BR81</f>
        <v>328.6466472303207</v>
      </c>
      <c r="BS29" s="390">
        <f>+entero!BS81</f>
        <v>369.71588921282796</v>
      </c>
      <c r="BT29" s="390">
        <f>+entero!BT81</f>
        <v>173.28104956268223</v>
      </c>
      <c r="BU29" s="390">
        <f>+entero!BU81</f>
        <v>291.60510204081623</v>
      </c>
      <c r="BV29" s="390">
        <f>+entero!BV81</f>
        <v>394.02026239067067</v>
      </c>
      <c r="BW29" s="390">
        <f>+entero!BW81</f>
        <v>752.83177842565601</v>
      </c>
      <c r="BX29" s="390">
        <f>+entero!BX81</f>
        <v>629.59970845481018</v>
      </c>
      <c r="BY29" s="390">
        <f>+entero!BY81</f>
        <v>1188.3376533993569</v>
      </c>
      <c r="BZ29" s="390">
        <f>+entero!BZ81</f>
        <v>724.15338714002007</v>
      </c>
      <c r="CA29" s="390">
        <f>+entero!CA81</f>
        <v>527.95096608249173</v>
      </c>
      <c r="CB29" s="390">
        <f>+entero!CB81</f>
        <v>198.51966943869249</v>
      </c>
      <c r="CC29" s="390">
        <f>+entero!CC81</f>
        <v>214.48507352000047</v>
      </c>
      <c r="CD29" s="390">
        <f>+entero!CD81</f>
        <v>495.66743216691066</v>
      </c>
      <c r="CE29" s="390">
        <f>+entero!CE81</f>
        <v>779.76760218580114</v>
      </c>
      <c r="CF29" s="390">
        <f>+entero!CF81</f>
        <v>676.259449470596</v>
      </c>
      <c r="CG29" s="390">
        <f>+entero!CG81</f>
        <v>878.83049287449398</v>
      </c>
      <c r="CH29" s="390">
        <f>+entero!CH81</f>
        <v>1271.7230209523641</v>
      </c>
      <c r="CI29" s="390">
        <f>+entero!CI81</f>
        <v>1565.6587965458993</v>
      </c>
      <c r="CJ29" s="390">
        <f>+entero!CJ81</f>
        <v>1633.8306901907774</v>
      </c>
      <c r="CK29" s="390">
        <f>+entero!CK81</f>
        <v>2357.822538047405</v>
      </c>
      <c r="CL29" s="390">
        <f>+entero!CL81</f>
        <v>1909.3393196264276</v>
      </c>
      <c r="CM29" s="390">
        <f>+entero!CM81</f>
        <v>1593.1089967326493</v>
      </c>
      <c r="CN29" s="390">
        <f>+entero!CN81</f>
        <v>1280.7466484310194</v>
      </c>
      <c r="CO29" s="390">
        <f>+entero!CO81</f>
        <v>1063.6215468126422</v>
      </c>
      <c r="CP29" s="390">
        <f>+entero!CP81</f>
        <v>1012.7287950083013</v>
      </c>
      <c r="CQ29" s="390">
        <f>+entero!CQ81</f>
        <v>847.88675013131649</v>
      </c>
      <c r="CR29" s="390">
        <f>+entero!CR81</f>
        <v>936.29424248187024</v>
      </c>
      <c r="CS29" s="390">
        <f>+entero!CS81</f>
        <v>951.57431013825226</v>
      </c>
      <c r="CT29" s="390">
        <f>+entero!CT81</f>
        <v>1080.720929347769</v>
      </c>
      <c r="CU29" s="390">
        <f>+entero!CU81</f>
        <v>978.25490200551701</v>
      </c>
      <c r="CV29" s="390">
        <f>+entero!CV81</f>
        <v>789.13240441352525</v>
      </c>
      <c r="CW29" s="390">
        <f>+entero!CW81</f>
        <v>1146.0897542613016</v>
      </c>
      <c r="CX29" s="390">
        <f>+entero!CX81</f>
        <v>644.2780789739254</v>
      </c>
      <c r="CY29" s="390">
        <f>+entero!CY81</f>
        <v>590.55438300959258</v>
      </c>
      <c r="CZ29" s="390">
        <f>+entero!CZ81</f>
        <v>475.72348697017571</v>
      </c>
      <c r="DA29" s="390">
        <f>+entero!DA81</f>
        <v>316.30798643986805</v>
      </c>
      <c r="DB29" s="390">
        <f>+entero!DB81</f>
        <v>511.86206015620553</v>
      </c>
      <c r="DC29" s="390">
        <f>+entero!DC81</f>
        <v>912.38476705678784</v>
      </c>
      <c r="DD29" s="390">
        <f>+entero!DD81</f>
        <v>820.38625207627933</v>
      </c>
      <c r="DE29" s="390">
        <f>+entero!DE81</f>
        <v>839.5737541827973</v>
      </c>
      <c r="DF29" s="390">
        <f>+entero!DF81</f>
        <v>1121.8071245779902</v>
      </c>
      <c r="DG29" s="789">
        <f>+entero!DG81</f>
        <v>1132.2951256880369</v>
      </c>
      <c r="DH29" s="789">
        <f>+entero!DH81</f>
        <v>1038.9811377330486</v>
      </c>
      <c r="DI29" s="789">
        <f>+entero!DI81</f>
        <v>1431.4625344711772</v>
      </c>
      <c r="DJ29" s="789">
        <f>+entero!DJ81</f>
        <v>752.71352969366251</v>
      </c>
      <c r="DK29" s="789">
        <f>+entero!DK81</f>
        <v>700.91573135196404</v>
      </c>
      <c r="DL29" s="789">
        <f>+entero!DL81</f>
        <v>954.51406036257254</v>
      </c>
      <c r="DM29" s="789">
        <f>+entero!DM81</f>
        <v>474.71565531890684</v>
      </c>
      <c r="DN29" s="789">
        <f>+entero!DN81</f>
        <v>1053.895746242913</v>
      </c>
      <c r="DO29" s="789">
        <f>+entero!DO81</f>
        <v>1200.1398639093406</v>
      </c>
      <c r="DP29" s="789">
        <f>+entero!DP81</f>
        <v>1327.6186421919431</v>
      </c>
      <c r="DQ29" s="789">
        <f>+entero!DQ81</f>
        <v>1255.1256103456972</v>
      </c>
      <c r="DR29" s="939">
        <f>+entero!DR81</f>
        <v>1154.8679649150401</v>
      </c>
      <c r="DS29" s="939">
        <f>+entero!DS81</f>
        <v>1103.4872701165398</v>
      </c>
      <c r="DT29" s="939">
        <f>+entero!DT81</f>
        <v>1047.6102834763597</v>
      </c>
      <c r="DU29" s="939">
        <f>+entero!DU81</f>
        <v>1051.5795136495351</v>
      </c>
      <c r="DV29" s="490">
        <f>+entero!DV81</f>
        <v>-203.54609669616207</v>
      </c>
      <c r="DW29" s="893">
        <f>+entero!DW81</f>
        <v>-16.217189340921799</v>
      </c>
      <c r="DX29" s="166"/>
      <c r="DY29" s="166"/>
      <c r="DZ29" s="166"/>
      <c r="EA29" s="166"/>
      <c r="EB29" s="166"/>
      <c r="EC29" s="166"/>
      <c r="ED29" s="166"/>
    </row>
    <row r="30" spans="1:134" ht="12.75" customHeight="1" x14ac:dyDescent="0.2">
      <c r="A30" s="3"/>
      <c r="B30" s="9"/>
      <c r="C30" s="13"/>
      <c r="D30" s="516" t="s">
        <v>52</v>
      </c>
      <c r="E30" s="390">
        <f>+entero!E82</f>
        <v>138.81133428981349</v>
      </c>
      <c r="F30" s="390">
        <f>+entero!F82</f>
        <v>210.10444763271161</v>
      </c>
      <c r="G30" s="390">
        <f>+entero!G82</f>
        <v>98.254949784791933</v>
      </c>
      <c r="H30" s="390">
        <f>+entero!H82</f>
        <v>146.92941176470592</v>
      </c>
      <c r="I30" s="390">
        <f>+entero!I82</f>
        <v>101.57604017216644</v>
      </c>
      <c r="J30" s="390">
        <f>+entero!J82</f>
        <v>72.791722094691494</v>
      </c>
      <c r="K30" s="390">
        <f>+entero!K82</f>
        <v>79.288235294117655</v>
      </c>
      <c r="L30" s="390">
        <f>+entero!L82</f>
        <v>74.499713055954103</v>
      </c>
      <c r="M30" s="390">
        <f>+entero!M82</f>
        <v>88.675609756097558</v>
      </c>
      <c r="N30" s="390">
        <f>+entero!N82</f>
        <v>116.51090387374461</v>
      </c>
      <c r="O30" s="390">
        <f>+entero!O82</f>
        <v>154.64576757532279</v>
      </c>
      <c r="P30" s="390">
        <f>+entero!P82</f>
        <v>169.39512195121955</v>
      </c>
      <c r="Q30" s="390">
        <f>+entero!Q82</f>
        <v>147.75021520803443</v>
      </c>
      <c r="R30" s="390">
        <f>+entero!R82</f>
        <v>235.40286944045911</v>
      </c>
      <c r="S30" s="390">
        <f>+entero!S82</f>
        <v>340.251793400287</v>
      </c>
      <c r="T30" s="390">
        <f>+entero!T82</f>
        <v>386.82539454806323</v>
      </c>
      <c r="U30" s="390">
        <f>+entero!U82</f>
        <v>314.88263988522237</v>
      </c>
      <c r="V30" s="390">
        <f>+entero!V82</f>
        <v>271.52826398852221</v>
      </c>
      <c r="W30" s="390">
        <f>+entero!W82</f>
        <v>283.55939741750353</v>
      </c>
      <c r="X30" s="390">
        <f>+entero!X82</f>
        <v>255.761736441794</v>
      </c>
      <c r="Y30" s="390">
        <f>+entero!Y82</f>
        <v>258.48378766140604</v>
      </c>
      <c r="Z30" s="390">
        <f>+entero!Z82</f>
        <v>272.72080344332852</v>
      </c>
      <c r="AA30" s="390">
        <f>+entero!AA82</f>
        <v>297.751362984217</v>
      </c>
      <c r="AB30" s="390">
        <f>+entero!AB82</f>
        <v>295.54813217390802</v>
      </c>
      <c r="AC30" s="390">
        <f>+entero!AC82</f>
        <v>47.814121037463998</v>
      </c>
      <c r="AD30" s="390">
        <f>+entero!AD82</f>
        <v>287.94207492795385</v>
      </c>
      <c r="AE30" s="390">
        <f>+entero!AE82</f>
        <v>278.20144508670518</v>
      </c>
      <c r="AF30" s="390">
        <f>+entero!AF82</f>
        <v>292.08333333333326</v>
      </c>
      <c r="AG30" s="390">
        <f>+entero!AG82</f>
        <v>219.30899854862116</v>
      </c>
      <c r="AH30" s="390">
        <f>+entero!AH82</f>
        <v>136.30914368650218</v>
      </c>
      <c r="AI30" s="390">
        <f>+entero!AI82</f>
        <v>146.37470930232558</v>
      </c>
      <c r="AJ30" s="390">
        <f>+entero!AJ82</f>
        <v>97.96142649199416</v>
      </c>
      <c r="AK30" s="390">
        <f>+entero!AK82</f>
        <v>135.61790393013095</v>
      </c>
      <c r="AL30" s="390">
        <f>+entero!AL82</f>
        <v>198.73347889374102</v>
      </c>
      <c r="AM30" s="390">
        <f>+entero!AM82</f>
        <v>240.89286754002921</v>
      </c>
      <c r="AN30" s="390">
        <f>+entero!AN82</f>
        <v>295.36195335276966</v>
      </c>
      <c r="AO30" s="390">
        <f>+entero!AO82</f>
        <v>290.27186588921285</v>
      </c>
      <c r="AP30" s="390">
        <f>+entero!AP82</f>
        <v>315.05772594752193</v>
      </c>
      <c r="AQ30" s="390">
        <f>+entero!AQ82</f>
        <v>293.36064139941703</v>
      </c>
      <c r="AR30" s="390">
        <f>+entero!AR82</f>
        <v>378.34999999999997</v>
      </c>
      <c r="AS30" s="390">
        <f>+entero!AS82</f>
        <v>264.25262390670554</v>
      </c>
      <c r="AT30" s="390">
        <f>+entero!AT82</f>
        <v>127.25320699708446</v>
      </c>
      <c r="AU30" s="390">
        <f>+entero!AU82</f>
        <v>92.281486880466531</v>
      </c>
      <c r="AV30" s="390">
        <f>+entero!AV82</f>
        <v>155.9167638483965</v>
      </c>
      <c r="AW30" s="390">
        <f>+entero!AW82</f>
        <v>128.81370262390675</v>
      </c>
      <c r="AX30" s="390">
        <f>+entero!AX82</f>
        <v>333.9848396501456</v>
      </c>
      <c r="AY30" s="390">
        <f>+entero!AY82</f>
        <v>302.2924198250729</v>
      </c>
      <c r="AZ30" s="390">
        <f>+entero!AZ82</f>
        <v>377.25830903790086</v>
      </c>
      <c r="BA30" s="390">
        <f>+entero!BA82</f>
        <v>236.52842565597675</v>
      </c>
      <c r="BB30" s="390">
        <f>+entero!BB82</f>
        <v>234.25364431486881</v>
      </c>
      <c r="BC30" s="390">
        <f>+entero!BC82</f>
        <v>310.58148688046634</v>
      </c>
      <c r="BD30" s="390">
        <f>+entero!BD82</f>
        <v>304.17755102040815</v>
      </c>
      <c r="BE30" s="390">
        <f>+entero!BE82</f>
        <v>292.85131195335271</v>
      </c>
      <c r="BF30" s="390">
        <f>+entero!BF82</f>
        <v>262.64008746355677</v>
      </c>
      <c r="BG30" s="390">
        <f>+entero!BG82</f>
        <v>324.26195335276964</v>
      </c>
      <c r="BH30" s="390">
        <f>+entero!BH82</f>
        <v>318.41326530612236</v>
      </c>
      <c r="BI30" s="390">
        <f>+entero!BI82</f>
        <v>272.31885587822165</v>
      </c>
      <c r="BJ30" s="390">
        <f>+entero!BJ82</f>
        <v>239.79854227405241</v>
      </c>
      <c r="BK30" s="390">
        <f>+entero!BK82</f>
        <v>271.37288629737606</v>
      </c>
      <c r="BL30" s="390">
        <f>+entero!BL82</f>
        <v>310.32201166180761</v>
      </c>
      <c r="BM30" s="390">
        <f>+entero!BM82</f>
        <v>320.27930029154521</v>
      </c>
      <c r="BN30" s="390">
        <f>+entero!BN82</f>
        <v>317.77215743440223</v>
      </c>
      <c r="BO30" s="390">
        <f>+entero!BO82</f>
        <v>292.34271137026229</v>
      </c>
      <c r="BP30" s="390">
        <f>+entero!BP82</f>
        <v>163.03250728862963</v>
      </c>
      <c r="BQ30" s="390">
        <f>+entero!BQ82</f>
        <v>197.03542274052469</v>
      </c>
      <c r="BR30" s="390">
        <f>+entero!BR82</f>
        <v>118.97667638483969</v>
      </c>
      <c r="BS30" s="390">
        <f>+entero!BS82</f>
        <v>130.56151603498543</v>
      </c>
      <c r="BT30" s="390">
        <f>+entero!BT82</f>
        <v>80.118513119533503</v>
      </c>
      <c r="BU30" s="390">
        <f>+entero!BU82</f>
        <v>92.935422740524885</v>
      </c>
      <c r="BV30" s="390">
        <f>+entero!BV82</f>
        <v>79.706705539358666</v>
      </c>
      <c r="BW30" s="390">
        <f>+entero!BW82</f>
        <v>113.9606413994169</v>
      </c>
      <c r="BX30" s="390">
        <f>+entero!BX82</f>
        <v>173.06865889212824</v>
      </c>
      <c r="BY30" s="390">
        <f>+entero!BY82</f>
        <v>220.79789518573196</v>
      </c>
      <c r="BZ30" s="390">
        <f>+entero!BZ82</f>
        <v>315.1693755955568</v>
      </c>
      <c r="CA30" s="390">
        <f>+entero!CA82</f>
        <v>429.971752871901</v>
      </c>
      <c r="CB30" s="390">
        <f>+entero!CB82</f>
        <v>467.53065003700283</v>
      </c>
      <c r="CC30" s="390">
        <f>+entero!CC82</f>
        <v>393.8156772281398</v>
      </c>
      <c r="CD30" s="390">
        <f>+entero!CD82</f>
        <v>358.98807357788314</v>
      </c>
      <c r="CE30" s="390">
        <f>+entero!CE82</f>
        <v>409.32624234851897</v>
      </c>
      <c r="CF30" s="390">
        <f>+entero!CF82</f>
        <v>446.9056694384663</v>
      </c>
      <c r="CG30" s="390">
        <f>+entero!CG82</f>
        <v>297.61228386837894</v>
      </c>
      <c r="CH30" s="390">
        <f>+entero!CH82</f>
        <v>381.28979165717777</v>
      </c>
      <c r="CI30" s="390">
        <f>+entero!CI82</f>
        <v>312.73656535711359</v>
      </c>
      <c r="CJ30" s="390">
        <f>+entero!CJ82</f>
        <v>370.18845057780743</v>
      </c>
      <c r="CK30" s="390">
        <f>+entero!CK82</f>
        <v>389.63014499082226</v>
      </c>
      <c r="CL30" s="390">
        <f>+entero!CL82</f>
        <v>310.91762100591262</v>
      </c>
      <c r="CM30" s="390">
        <f>+entero!CM82</f>
        <v>338.5158993206764</v>
      </c>
      <c r="CN30" s="390">
        <f>+entero!CN82</f>
        <v>311.43938283917777</v>
      </c>
      <c r="CO30" s="390">
        <f>+entero!CO82</f>
        <v>236.49262801423913</v>
      </c>
      <c r="CP30" s="390">
        <f>+entero!CP82</f>
        <v>268.64484811354515</v>
      </c>
      <c r="CQ30" s="390">
        <f>+entero!CQ82</f>
        <v>288.42779266549837</v>
      </c>
      <c r="CR30" s="390">
        <f>+entero!CR82</f>
        <v>290.36773713824505</v>
      </c>
      <c r="CS30" s="390">
        <f>+entero!CS82</f>
        <v>289.28824432438478</v>
      </c>
      <c r="CT30" s="390">
        <f>+entero!CT82</f>
        <v>290.39007001690959</v>
      </c>
      <c r="CU30" s="390">
        <f>+entero!CU82</f>
        <v>281.01052054409894</v>
      </c>
      <c r="CV30" s="390">
        <f>+entero!CV82</f>
        <v>337.18012957539355</v>
      </c>
      <c r="CW30" s="390">
        <f>+entero!CW82</f>
        <v>379.97872832447825</v>
      </c>
      <c r="CX30" s="390">
        <f>+entero!CX82</f>
        <v>286.80120024988327</v>
      </c>
      <c r="CY30" s="390">
        <f>+entero!CY82</f>
        <v>362.89043042008757</v>
      </c>
      <c r="CZ30" s="390">
        <f>+entero!CZ82</f>
        <v>244.04897942610469</v>
      </c>
      <c r="DA30" s="390">
        <f>+entero!DA82</f>
        <v>272.12832505826219</v>
      </c>
      <c r="DB30" s="390">
        <f>+entero!DB82</f>
        <v>183.46401497662384</v>
      </c>
      <c r="DC30" s="390">
        <f>+entero!DC82</f>
        <v>181.4688713515161</v>
      </c>
      <c r="DD30" s="390">
        <f>+entero!DD82</f>
        <v>159.36998287461233</v>
      </c>
      <c r="DE30" s="390">
        <f>+entero!DE82</f>
        <v>267.58025509198274</v>
      </c>
      <c r="DF30" s="390">
        <f>+entero!DF82</f>
        <v>250.56450966823303</v>
      </c>
      <c r="DG30" s="789">
        <f>+entero!DG82</f>
        <v>325.73152060803494</v>
      </c>
      <c r="DH30" s="789">
        <f>+entero!DH82</f>
        <v>334.70700420327682</v>
      </c>
      <c r="DI30" s="789">
        <f>+entero!DI82</f>
        <v>313.59961341372002</v>
      </c>
      <c r="DJ30" s="789">
        <f>+entero!DJ82</f>
        <v>606.55120346009335</v>
      </c>
      <c r="DK30" s="789">
        <f>+entero!DK82</f>
        <v>546.28239711091555</v>
      </c>
      <c r="DL30" s="789">
        <f>+entero!DL82</f>
        <v>535.03112654526535</v>
      </c>
      <c r="DM30" s="789">
        <f>+entero!DM82</f>
        <v>462.38383391479903</v>
      </c>
      <c r="DN30" s="789">
        <f>+entero!DN82</f>
        <v>217.50174510480434</v>
      </c>
      <c r="DO30" s="789">
        <f>+entero!DO82</f>
        <v>218.53218578829143</v>
      </c>
      <c r="DP30" s="789">
        <f>+entero!DP82</f>
        <v>230.45121340142859</v>
      </c>
      <c r="DQ30" s="789">
        <f>+entero!DQ82</f>
        <v>224.2038534214694</v>
      </c>
      <c r="DR30" s="939">
        <f>+entero!DR82</f>
        <v>217.19274651657133</v>
      </c>
      <c r="DS30" s="939">
        <f>+entero!DS82</f>
        <v>213.96371268254225</v>
      </c>
      <c r="DT30" s="939">
        <f>+entero!DT82</f>
        <v>198.29660036309625</v>
      </c>
      <c r="DU30" s="939">
        <f>+entero!DU82</f>
        <v>199.75895389515458</v>
      </c>
      <c r="DV30" s="490">
        <f>+entero!DV82</f>
        <v>-24.444899526314828</v>
      </c>
      <c r="DW30" s="893">
        <f>+entero!DW82</f>
        <v>-10.902979209889896</v>
      </c>
      <c r="DX30" s="166"/>
      <c r="DY30" s="166"/>
      <c r="DZ30" s="166"/>
      <c r="EA30" s="166"/>
      <c r="EB30" s="166"/>
      <c r="EC30" s="166"/>
      <c r="ED30" s="166"/>
    </row>
    <row r="31" spans="1:134" ht="12.75" hidden="1" customHeight="1" x14ac:dyDescent="0.2">
      <c r="A31" s="3"/>
      <c r="B31" s="9"/>
      <c r="C31" s="13"/>
      <c r="D31" s="516" t="s">
        <v>65</v>
      </c>
      <c r="E31" s="390">
        <f>+entero!E83</f>
        <v>1.0328371063675196E-2</v>
      </c>
      <c r="F31" s="390">
        <f>+entero!F83</f>
        <v>1.0509983583470215E-2</v>
      </c>
      <c r="G31" s="390">
        <f>+entero!G83</f>
        <v>0</v>
      </c>
      <c r="H31" s="390">
        <f>+entero!H83</f>
        <v>0</v>
      </c>
      <c r="I31" s="390">
        <f>+entero!I83</f>
        <v>0</v>
      </c>
      <c r="J31" s="390">
        <f>+entero!J83</f>
        <v>0</v>
      </c>
      <c r="K31" s="390">
        <f>+entero!K83</f>
        <v>0</v>
      </c>
      <c r="L31" s="390">
        <f>+entero!L83</f>
        <v>0</v>
      </c>
      <c r="M31" s="390">
        <f>+entero!M83</f>
        <v>0</v>
      </c>
      <c r="N31" s="390">
        <f>+entero!N83</f>
        <v>0</v>
      </c>
      <c r="O31" s="390">
        <f>+entero!O83</f>
        <v>0</v>
      </c>
      <c r="P31" s="390">
        <f>+entero!P83</f>
        <v>0</v>
      </c>
      <c r="Q31" s="390">
        <f>+entero!Q83</f>
        <v>0</v>
      </c>
      <c r="R31" s="390">
        <f>+entero!R83</f>
        <v>0</v>
      </c>
      <c r="S31" s="390">
        <f>+entero!S83</f>
        <v>0</v>
      </c>
      <c r="T31" s="390">
        <f>+entero!T83</f>
        <v>0</v>
      </c>
      <c r="U31" s="390">
        <f>+entero!U83</f>
        <v>0</v>
      </c>
      <c r="V31" s="390">
        <f>+entero!V83</f>
        <v>0</v>
      </c>
      <c r="W31" s="390">
        <f>+entero!W83</f>
        <v>0</v>
      </c>
      <c r="X31" s="390">
        <f>+entero!X83</f>
        <v>0</v>
      </c>
      <c r="Y31" s="390">
        <f>+entero!Y83</f>
        <v>0</v>
      </c>
      <c r="Z31" s="390">
        <f>+entero!Z83</f>
        <v>0</v>
      </c>
      <c r="AA31" s="390">
        <f>+entero!AA83</f>
        <v>0</v>
      </c>
      <c r="AB31" s="390">
        <f>+entero!AB83</f>
        <v>0</v>
      </c>
      <c r="AC31" s="390">
        <f>+entero!AC83</f>
        <v>0</v>
      </c>
      <c r="AD31" s="390">
        <f>+entero!AD83</f>
        <v>0</v>
      </c>
      <c r="AE31" s="390">
        <f>+entero!AE83</f>
        <v>0</v>
      </c>
      <c r="AF31" s="390">
        <f>+entero!AF83</f>
        <v>0</v>
      </c>
      <c r="AG31" s="390">
        <f>+entero!AG83</f>
        <v>0</v>
      </c>
      <c r="AH31" s="390">
        <f>+entero!AH83</f>
        <v>0</v>
      </c>
      <c r="AI31" s="390">
        <f>+entero!AI83</f>
        <v>0</v>
      </c>
      <c r="AJ31" s="390">
        <f>+entero!AJ83</f>
        <v>0</v>
      </c>
      <c r="AK31" s="390">
        <f>+entero!AK83</f>
        <v>0</v>
      </c>
      <c r="AL31" s="390">
        <f>+entero!AL83</f>
        <v>0</v>
      </c>
      <c r="AM31" s="390">
        <f>+entero!AM83</f>
        <v>0</v>
      </c>
      <c r="AN31" s="390">
        <f>+entero!AN83</f>
        <v>0</v>
      </c>
      <c r="AO31" s="491">
        <f>+entero!AO83</f>
        <v>0</v>
      </c>
      <c r="AP31" s="491">
        <f>+entero!AP83</f>
        <v>0</v>
      </c>
      <c r="AQ31" s="491">
        <f>+entero!AQ83</f>
        <v>0</v>
      </c>
      <c r="AR31" s="491">
        <f>+entero!AR83</f>
        <v>0</v>
      </c>
      <c r="AS31" s="491">
        <f>+entero!AS83</f>
        <v>0</v>
      </c>
      <c r="AT31" s="491">
        <f>+entero!AT83</f>
        <v>0</v>
      </c>
      <c r="AU31" s="491">
        <f>+entero!AU83</f>
        <v>0</v>
      </c>
      <c r="AV31" s="491">
        <f>+entero!AV83</f>
        <v>0</v>
      </c>
      <c r="AW31" s="491">
        <f>+entero!AW83</f>
        <v>0</v>
      </c>
      <c r="AX31" s="491">
        <f>+entero!AX83</f>
        <v>0</v>
      </c>
      <c r="AY31" s="491">
        <f>+entero!AY83</f>
        <v>0</v>
      </c>
      <c r="AZ31" s="491">
        <f>+entero!AZ83</f>
        <v>0</v>
      </c>
      <c r="BA31" s="491">
        <f>+entero!BA83</f>
        <v>0</v>
      </c>
      <c r="BB31" s="491">
        <f>+entero!BB83</f>
        <v>0</v>
      </c>
      <c r="BC31" s="390">
        <f>+entero!BC83</f>
        <v>0</v>
      </c>
      <c r="BD31" s="390">
        <f>+entero!BD83</f>
        <v>0</v>
      </c>
      <c r="BE31" s="390">
        <f>+entero!BE83</f>
        <v>0</v>
      </c>
      <c r="BF31" s="390">
        <f>+entero!BF83</f>
        <v>0</v>
      </c>
      <c r="BG31" s="390">
        <f>+entero!BG83</f>
        <v>0</v>
      </c>
      <c r="BH31" s="390">
        <f>+entero!BH83</f>
        <v>0</v>
      </c>
      <c r="BI31" s="390">
        <f>+entero!BI83</f>
        <v>0</v>
      </c>
      <c r="BJ31" s="390">
        <f>+entero!BJ83</f>
        <v>0</v>
      </c>
      <c r="BK31" s="390">
        <f>+entero!BK83</f>
        <v>0</v>
      </c>
      <c r="BL31" s="390">
        <f>+entero!BL83</f>
        <v>0</v>
      </c>
      <c r="BM31" s="390">
        <f>+entero!BM83</f>
        <v>0</v>
      </c>
      <c r="BN31" s="390">
        <f>+entero!BN83</f>
        <v>0</v>
      </c>
      <c r="BO31" s="390">
        <f>+entero!BO83</f>
        <v>0</v>
      </c>
      <c r="BP31" s="390">
        <f>+entero!BP83</f>
        <v>0</v>
      </c>
      <c r="BQ31" s="390">
        <f>+entero!BQ83</f>
        <v>0</v>
      </c>
      <c r="BR31" s="390">
        <f>+entero!BR83</f>
        <v>0</v>
      </c>
      <c r="BS31" s="390">
        <f>+entero!BS83</f>
        <v>0</v>
      </c>
      <c r="BT31" s="390">
        <f>+entero!BT83</f>
        <v>0</v>
      </c>
      <c r="BU31" s="390">
        <f>+entero!BU83</f>
        <v>0</v>
      </c>
      <c r="BV31" s="390">
        <f>+entero!BV83</f>
        <v>0</v>
      </c>
      <c r="BW31" s="390">
        <f>+entero!BW83</f>
        <v>0</v>
      </c>
      <c r="BX31" s="390">
        <f>+entero!BX83</f>
        <v>0</v>
      </c>
      <c r="BY31" s="390">
        <f>+entero!BY83</f>
        <v>0</v>
      </c>
      <c r="BZ31" s="390">
        <f>+entero!BZ83</f>
        <v>0</v>
      </c>
      <c r="CA31" s="390">
        <f>+entero!CA83</f>
        <v>0</v>
      </c>
      <c r="CB31" s="390">
        <f>+entero!CB83</f>
        <v>0</v>
      </c>
      <c r="CC31" s="390">
        <f>+entero!CC83</f>
        <v>0</v>
      </c>
      <c r="CD31" s="390">
        <f>+entero!CD83</f>
        <v>0</v>
      </c>
      <c r="CE31" s="390">
        <f>+entero!CE83</f>
        <v>0</v>
      </c>
      <c r="CF31" s="390">
        <f>+entero!CF83</f>
        <v>0</v>
      </c>
      <c r="CG31" s="390">
        <f>+entero!CG83</f>
        <v>0</v>
      </c>
      <c r="CH31" s="390">
        <f>+entero!CH83</f>
        <v>0</v>
      </c>
      <c r="CI31" s="390">
        <f>+entero!CI83</f>
        <v>0</v>
      </c>
      <c r="CJ31" s="390">
        <f>+entero!CJ83</f>
        <v>0</v>
      </c>
      <c r="CK31" s="390">
        <f>+entero!CK83</f>
        <v>0</v>
      </c>
      <c r="CL31" s="390">
        <f>+entero!CL83</f>
        <v>0</v>
      </c>
      <c r="CM31" s="390">
        <f>+entero!CM83</f>
        <v>0</v>
      </c>
      <c r="CN31" s="390">
        <f>+entero!CN83</f>
        <v>0</v>
      </c>
      <c r="CO31" s="390">
        <f>+entero!CO83</f>
        <v>0</v>
      </c>
      <c r="CP31" s="390">
        <f>+entero!CP83</f>
        <v>0</v>
      </c>
      <c r="CQ31" s="390">
        <f>+entero!CQ83</f>
        <v>0</v>
      </c>
      <c r="CR31" s="390">
        <f>+entero!CR83</f>
        <v>0</v>
      </c>
      <c r="CS31" s="390">
        <f>+entero!CS83</f>
        <v>0</v>
      </c>
      <c r="CT31" s="390">
        <f>+entero!CT83</f>
        <v>0</v>
      </c>
      <c r="CU31" s="390">
        <f>+entero!CU83</f>
        <v>0</v>
      </c>
      <c r="CV31" s="390">
        <f>+entero!CV83</f>
        <v>0</v>
      </c>
      <c r="CW31" s="390">
        <f>+entero!CW83</f>
        <v>0</v>
      </c>
      <c r="CX31" s="390">
        <f>+entero!CX83</f>
        <v>0</v>
      </c>
      <c r="CY31" s="390">
        <f>+entero!CY83</f>
        <v>0</v>
      </c>
      <c r="CZ31" s="390">
        <f>+entero!CZ83</f>
        <v>0</v>
      </c>
      <c r="DA31" s="390">
        <f>+entero!DA83</f>
        <v>0</v>
      </c>
      <c r="DB31" s="390">
        <f>+entero!DB83</f>
        <v>0</v>
      </c>
      <c r="DC31" s="390">
        <f>+entero!DC83</f>
        <v>0</v>
      </c>
      <c r="DD31" s="390">
        <f>+entero!DD83</f>
        <v>0</v>
      </c>
      <c r="DE31" s="390">
        <f>+entero!DE83</f>
        <v>0</v>
      </c>
      <c r="DF31" s="390">
        <f>+entero!DF83</f>
        <v>0</v>
      </c>
      <c r="DG31" s="789">
        <f>+entero!DG83</f>
        <v>0</v>
      </c>
      <c r="DH31" s="789">
        <f>+entero!DH83</f>
        <v>0</v>
      </c>
      <c r="DI31" s="789">
        <f>+entero!DI83</f>
        <v>0</v>
      </c>
      <c r="DJ31" s="789">
        <f>+entero!DJ83</f>
        <v>0</v>
      </c>
      <c r="DK31" s="789">
        <f>+entero!DK83</f>
        <v>0</v>
      </c>
      <c r="DL31" s="789">
        <f>+entero!DL83</f>
        <v>0</v>
      </c>
      <c r="DM31" s="789">
        <f>+entero!DM83</f>
        <v>0</v>
      </c>
      <c r="DN31" s="789">
        <f>+entero!DN83</f>
        <v>0</v>
      </c>
      <c r="DO31" s="789">
        <f>+entero!DO83</f>
        <v>0</v>
      </c>
      <c r="DP31" s="789">
        <f>+entero!DP83</f>
        <v>0</v>
      </c>
      <c r="DQ31" s="789">
        <f>+entero!DQ83</f>
        <v>0</v>
      </c>
      <c r="DR31" s="939">
        <f>+entero!DR83</f>
        <v>0</v>
      </c>
      <c r="DS31" s="939">
        <f>+entero!DS83</f>
        <v>0</v>
      </c>
      <c r="DT31" s="939">
        <f>+entero!DT83</f>
        <v>0</v>
      </c>
      <c r="DU31" s="939">
        <f>+entero!DU83</f>
        <v>0</v>
      </c>
      <c r="DV31" s="490">
        <f>+entero!DV83</f>
        <v>0</v>
      </c>
      <c r="DW31" s="893" t="e">
        <f>+entero!DW83</f>
        <v>#DIV/0!</v>
      </c>
      <c r="DX31" s="166"/>
      <c r="DY31" s="166"/>
      <c r="DZ31" s="166"/>
      <c r="EA31" s="166"/>
      <c r="EB31" s="166"/>
      <c r="EC31" s="166"/>
      <c r="ED31" s="166"/>
    </row>
    <row r="32" spans="1:134" x14ac:dyDescent="0.2">
      <c r="A32" s="3"/>
      <c r="B32" s="9"/>
      <c r="C32" s="15"/>
      <c r="D32" s="516" t="s">
        <v>171</v>
      </c>
      <c r="E32" s="390">
        <f>+entero!E84</f>
        <v>5360.3525730449128</v>
      </c>
      <c r="F32" s="390">
        <f>+entero!F84</f>
        <v>5311.839202981786</v>
      </c>
      <c r="G32" s="390">
        <f>+entero!G84</f>
        <v>5298.9780038664585</v>
      </c>
      <c r="H32" s="390">
        <f>+entero!H84</f>
        <v>5315.2529315551865</v>
      </c>
      <c r="I32" s="390">
        <f>+entero!I84</f>
        <v>5386.6591843767501</v>
      </c>
      <c r="J32" s="390">
        <f>+entero!J84</f>
        <v>5432.3069446937479</v>
      </c>
      <c r="K32" s="390">
        <f>+entero!K84</f>
        <v>5508.1123885047291</v>
      </c>
      <c r="L32" s="390">
        <f>+entero!L84</f>
        <v>5532.7391716823349</v>
      </c>
      <c r="M32" s="390">
        <f>+entero!M84</f>
        <v>5572.1689756046626</v>
      </c>
      <c r="N32" s="390">
        <f>+entero!N84</f>
        <v>5650.4535490292192</v>
      </c>
      <c r="O32" s="390">
        <f>+entero!O84</f>
        <v>5735.241494404996</v>
      </c>
      <c r="P32" s="390">
        <f>+entero!P84</f>
        <v>5792.091056547798</v>
      </c>
      <c r="Q32" s="390">
        <f>+entero!Q84</f>
        <v>5891.2207304423391</v>
      </c>
      <c r="R32" s="390">
        <f>+entero!R84</f>
        <v>5868.2320161780517</v>
      </c>
      <c r="S32" s="390">
        <f>+entero!S84</f>
        <v>5890.1205575362164</v>
      </c>
      <c r="T32" s="390">
        <f>+entero!T84</f>
        <v>5948.6976571661407</v>
      </c>
      <c r="U32" s="390">
        <f>+entero!U84</f>
        <v>6085.35329089059</v>
      </c>
      <c r="V32" s="390">
        <f>+entero!V84</f>
        <v>6197.0646699020745</v>
      </c>
      <c r="W32" s="390">
        <f>+entero!W84</f>
        <v>6280.9976416446843</v>
      </c>
      <c r="X32" s="390">
        <f>+entero!X84</f>
        <v>6408.8799253042635</v>
      </c>
      <c r="Y32" s="390">
        <f>+entero!Y84</f>
        <v>6511.914273045174</v>
      </c>
      <c r="Z32" s="390">
        <f>+entero!Z84</f>
        <v>6612.4431761038495</v>
      </c>
      <c r="AA32" s="390">
        <f>+entero!AA84</f>
        <v>6745.5410598532335</v>
      </c>
      <c r="AB32" s="390">
        <f>+entero!AB84</f>
        <v>6878.8283753720389</v>
      </c>
      <c r="AC32" s="390">
        <f>+entero!AC84</f>
        <v>7059.5121369608551</v>
      </c>
      <c r="AD32" s="390">
        <f>+entero!AD84</f>
        <v>7076.0875843314279</v>
      </c>
      <c r="AE32" s="390">
        <f>+entero!AE84</f>
        <v>7145.3051549249003</v>
      </c>
      <c r="AF32" s="390">
        <f>+entero!AF84</f>
        <v>7284.6432839643794</v>
      </c>
      <c r="AG32" s="390">
        <f>+entero!AG84</f>
        <v>7462.0060679238104</v>
      </c>
      <c r="AH32" s="390">
        <f>+entero!AH84</f>
        <v>7707.1347329846221</v>
      </c>
      <c r="AI32" s="390">
        <f>+entero!AI84</f>
        <v>7887.4631943966815</v>
      </c>
      <c r="AJ32" s="390">
        <f>+entero!AJ84</f>
        <v>8053.6732854213524</v>
      </c>
      <c r="AK32" s="390">
        <f>+entero!AK84</f>
        <v>8183.1667159287408</v>
      </c>
      <c r="AL32" s="390">
        <f>+entero!AL84</f>
        <v>8324.3004246935561</v>
      </c>
      <c r="AM32" s="390">
        <f>+entero!AM84</f>
        <v>8432.6639568617338</v>
      </c>
      <c r="AN32" s="390">
        <f>+entero!AN84</f>
        <v>8591.7097010927355</v>
      </c>
      <c r="AO32" s="390">
        <f>+entero!AO84</f>
        <v>8781.0132594451952</v>
      </c>
      <c r="AP32" s="390">
        <f>+entero!AP84</f>
        <v>8811.5605458880327</v>
      </c>
      <c r="AQ32" s="390">
        <f>+entero!AQ84</f>
        <v>8862.9343518914266</v>
      </c>
      <c r="AR32" s="390">
        <f>+entero!AR84</f>
        <v>8991.1864734853989</v>
      </c>
      <c r="AS32" s="390">
        <f>+entero!AS84</f>
        <v>9206.2100210697827</v>
      </c>
      <c r="AT32" s="390">
        <f>+entero!AT84</f>
        <v>9397.4845765481314</v>
      </c>
      <c r="AU32" s="390">
        <f>+entero!AU84</f>
        <v>9555.5955735564148</v>
      </c>
      <c r="AV32" s="390">
        <f>+entero!AV84</f>
        <v>9734.07266591607</v>
      </c>
      <c r="AW32" s="390">
        <f>+entero!AW84</f>
        <v>9914.9015730533574</v>
      </c>
      <c r="AX32" s="390">
        <f>+entero!AX84</f>
        <v>10010.442781654448</v>
      </c>
      <c r="AY32" s="390">
        <f>+entero!AY84</f>
        <v>10188.864255140747</v>
      </c>
      <c r="AZ32" s="390">
        <f>+entero!AZ84</f>
        <v>10355.170601693626</v>
      </c>
      <c r="BA32" s="390">
        <f>+entero!BA84</f>
        <v>10492.025338849813</v>
      </c>
      <c r="BB32" s="390">
        <f>+entero!BB84</f>
        <v>10552.727113702624</v>
      </c>
      <c r="BC32" s="390">
        <f>+entero!BC84</f>
        <v>10655.956705539358</v>
      </c>
      <c r="BD32" s="390">
        <f>+entero!BD84</f>
        <v>10755.754081632653</v>
      </c>
      <c r="BE32" s="390">
        <f>+entero!BE84</f>
        <v>11052.768950437317</v>
      </c>
      <c r="BF32" s="390">
        <f>+entero!BF84</f>
        <v>11296.542893038808</v>
      </c>
      <c r="BG32" s="390">
        <f>+entero!BG84</f>
        <v>11458.49619255668</v>
      </c>
      <c r="BH32" s="390">
        <f>+entero!BH84</f>
        <v>11656.22084548105</v>
      </c>
      <c r="BI32" s="390">
        <f>+entero!BI84</f>
        <v>11801.735276967931</v>
      </c>
      <c r="BJ32" s="390">
        <f>+entero!BJ84</f>
        <v>11920.762386666356</v>
      </c>
      <c r="BK32" s="390">
        <f>+entero!BK84</f>
        <v>12095.735422740523</v>
      </c>
      <c r="BL32" s="390">
        <f>+entero!BL84</f>
        <v>12341.398396501458</v>
      </c>
      <c r="BM32" s="390">
        <f>+entero!BM84</f>
        <v>12450.35415122588</v>
      </c>
      <c r="BN32" s="390">
        <f>+entero!BN84</f>
        <v>12353.175072886295</v>
      </c>
      <c r="BO32" s="390">
        <f>+entero!BO84</f>
        <v>12458.1862616341</v>
      </c>
      <c r="BP32" s="390">
        <f>+entero!BP84</f>
        <v>12606.686880466474</v>
      </c>
      <c r="BQ32" s="390">
        <f>+entero!BQ84</f>
        <v>12927.179008746356</v>
      </c>
      <c r="BR32" s="390">
        <f>+entero!BR84</f>
        <v>13175.374943042227</v>
      </c>
      <c r="BS32" s="390">
        <f>+entero!BS84</f>
        <v>13313.253766667114</v>
      </c>
      <c r="BT32" s="390">
        <f>+entero!BT84</f>
        <v>13499.992614157918</v>
      </c>
      <c r="BU32" s="390">
        <f>+entero!BU84</f>
        <v>13573.114459377099</v>
      </c>
      <c r="BV32" s="390">
        <f>+entero!BV84</f>
        <v>13712.944790404583</v>
      </c>
      <c r="BW32" s="390">
        <f>+entero!BW84</f>
        <v>13878.649407011209</v>
      </c>
      <c r="BX32" s="390">
        <f>+entero!BX84</f>
        <v>14119.261717762945</v>
      </c>
      <c r="BY32" s="390">
        <f>+entero!BY84</f>
        <v>14338.594124317628</v>
      </c>
      <c r="BZ32" s="390">
        <f>+entero!BZ84</f>
        <v>14312.482573794307</v>
      </c>
      <c r="CA32" s="390">
        <f>+entero!CA84</f>
        <v>14405.718480896328</v>
      </c>
      <c r="CB32" s="390">
        <f>+entero!CB84</f>
        <v>14588.720039625277</v>
      </c>
      <c r="CC32" s="390">
        <f>+entero!CC84</f>
        <v>14901.514216816546</v>
      </c>
      <c r="CD32" s="390">
        <f>+entero!CD84</f>
        <v>15162.984117753162</v>
      </c>
      <c r="CE32" s="390">
        <f>+entero!CE84</f>
        <v>15366.360120591351</v>
      </c>
      <c r="CF32" s="390">
        <f>+entero!CF84</f>
        <v>15588.703330523635</v>
      </c>
      <c r="CG32" s="390">
        <f>+entero!CG84</f>
        <v>15806.62720721314</v>
      </c>
      <c r="CH32" s="390">
        <f>+entero!CH84</f>
        <v>15989.826094414291</v>
      </c>
      <c r="CI32" s="390">
        <f>+entero!CI84</f>
        <v>16252.661038705641</v>
      </c>
      <c r="CJ32" s="390">
        <f>+entero!CJ84</f>
        <v>16532.783860420182</v>
      </c>
      <c r="CK32" s="390">
        <f>+entero!CK84</f>
        <v>16854.305026459384</v>
      </c>
      <c r="CL32" s="390">
        <f>+entero!CL84</f>
        <v>16904.033253274221</v>
      </c>
      <c r="CM32" s="390">
        <f>+entero!CM84</f>
        <v>17024.362064989964</v>
      </c>
      <c r="CN32" s="390">
        <f>+entero!CN84</f>
        <v>17274.723234137669</v>
      </c>
      <c r="CO32" s="390">
        <f>+entero!CO84</f>
        <v>17572.208442031148</v>
      </c>
      <c r="CP32" s="390">
        <f>+entero!CP84</f>
        <v>17826.270972530718</v>
      </c>
      <c r="CQ32" s="390">
        <f>+entero!CQ84</f>
        <v>18054.182071450366</v>
      </c>
      <c r="CR32" s="390">
        <f>+entero!CR84</f>
        <v>18248.118652934692</v>
      </c>
      <c r="CS32" s="390">
        <f>+entero!CS84</f>
        <v>18447.789238587986</v>
      </c>
      <c r="CT32" s="390">
        <f>+entero!CT84</f>
        <v>18672.369940282879</v>
      </c>
      <c r="CU32" s="390">
        <f>+entero!CU84</f>
        <v>18867.720791733638</v>
      </c>
      <c r="CV32" s="390">
        <f>+entero!CV84</f>
        <v>19127.234050884294</v>
      </c>
      <c r="CW32" s="390">
        <f>+entero!CW84</f>
        <v>19897.713064212763</v>
      </c>
      <c r="CX32" s="390">
        <f>+entero!CX84</f>
        <v>19956.031683744965</v>
      </c>
      <c r="CY32" s="390">
        <f>+entero!CY84</f>
        <v>20125.376786337147</v>
      </c>
      <c r="CZ32" s="390">
        <f>+entero!CZ84</f>
        <v>20362.9457089975</v>
      </c>
      <c r="DA32" s="390">
        <f>+entero!DA84</f>
        <v>20645.021557426244</v>
      </c>
      <c r="DB32" s="390">
        <f>+entero!DB84</f>
        <v>20892.752411059988</v>
      </c>
      <c r="DC32" s="390">
        <f>+entero!DC84</f>
        <v>21076.400739627836</v>
      </c>
      <c r="DD32" s="390">
        <f>+entero!DD84</f>
        <v>21250.61562164966</v>
      </c>
      <c r="DE32" s="390">
        <f>+entero!DE84</f>
        <v>21512.136469046301</v>
      </c>
      <c r="DF32" s="390">
        <f>+entero!DF84</f>
        <v>21768.12819098273</v>
      </c>
      <c r="DG32" s="789">
        <f>+entero!DG84</f>
        <v>21960.405590329108</v>
      </c>
      <c r="DH32" s="789">
        <f>+entero!DH84</f>
        <v>22160.116756152929</v>
      </c>
      <c r="DI32" s="789">
        <f>+entero!DI84</f>
        <v>22375.716089765552</v>
      </c>
      <c r="DJ32" s="789">
        <f>+entero!DJ84</f>
        <v>22447.841663467887</v>
      </c>
      <c r="DK32" s="789">
        <f>+entero!DK84</f>
        <v>22633.675907854631</v>
      </c>
      <c r="DL32" s="789">
        <f>+entero!DL84</f>
        <v>22801.723901278096</v>
      </c>
      <c r="DM32" s="789">
        <f>+entero!DM84</f>
        <v>23130.34837231597</v>
      </c>
      <c r="DN32" s="789">
        <f>+entero!DN84</f>
        <v>23389.960215888976</v>
      </c>
      <c r="DO32" s="789">
        <f>+entero!DO84</f>
        <v>23630.88527475551</v>
      </c>
      <c r="DP32" s="789">
        <f>+entero!DP84</f>
        <v>23529.777245364832</v>
      </c>
      <c r="DQ32" s="789">
        <f>+entero!DQ84</f>
        <v>23433.50204613015</v>
      </c>
      <c r="DR32" s="939">
        <f>+entero!DR84</f>
        <v>23413.481052278828</v>
      </c>
      <c r="DS32" s="939">
        <f>+entero!DS84</f>
        <v>23420.503799701564</v>
      </c>
      <c r="DT32" s="939">
        <f>+entero!DT84</f>
        <v>23438.567163411477</v>
      </c>
      <c r="DU32" s="939">
        <f>+entero!DU84</f>
        <v>23452.091335695735</v>
      </c>
      <c r="DV32" s="490">
        <f>+entero!DV84</f>
        <v>18.589289565585204</v>
      </c>
      <c r="DW32" s="893">
        <f>+entero!DW84</f>
        <v>7.9327833838038764E-2</v>
      </c>
      <c r="DX32" s="166"/>
      <c r="DY32" s="166"/>
      <c r="DZ32" s="166"/>
      <c r="EA32" s="166"/>
      <c r="EB32" s="166"/>
      <c r="EC32" s="166"/>
      <c r="ED32" s="166"/>
    </row>
    <row r="33" spans="1:134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815">
        <f>+entero!DG85</f>
        <v>0</v>
      </c>
      <c r="DH33" s="815">
        <f>+entero!DH85</f>
        <v>0</v>
      </c>
      <c r="DI33" s="815">
        <f>+entero!DI85</f>
        <v>0</v>
      </c>
      <c r="DJ33" s="815">
        <f>+entero!DJ85</f>
        <v>0</v>
      </c>
      <c r="DK33" s="815">
        <f>+entero!DK85</f>
        <v>0</v>
      </c>
      <c r="DL33" s="815">
        <f>+entero!DL85</f>
        <v>0</v>
      </c>
      <c r="DM33" s="815">
        <f>+entero!DM85</f>
        <v>0</v>
      </c>
      <c r="DN33" s="815">
        <f>+entero!DN85</f>
        <v>0</v>
      </c>
      <c r="DO33" s="815">
        <f>+entero!DO85</f>
        <v>0</v>
      </c>
      <c r="DP33" s="815">
        <f>+entero!DP85</f>
        <v>0</v>
      </c>
      <c r="DQ33" s="815">
        <f>+entero!DQ85</f>
        <v>0</v>
      </c>
      <c r="DR33" s="941">
        <f>+entero!DR85</f>
        <v>0</v>
      </c>
      <c r="DS33" s="941">
        <f>+entero!DS85</f>
        <v>0</v>
      </c>
      <c r="DT33" s="941">
        <f>+entero!DT85</f>
        <v>0</v>
      </c>
      <c r="DU33" s="941">
        <f>+entero!DU85</f>
        <v>0</v>
      </c>
      <c r="DV33" s="265">
        <f>+entero!DV85</f>
        <v>0</v>
      </c>
      <c r="DW33" s="895" t="e">
        <f>+entero!DW85</f>
        <v>#DIV/0!</v>
      </c>
      <c r="DX33" s="166"/>
      <c r="DY33" s="166"/>
      <c r="DZ33" s="166"/>
      <c r="EA33" s="166"/>
      <c r="EB33" s="166"/>
      <c r="EC33" s="166"/>
      <c r="ED33" s="166"/>
    </row>
    <row r="34" spans="1:134" x14ac:dyDescent="0.2">
      <c r="A34" s="3"/>
      <c r="B34" s="181"/>
      <c r="C34" s="15"/>
      <c r="D34" s="517" t="s">
        <v>166</v>
      </c>
      <c r="E34" s="473">
        <f>+entero!E86</f>
        <v>33.923918785321</v>
      </c>
      <c r="F34" s="473">
        <f>+entero!F86</f>
        <v>33.200648490561299</v>
      </c>
      <c r="G34" s="473">
        <f>+entero!G86</f>
        <v>32.3658133668266</v>
      </c>
      <c r="H34" s="473">
        <f>+entero!H86</f>
        <v>31.296237712804501</v>
      </c>
      <c r="I34" s="473">
        <f>+entero!I86</f>
        <v>30.640906479623901</v>
      </c>
      <c r="J34" s="473">
        <f>+entero!J86</f>
        <v>29.846292770951798</v>
      </c>
      <c r="K34" s="473">
        <f>+entero!K86</f>
        <v>30.0274606107347</v>
      </c>
      <c r="L34" s="473">
        <f>+entero!L86</f>
        <v>30.400688911449102</v>
      </c>
      <c r="M34" s="473">
        <f>+entero!M86</f>
        <v>31.2549151656142</v>
      </c>
      <c r="N34" s="473">
        <f>+entero!N86</f>
        <v>32.938494747107796</v>
      </c>
      <c r="O34" s="473">
        <f>+entero!O86</f>
        <v>34.672105151715201</v>
      </c>
      <c r="P34" s="473">
        <f>+entero!P86</f>
        <v>36.344614051327603</v>
      </c>
      <c r="Q34" s="473">
        <f>+entero!Q86</f>
        <v>38.731167458055801</v>
      </c>
      <c r="R34" s="473">
        <f>+entero!R86</f>
        <v>40.108609650023197</v>
      </c>
      <c r="S34" s="473">
        <f>+entero!S86</f>
        <v>41.329034059016699</v>
      </c>
      <c r="T34" s="473">
        <f>+entero!T86</f>
        <v>42.449927673480801</v>
      </c>
      <c r="U34" s="473">
        <f>+entero!U86</f>
        <v>43.673647138997801</v>
      </c>
      <c r="V34" s="473">
        <f>+entero!V86</f>
        <v>44.9076327201387</v>
      </c>
      <c r="W34" s="473">
        <f>+entero!W86</f>
        <v>46.450800215728002</v>
      </c>
      <c r="X34" s="473">
        <f>+entero!X86</f>
        <v>48.459791889126102</v>
      </c>
      <c r="Y34" s="473">
        <f>+entero!Y86</f>
        <v>50.105979499431697</v>
      </c>
      <c r="Z34" s="473">
        <f>+entero!Z86</f>
        <v>51.793221338267301</v>
      </c>
      <c r="AA34" s="473">
        <f>+entero!AA86</f>
        <v>53.542842879098302</v>
      </c>
      <c r="AB34" s="473">
        <f>+entero!AB86</f>
        <v>55.312777993857203</v>
      </c>
      <c r="AC34" s="473">
        <f>+entero!AC86</f>
        <v>56.3840052807194</v>
      </c>
      <c r="AD34" s="473">
        <f>+entero!AD86</f>
        <v>57.4670226386949</v>
      </c>
      <c r="AE34" s="473">
        <f>+entero!AE86</f>
        <v>58.532804094332697</v>
      </c>
      <c r="AF34" s="473">
        <f>+entero!AF86</f>
        <v>59.910809444690003</v>
      </c>
      <c r="AG34" s="473">
        <f>+entero!AG86</f>
        <v>60.906049597635501</v>
      </c>
      <c r="AH34" s="473">
        <f>+entero!AH86</f>
        <v>61.533134037814499</v>
      </c>
      <c r="AI34" s="473">
        <f>+entero!AI86</f>
        <v>62.708881410811301</v>
      </c>
      <c r="AJ34" s="473">
        <f>+entero!AJ86</f>
        <v>63.880107008626503</v>
      </c>
      <c r="AK34" s="473">
        <f>+entero!AK86</f>
        <v>65.164866167848103</v>
      </c>
      <c r="AL34" s="473">
        <f>+entero!AL86</f>
        <v>66.354198848628897</v>
      </c>
      <c r="AM34" s="473">
        <f>+entero!AM86</f>
        <v>67.391996078884503</v>
      </c>
      <c r="AN34" s="473">
        <f>+entero!AN86</f>
        <v>68.372858221029105</v>
      </c>
      <c r="AO34" s="473">
        <f>+entero!AO86</f>
        <v>69.520683950960205</v>
      </c>
      <c r="AP34" s="473">
        <f>+entero!AP86</f>
        <v>70.125348212986907</v>
      </c>
      <c r="AQ34" s="473">
        <f>+entero!AQ86</f>
        <v>70.851488082794603</v>
      </c>
      <c r="AR34" s="473">
        <f>+entero!AR86</f>
        <v>71.791864465935902</v>
      </c>
      <c r="AS34" s="473">
        <f>+entero!AS86</f>
        <v>72.156338900097097</v>
      </c>
      <c r="AT34" s="473">
        <f>+entero!AT86</f>
        <v>73.140838662313399</v>
      </c>
      <c r="AU34" s="473">
        <f>+entero!AU86</f>
        <v>74.168600453948201</v>
      </c>
      <c r="AV34" s="473">
        <f>+entero!AV86</f>
        <v>75.323680214256697</v>
      </c>
      <c r="AW34" s="473">
        <f>+entero!AW86</f>
        <v>76.352468803890702</v>
      </c>
      <c r="AX34" s="473">
        <f>+entero!AX86</f>
        <v>77.3011459522357</v>
      </c>
      <c r="AY34" s="473">
        <f>+entero!AY86</f>
        <v>78.351263889421404</v>
      </c>
      <c r="AZ34" s="473">
        <f>+entero!AZ86</f>
        <v>79.226915842217295</v>
      </c>
      <c r="BA34" s="473">
        <f>+entero!BA86</f>
        <v>80.011224230787604</v>
      </c>
      <c r="BB34" s="473">
        <f>+entero!BB86</f>
        <v>80.5815066680901</v>
      </c>
      <c r="BC34" s="473">
        <f>+entero!BC86</f>
        <v>81.264309180162414</v>
      </c>
      <c r="BD34" s="473">
        <f>+entero!BD86</f>
        <v>81.916084516792125</v>
      </c>
      <c r="BE34" s="473">
        <f>+entero!BE86</f>
        <v>82.787649896932265</v>
      </c>
      <c r="BF34" s="473">
        <f>+entero!BF86</f>
        <v>83.592013446293109</v>
      </c>
      <c r="BG34" s="473">
        <f>+entero!BG86</f>
        <v>84.260859902898915</v>
      </c>
      <c r="BH34" s="473">
        <f>+entero!BH86</f>
        <v>84.816080056027161</v>
      </c>
      <c r="BI34" s="473">
        <f>+entero!BI86</f>
        <v>85.39383837534146</v>
      </c>
      <c r="BJ34" s="473">
        <f>+entero!BJ86</f>
        <v>85.882031127596861</v>
      </c>
      <c r="BK34" s="473">
        <f>+entero!BK86</f>
        <v>86.519864098941341</v>
      </c>
      <c r="BL34" s="473">
        <f>+entero!BL86</f>
        <v>87.060755190251697</v>
      </c>
      <c r="BM34" s="473">
        <f>+entero!BM86</f>
        <v>87.611227558077658</v>
      </c>
      <c r="BN34" s="473">
        <f>+entero!BN86</f>
        <v>88.028500760176001</v>
      </c>
      <c r="BO34" s="473">
        <f>+entero!BO86</f>
        <v>88.352125637626941</v>
      </c>
      <c r="BP34" s="473">
        <f>+entero!BP86</f>
        <v>88.833230097317028</v>
      </c>
      <c r="BQ34" s="473">
        <f>+entero!BQ86</f>
        <v>89.375880998251347</v>
      </c>
      <c r="BR34" s="473">
        <f>+entero!BR86</f>
        <v>89.763733341557796</v>
      </c>
      <c r="BS34" s="473">
        <f>+entero!BS86</f>
        <v>90.119374857428809</v>
      </c>
      <c r="BT34" s="473">
        <f>+entero!BT86</f>
        <v>90.541176245161381</v>
      </c>
      <c r="BU34" s="473">
        <f>+entero!BU86</f>
        <v>91.053132054846813</v>
      </c>
      <c r="BV34" s="473">
        <f>+entero!BV86</f>
        <v>91.422384260821516</v>
      </c>
      <c r="BW34" s="473">
        <f>+entero!BW86</f>
        <v>91.661444595219876</v>
      </c>
      <c r="BX34" s="473">
        <f>+entero!BX86</f>
        <v>91.930801349358575</v>
      </c>
      <c r="BY34" s="473">
        <f>+entero!BY86</f>
        <v>92.300000000000011</v>
      </c>
      <c r="BZ34" s="473">
        <f>+entero!BZ86</f>
        <v>92.37629948815453</v>
      </c>
      <c r="CA34" s="473">
        <f>+entero!CA86</f>
        <v>92.497043282089834</v>
      </c>
      <c r="CB34" s="473">
        <f>+entero!CB86</f>
        <v>92.823035009211395</v>
      </c>
      <c r="CC34" s="473">
        <f>+entero!CC86</f>
        <v>93.163894536522278</v>
      </c>
      <c r="CD34" s="473">
        <f>+entero!CD86</f>
        <v>93.448235157029117</v>
      </c>
      <c r="CE34" s="473">
        <f>+entero!CE86</f>
        <v>93.737877461533884</v>
      </c>
      <c r="CF34" s="473">
        <f>+entero!CF86</f>
        <v>94.048515289213313</v>
      </c>
      <c r="CG34" s="473">
        <f>+entero!CG86</f>
        <v>94.285164837224315</v>
      </c>
      <c r="CH34" s="473">
        <f>+entero!CH86</f>
        <v>94.52625462464222</v>
      </c>
      <c r="CI34" s="473">
        <f>+entero!CI86</f>
        <v>94.787380557774384</v>
      </c>
      <c r="CJ34" s="473">
        <f>+entero!CJ86</f>
        <v>95.029088174397231</v>
      </c>
      <c r="CK34" s="473">
        <f>+entero!CK86</f>
        <v>95.242489315264237</v>
      </c>
      <c r="CL34" s="473">
        <f>+entero!CL86</f>
        <v>95.413562323955702</v>
      </c>
      <c r="CM34" s="473">
        <f>+entero!CM86</f>
        <v>95.557402441518505</v>
      </c>
      <c r="CN34" s="473">
        <f>+entero!CN86</f>
        <v>95.729690713536527</v>
      </c>
      <c r="CO34" s="473">
        <f>+entero!CO86</f>
        <v>95.91696324286751</v>
      </c>
      <c r="CP34" s="473">
        <f>+entero!CP86</f>
        <v>96.083559612490305</v>
      </c>
      <c r="CQ34" s="473">
        <f>+entero!CQ86</f>
        <v>96.25469022227</v>
      </c>
      <c r="CR34" s="473">
        <f>+entero!CR86</f>
        <v>96.406967728057893</v>
      </c>
      <c r="CS34" s="473">
        <f>+entero!CS86</f>
        <v>96.530773434076593</v>
      </c>
      <c r="CT34" s="473">
        <f>+entero!CT86</f>
        <v>96.65471429791846</v>
      </c>
      <c r="CU34" s="473">
        <f>+entero!CU86</f>
        <v>96.760845734772374</v>
      </c>
      <c r="CV34" s="473">
        <f>+entero!CV86</f>
        <v>96.882883593746001</v>
      </c>
      <c r="CW34" s="473">
        <f>+entero!CW86</f>
        <v>96.995489298414498</v>
      </c>
      <c r="CX34" s="473">
        <f>+entero!CX86</f>
        <v>96.827091572334496</v>
      </c>
      <c r="CY34" s="473">
        <f>+entero!CY86</f>
        <v>96.92681887891213</v>
      </c>
      <c r="CZ34" s="473">
        <f>+entero!CZ86</f>
        <v>97.037048436381596</v>
      </c>
      <c r="DA34" s="473">
        <f>+entero!DA86</f>
        <v>97.128603545208577</v>
      </c>
      <c r="DB34" s="473">
        <f>+entero!DB86</f>
        <v>97.203911380303438</v>
      </c>
      <c r="DC34" s="473">
        <f>+entero!DC86</f>
        <v>97.309830457179046</v>
      </c>
      <c r="DD34" s="473">
        <f>+entero!DD86</f>
        <v>97.370052016641807</v>
      </c>
      <c r="DE34" s="473">
        <f>+entero!DE86</f>
        <v>97.468038139553101</v>
      </c>
      <c r="DF34" s="473">
        <f>+entero!DF86</f>
        <v>97.543982541325121</v>
      </c>
      <c r="DG34" s="816">
        <f>+entero!DG86</f>
        <v>97.616148950507736</v>
      </c>
      <c r="DH34" s="816">
        <f>+entero!DH86</f>
        <v>97.699138589187214</v>
      </c>
      <c r="DI34" s="816">
        <f>+entero!DI86</f>
        <v>97.782514621637958</v>
      </c>
      <c r="DJ34" s="816">
        <f>+entero!DJ86</f>
        <v>97.844457711975522</v>
      </c>
      <c r="DK34" s="816">
        <f>+entero!DK86</f>
        <v>97.899882784482401</v>
      </c>
      <c r="DL34" s="816">
        <f>+entero!DL86</f>
        <v>97.959281186518581</v>
      </c>
      <c r="DM34" s="816">
        <f>+entero!DM86</f>
        <v>98.016068183502398</v>
      </c>
      <c r="DN34" s="816">
        <f>+entero!DN86</f>
        <v>98.096580004560394</v>
      </c>
      <c r="DO34" s="816">
        <f>+entero!DO86</f>
        <v>98.140530601925803</v>
      </c>
      <c r="DP34" s="816">
        <f>+entero!DP86</f>
        <v>98.142425716045565</v>
      </c>
      <c r="DQ34" s="816">
        <f>+entero!DQ86</f>
        <v>98.150604659944378</v>
      </c>
      <c r="DR34" s="944">
        <f>+entero!DR86</f>
        <v>98.153891850388604</v>
      </c>
      <c r="DS34" s="944">
        <f>+entero!DS86</f>
        <v>98.153084352841233</v>
      </c>
      <c r="DT34" s="944">
        <f>+entero!DT86</f>
        <v>98.158343677111517</v>
      </c>
      <c r="DU34" s="944">
        <f>+entero!DU86</f>
        <v>98.161708614597899</v>
      </c>
      <c r="DV34" s="474">
        <f>+entero!DV86</f>
        <v>1.1103954653520987E-2</v>
      </c>
      <c r="DW34" s="896">
        <f>+entero!DW86</f>
        <v>0</v>
      </c>
      <c r="DX34" s="166"/>
      <c r="DY34" s="166"/>
      <c r="DZ34" s="166"/>
      <c r="EA34" s="166"/>
      <c r="EB34" s="166"/>
      <c r="EC34" s="166"/>
      <c r="ED34" s="166"/>
    </row>
    <row r="35" spans="1:134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42"/>
      <c r="CY35" s="742"/>
      <c r="CZ35" s="742"/>
      <c r="DA35" s="742"/>
      <c r="DB35" s="742"/>
      <c r="DC35" s="742"/>
      <c r="DD35" s="62"/>
      <c r="DE35" s="742"/>
      <c r="DF35" s="742"/>
      <c r="DG35" s="836"/>
      <c r="DH35" s="812"/>
      <c r="DI35" s="52"/>
      <c r="DJ35" s="52"/>
      <c r="DK35" s="52"/>
      <c r="DL35" s="52"/>
      <c r="DM35" s="974"/>
      <c r="DN35" s="52"/>
      <c r="DO35" s="52"/>
      <c r="DP35" s="52"/>
      <c r="DQ35" s="836"/>
      <c r="DR35" s="836"/>
      <c r="DS35" s="836"/>
      <c r="DT35" s="836"/>
      <c r="DU35" s="836"/>
      <c r="DV35" s="898"/>
      <c r="DW35" s="897"/>
      <c r="DX35" s="166"/>
      <c r="DY35" s="166"/>
      <c r="DZ35" s="166"/>
      <c r="EA35" s="166"/>
      <c r="EB35" s="166"/>
      <c r="EC35" s="166"/>
      <c r="ED35" s="166"/>
    </row>
    <row r="36" spans="1:134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61"/>
      <c r="DH36" s="76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166"/>
      <c r="DW36" s="166"/>
      <c r="DX36" s="166"/>
      <c r="DY36" s="166"/>
      <c r="DZ36" s="166"/>
      <c r="EA36" s="166"/>
      <c r="EB36" s="166"/>
      <c r="EC36" s="166"/>
      <c r="ED36" s="166"/>
    </row>
    <row r="37" spans="1:134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63"/>
      <c r="DH37" s="763"/>
      <c r="DI37" s="763"/>
      <c r="DJ37" s="763"/>
      <c r="DK37" s="763"/>
      <c r="DL37" s="763"/>
      <c r="DM37" s="763"/>
      <c r="DN37" s="763"/>
      <c r="DO37" s="763"/>
      <c r="DP37" s="763"/>
      <c r="DQ37" s="763"/>
      <c r="DR37" s="27"/>
      <c r="DS37" s="27"/>
      <c r="DT37" s="27"/>
      <c r="DU37" s="27"/>
      <c r="DV37" s="166"/>
      <c r="DW37" s="166"/>
      <c r="DX37" s="166"/>
      <c r="DY37" s="166"/>
      <c r="DZ37" s="166"/>
      <c r="EA37" s="166"/>
      <c r="EB37" s="166"/>
      <c r="EC37" s="166"/>
      <c r="ED37" s="166"/>
    </row>
    <row r="38" spans="1:134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63"/>
      <c r="DH38" s="763"/>
      <c r="DI38" s="763"/>
      <c r="DJ38" s="763"/>
      <c r="DK38" s="763"/>
      <c r="DL38" s="763"/>
      <c r="DM38" s="763"/>
      <c r="DN38" s="763"/>
      <c r="DO38" s="763"/>
      <c r="DP38" s="763"/>
      <c r="DQ38" s="763"/>
      <c r="DR38" s="27"/>
      <c r="DS38" s="27"/>
      <c r="DT38" s="27"/>
      <c r="DU38" s="27"/>
      <c r="DV38" s="166"/>
      <c r="DW38" s="166"/>
      <c r="DX38" s="166"/>
      <c r="DY38" s="166"/>
      <c r="DZ38" s="166"/>
      <c r="EA38" s="166"/>
      <c r="EB38" s="166"/>
      <c r="EC38" s="166"/>
      <c r="ED38" s="166"/>
    </row>
    <row r="39" spans="1:134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63"/>
      <c r="DH39" s="763"/>
      <c r="DI39" s="763"/>
      <c r="DJ39" s="763"/>
      <c r="DK39" s="763"/>
      <c r="DL39" s="763"/>
      <c r="DM39" s="763"/>
      <c r="DN39" s="763"/>
      <c r="DO39" s="763"/>
      <c r="DP39" s="763"/>
      <c r="DQ39" s="763"/>
      <c r="DR39" s="27"/>
      <c r="DS39" s="27"/>
      <c r="DT39" s="27"/>
      <c r="DU39" s="27"/>
      <c r="DV39" s="166"/>
      <c r="DW39" s="166"/>
      <c r="DX39" s="166"/>
      <c r="DY39" s="166"/>
      <c r="DZ39" s="166"/>
      <c r="EA39" s="166"/>
      <c r="EB39" s="166"/>
      <c r="EC39" s="166"/>
      <c r="ED39" s="166"/>
    </row>
    <row r="40" spans="1:134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63"/>
      <c r="DH40" s="763"/>
      <c r="DI40" s="763"/>
      <c r="DJ40" s="763"/>
      <c r="DK40" s="763"/>
      <c r="DL40" s="763"/>
      <c r="DM40" s="763"/>
      <c r="DN40" s="763"/>
      <c r="DO40" s="763"/>
      <c r="DP40" s="763"/>
      <c r="DQ40" s="763"/>
      <c r="DR40" s="27"/>
      <c r="DS40" s="27"/>
      <c r="DT40" s="27"/>
      <c r="DU40" s="27"/>
      <c r="DV40" s="166"/>
      <c r="DW40" s="166"/>
      <c r="DX40" s="166"/>
      <c r="DY40" s="166"/>
      <c r="DZ40" s="166"/>
      <c r="EA40" s="166"/>
      <c r="EB40" s="166"/>
      <c r="EC40" s="166"/>
      <c r="ED40" s="166"/>
    </row>
    <row r="41" spans="1:134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63"/>
      <c r="DH41" s="763"/>
      <c r="DI41" s="763"/>
      <c r="DJ41" s="763"/>
      <c r="DK41" s="763"/>
      <c r="DL41" s="763"/>
      <c r="DM41" s="763"/>
      <c r="DN41" s="763"/>
      <c r="DO41" s="763"/>
      <c r="DP41" s="763"/>
      <c r="DQ41" s="763"/>
      <c r="DR41" s="27"/>
      <c r="DS41" s="27"/>
      <c r="DT41" s="27"/>
      <c r="DU41" s="27"/>
      <c r="DV41" s="166"/>
      <c r="DW41" s="166"/>
      <c r="DX41" s="166"/>
      <c r="DY41" s="166"/>
      <c r="DZ41" s="166"/>
      <c r="EA41" s="166"/>
      <c r="EB41" s="166"/>
      <c r="EC41" s="166"/>
      <c r="ED41" s="166"/>
    </row>
    <row r="42" spans="1:134" ht="14.25" x14ac:dyDescent="0.25">
      <c r="C42" s="6">
        <v>8</v>
      </c>
      <c r="D42" s="1" t="s">
        <v>214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61"/>
      <c r="DH42" s="761"/>
      <c r="DI42" s="761"/>
      <c r="DJ42" s="761"/>
      <c r="DK42" s="761"/>
      <c r="DL42" s="761"/>
      <c r="DM42" s="761"/>
      <c r="DN42" s="761"/>
      <c r="DO42" s="761"/>
      <c r="DP42" s="761"/>
      <c r="DQ42" s="761"/>
      <c r="DR42" s="761"/>
      <c r="DS42" s="761"/>
      <c r="DT42" s="761"/>
      <c r="DU42" s="761"/>
      <c r="DV42" s="166"/>
      <c r="DW42" s="166"/>
      <c r="DX42" s="166"/>
      <c r="DY42" s="166"/>
      <c r="DZ42" s="166"/>
      <c r="EA42" s="166"/>
      <c r="EB42" s="166"/>
      <c r="EC42" s="166"/>
      <c r="ED42" s="166"/>
    </row>
    <row r="43" spans="1:134" ht="14.25" x14ac:dyDescent="0.25">
      <c r="C43" s="6">
        <v>9</v>
      </c>
      <c r="D43" s="1" t="s">
        <v>188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61"/>
      <c r="DH43" s="761"/>
      <c r="DI43" s="761"/>
      <c r="DJ43" s="761"/>
      <c r="DK43" s="761"/>
      <c r="DL43" s="761"/>
      <c r="DM43" s="761"/>
      <c r="DN43" s="761"/>
      <c r="DO43" s="761"/>
      <c r="DP43" s="761"/>
      <c r="DQ43" s="761"/>
      <c r="DR43" s="761"/>
      <c r="DS43" s="761"/>
      <c r="DT43" s="761"/>
      <c r="DU43" s="761"/>
      <c r="DV43" s="166"/>
      <c r="DW43" s="166"/>
      <c r="DX43" s="166"/>
      <c r="DY43" s="166"/>
      <c r="DZ43" s="166"/>
      <c r="EA43" s="166"/>
      <c r="EB43" s="166"/>
      <c r="EC43" s="166"/>
      <c r="ED43" s="166"/>
    </row>
    <row r="44" spans="1:134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61"/>
      <c r="DH44" s="761"/>
      <c r="DI44" s="761"/>
      <c r="DJ44" s="761"/>
      <c r="DK44" s="761"/>
      <c r="DL44" s="761"/>
      <c r="DM44" s="761"/>
      <c r="DN44" s="761"/>
      <c r="DO44" s="761"/>
      <c r="DP44" s="761"/>
      <c r="DQ44" s="761"/>
      <c r="DR44" s="761"/>
      <c r="DS44" s="761"/>
      <c r="DT44" s="761"/>
      <c r="DU44" s="761"/>
      <c r="DV44" s="166"/>
      <c r="DW44" s="166"/>
      <c r="DX44" s="166"/>
      <c r="DY44" s="166"/>
      <c r="DZ44" s="166"/>
      <c r="EA44" s="166"/>
      <c r="EB44" s="166"/>
      <c r="EC44" s="166"/>
      <c r="ED44" s="166"/>
    </row>
    <row r="45" spans="1:134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780"/>
      <c r="DR45" s="780"/>
      <c r="DS45" s="780"/>
      <c r="DT45" s="780"/>
      <c r="DU45" s="780"/>
      <c r="DV45" s="166"/>
      <c r="DW45" s="166"/>
      <c r="DX45" s="166"/>
      <c r="DY45" s="166"/>
      <c r="DZ45" s="166"/>
      <c r="EA45" s="166"/>
      <c r="EB45" s="166"/>
      <c r="EC45" s="166"/>
      <c r="ED45" s="166"/>
    </row>
    <row r="46" spans="1:134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780"/>
      <c r="DR46" s="780"/>
      <c r="DS46" s="780"/>
      <c r="DT46" s="780"/>
      <c r="DU46" s="780"/>
      <c r="DV46" s="166"/>
      <c r="DW46" s="166"/>
      <c r="DX46" s="166"/>
      <c r="DY46" s="166"/>
      <c r="DZ46" s="166"/>
      <c r="EA46" s="166"/>
      <c r="EB46" s="166"/>
      <c r="EC46" s="166"/>
      <c r="ED46" s="166"/>
    </row>
    <row r="47" spans="1:134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780"/>
      <c r="DR47" s="780"/>
      <c r="DS47" s="780"/>
      <c r="DT47" s="780"/>
      <c r="DU47" s="780"/>
      <c r="DV47" s="166"/>
      <c r="DW47" s="166"/>
      <c r="DX47" s="166"/>
      <c r="DY47" s="166"/>
      <c r="DZ47" s="166"/>
      <c r="EA47" s="166"/>
      <c r="EB47" s="166"/>
      <c r="EC47" s="166"/>
      <c r="ED47" s="166"/>
    </row>
    <row r="48" spans="1:134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780"/>
      <c r="DR48" s="780"/>
      <c r="DS48" s="780"/>
      <c r="DT48" s="780"/>
      <c r="DU48" s="780"/>
      <c r="DV48" s="166"/>
      <c r="DW48" s="166"/>
      <c r="DX48" s="166"/>
      <c r="DY48" s="166"/>
      <c r="DZ48" s="166"/>
      <c r="EA48" s="166"/>
      <c r="EB48" s="166"/>
      <c r="EC48" s="166"/>
      <c r="ED48" s="166"/>
    </row>
    <row r="49" spans="1:134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780"/>
      <c r="DR49" s="780"/>
      <c r="DS49" s="780"/>
      <c r="DT49" s="780"/>
      <c r="DU49" s="780"/>
      <c r="DV49" s="166"/>
      <c r="DW49" s="166"/>
      <c r="DX49" s="166"/>
      <c r="DY49" s="166"/>
      <c r="DZ49" s="166"/>
      <c r="EA49" s="166"/>
      <c r="EB49" s="166"/>
      <c r="EC49" s="166"/>
      <c r="ED49" s="166"/>
    </row>
    <row r="50" spans="1:134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780"/>
      <c r="DR50" s="780"/>
      <c r="DS50" s="780"/>
      <c r="DT50" s="780"/>
      <c r="DU50" s="780"/>
      <c r="DV50" s="166"/>
      <c r="DW50" s="166"/>
      <c r="DX50" s="166"/>
      <c r="DY50" s="166"/>
      <c r="DZ50" s="166"/>
      <c r="EA50" s="166"/>
      <c r="EB50" s="166"/>
      <c r="EC50" s="166"/>
      <c r="ED50" s="166"/>
    </row>
    <row r="51" spans="1:134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780"/>
      <c r="DR51" s="780"/>
      <c r="DS51" s="780"/>
      <c r="DT51" s="780"/>
      <c r="DU51" s="780"/>
      <c r="DV51" s="166"/>
      <c r="DW51" s="166"/>
      <c r="DX51" s="166"/>
      <c r="DY51" s="166"/>
      <c r="DZ51" s="166"/>
      <c r="EA51" s="166"/>
      <c r="EB51" s="166"/>
      <c r="EC51" s="166"/>
      <c r="ED51" s="166"/>
    </row>
    <row r="52" spans="1:134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780"/>
      <c r="DR52" s="780"/>
      <c r="DS52" s="780"/>
      <c r="DT52" s="780"/>
      <c r="DU52" s="780"/>
      <c r="DV52" s="166"/>
      <c r="DW52" s="166"/>
      <c r="DX52" s="166"/>
      <c r="DY52" s="166"/>
      <c r="DZ52" s="166"/>
      <c r="EA52" s="166"/>
      <c r="EB52" s="166"/>
      <c r="EC52" s="166"/>
      <c r="ED52" s="166"/>
    </row>
    <row r="53" spans="1:134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780"/>
      <c r="DR53" s="780"/>
      <c r="DS53" s="780"/>
      <c r="DT53" s="780"/>
      <c r="DU53" s="780"/>
      <c r="DV53" s="166"/>
      <c r="DW53" s="166"/>
      <c r="DX53" s="166"/>
      <c r="DY53" s="166"/>
      <c r="DZ53" s="166"/>
      <c r="EA53" s="166"/>
      <c r="EB53" s="166"/>
      <c r="EC53" s="166"/>
      <c r="ED53" s="166"/>
    </row>
    <row r="54" spans="1:134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780"/>
      <c r="DR54" s="780"/>
      <c r="DS54" s="780"/>
      <c r="DT54" s="780"/>
      <c r="DU54" s="780"/>
      <c r="DV54" s="166"/>
      <c r="DW54" s="166"/>
      <c r="DX54" s="166"/>
      <c r="DY54" s="166"/>
      <c r="DZ54" s="166"/>
      <c r="EA54" s="166"/>
      <c r="EB54" s="166"/>
      <c r="EC54" s="166"/>
      <c r="ED54" s="166"/>
    </row>
    <row r="55" spans="1:134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780"/>
      <c r="DR55" s="780"/>
      <c r="DS55" s="780"/>
      <c r="DT55" s="780"/>
      <c r="DU55" s="780"/>
      <c r="DV55" s="166"/>
      <c r="DW55" s="166"/>
      <c r="DX55" s="166"/>
      <c r="DY55" s="166"/>
      <c r="DZ55" s="166"/>
      <c r="EA55" s="166"/>
      <c r="EB55" s="166"/>
      <c r="EC55" s="166"/>
      <c r="ED55" s="166"/>
    </row>
    <row r="56" spans="1:134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780"/>
      <c r="DR56" s="780"/>
      <c r="DS56" s="780"/>
      <c r="DT56" s="780"/>
      <c r="DU56" s="780"/>
      <c r="DV56" s="166"/>
      <c r="DW56" s="166"/>
      <c r="DX56" s="166"/>
      <c r="DY56" s="166"/>
      <c r="DZ56" s="166"/>
      <c r="EA56" s="166"/>
      <c r="EB56" s="166"/>
      <c r="EC56" s="166"/>
      <c r="ED56" s="166"/>
    </row>
    <row r="57" spans="1:134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780"/>
      <c r="DR57" s="780"/>
      <c r="DS57" s="780"/>
      <c r="DT57" s="780"/>
      <c r="DU57" s="780"/>
      <c r="DV57" s="166"/>
      <c r="DW57" s="166"/>
      <c r="DX57" s="166"/>
      <c r="DY57" s="166"/>
      <c r="DZ57" s="166"/>
      <c r="EA57" s="166"/>
      <c r="EB57" s="166"/>
      <c r="EC57" s="166"/>
      <c r="ED57" s="166"/>
    </row>
    <row r="58" spans="1:134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780"/>
      <c r="DR58" s="780"/>
      <c r="DS58" s="780"/>
      <c r="DT58" s="780"/>
      <c r="DU58" s="780"/>
      <c r="DV58" s="166"/>
      <c r="DW58" s="166"/>
      <c r="DX58" s="166"/>
      <c r="DY58" s="166"/>
      <c r="DZ58" s="166"/>
      <c r="EA58" s="166"/>
      <c r="EB58" s="166"/>
      <c r="EC58" s="166"/>
      <c r="ED58" s="166"/>
    </row>
    <row r="59" spans="1:134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780"/>
      <c r="DR59" s="780"/>
      <c r="DS59" s="780"/>
      <c r="DT59" s="780"/>
      <c r="DU59" s="780"/>
      <c r="DV59" s="166"/>
      <c r="DW59" s="166"/>
      <c r="DX59" s="166"/>
      <c r="DY59" s="166"/>
      <c r="DZ59" s="166"/>
      <c r="EA59" s="166"/>
      <c r="EB59" s="166"/>
      <c r="EC59" s="166"/>
      <c r="ED59" s="166"/>
    </row>
    <row r="60" spans="1:134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780"/>
      <c r="DR60" s="780"/>
      <c r="DS60" s="780"/>
      <c r="DT60" s="780"/>
      <c r="DU60" s="780"/>
      <c r="DV60" s="166"/>
      <c r="DW60" s="166"/>
      <c r="DX60" s="166"/>
      <c r="DY60" s="166"/>
      <c r="DZ60" s="166"/>
      <c r="EA60" s="166"/>
      <c r="EB60" s="166"/>
      <c r="EC60" s="166"/>
      <c r="ED60" s="166"/>
    </row>
    <row r="61" spans="1:134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780"/>
      <c r="DR61" s="780"/>
      <c r="DS61" s="780"/>
      <c r="DT61" s="780"/>
      <c r="DU61" s="780"/>
      <c r="DV61" s="166"/>
      <c r="DW61" s="166"/>
      <c r="DX61" s="166"/>
      <c r="DY61" s="166"/>
      <c r="DZ61" s="166"/>
      <c r="EA61" s="166"/>
      <c r="EB61" s="166"/>
      <c r="EC61" s="166"/>
      <c r="ED61" s="166"/>
    </row>
    <row r="62" spans="1:134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780"/>
      <c r="DR62" s="780"/>
      <c r="DS62" s="780"/>
      <c r="DT62" s="780"/>
      <c r="DU62" s="780"/>
      <c r="DV62" s="166"/>
      <c r="DW62" s="166"/>
      <c r="DX62" s="166"/>
      <c r="DY62" s="166"/>
      <c r="DZ62" s="166"/>
      <c r="EA62" s="166"/>
      <c r="EB62" s="166"/>
      <c r="EC62" s="166"/>
      <c r="ED62" s="166"/>
    </row>
    <row r="63" spans="1:134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780"/>
      <c r="DR63" s="780"/>
      <c r="DS63" s="780"/>
      <c r="DT63" s="780"/>
      <c r="DU63" s="780"/>
      <c r="DV63" s="166"/>
      <c r="DW63" s="166"/>
      <c r="DX63" s="166"/>
      <c r="DY63" s="166"/>
      <c r="DZ63" s="166"/>
      <c r="EA63" s="166"/>
      <c r="EB63" s="166"/>
      <c r="EC63" s="166"/>
      <c r="ED63" s="166"/>
    </row>
    <row r="64" spans="1:134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780"/>
      <c r="DR64" s="780"/>
      <c r="DS64" s="780"/>
      <c r="DT64" s="780"/>
      <c r="DU64" s="780"/>
      <c r="DV64" s="166"/>
      <c r="DW64" s="166"/>
      <c r="DX64" s="166"/>
      <c r="DY64" s="166"/>
      <c r="DZ64" s="166"/>
      <c r="EA64" s="166"/>
      <c r="EB64" s="166"/>
      <c r="EC64" s="166"/>
      <c r="ED64" s="166"/>
    </row>
    <row r="65" spans="1:134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780"/>
      <c r="DR65" s="780"/>
      <c r="DS65" s="780"/>
      <c r="DT65" s="780"/>
      <c r="DU65" s="780"/>
      <c r="DV65" s="166"/>
      <c r="DW65" s="166"/>
      <c r="DX65" s="166"/>
      <c r="DY65" s="166"/>
      <c r="DZ65" s="166"/>
      <c r="EA65" s="166"/>
      <c r="EB65" s="166"/>
      <c r="EC65" s="166"/>
      <c r="ED65" s="166"/>
    </row>
    <row r="66" spans="1:134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780"/>
      <c r="DQ66" s="780"/>
      <c r="DR66" s="780"/>
      <c r="DS66" s="780"/>
      <c r="DT66" s="780"/>
      <c r="DU66" s="780"/>
      <c r="DV66" s="166"/>
      <c r="DW66" s="166"/>
      <c r="DX66" s="166"/>
      <c r="DY66" s="166"/>
      <c r="DZ66" s="166"/>
      <c r="EA66" s="166"/>
      <c r="EB66" s="166"/>
      <c r="EC66" s="166"/>
      <c r="ED66" s="166"/>
    </row>
    <row r="67" spans="1:134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780"/>
      <c r="DQ67" s="780"/>
      <c r="DR67" s="780"/>
      <c r="DS67" s="780"/>
      <c r="DT67" s="780"/>
      <c r="DU67" s="780"/>
      <c r="DV67" s="166"/>
      <c r="DW67" s="166"/>
      <c r="DX67" s="166"/>
      <c r="DY67" s="166"/>
      <c r="DZ67" s="166"/>
      <c r="EA67" s="166"/>
      <c r="EB67" s="166"/>
      <c r="EC67" s="166"/>
      <c r="ED67" s="166"/>
    </row>
    <row r="68" spans="1:134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780"/>
      <c r="DQ68" s="780"/>
      <c r="DR68" s="780"/>
      <c r="DS68" s="780"/>
      <c r="DT68" s="780"/>
      <c r="DU68" s="780"/>
      <c r="DV68" s="166"/>
      <c r="DW68" s="166"/>
      <c r="DX68" s="166"/>
      <c r="DY68" s="166"/>
      <c r="DZ68" s="166"/>
      <c r="EA68" s="166"/>
      <c r="EB68" s="166"/>
      <c r="EC68" s="166"/>
      <c r="ED68" s="166"/>
    </row>
    <row r="69" spans="1:134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780"/>
      <c r="DQ69" s="780"/>
      <c r="DR69" s="780"/>
      <c r="DS69" s="780"/>
      <c r="DT69" s="780"/>
      <c r="DU69" s="780"/>
      <c r="DV69" s="166"/>
      <c r="DW69" s="166"/>
      <c r="DX69" s="166"/>
      <c r="DY69" s="166"/>
      <c r="DZ69" s="166"/>
      <c r="EA69" s="166"/>
      <c r="EB69" s="166"/>
      <c r="EC69" s="166"/>
      <c r="ED69" s="166"/>
    </row>
    <row r="70" spans="1:134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780"/>
      <c r="DQ70" s="780"/>
      <c r="DR70" s="780"/>
      <c r="DS70" s="780"/>
      <c r="DT70" s="780"/>
      <c r="DU70" s="780"/>
      <c r="DV70" s="166"/>
      <c r="DW70" s="166"/>
      <c r="DX70" s="166"/>
      <c r="DY70" s="166"/>
      <c r="DZ70" s="166"/>
      <c r="EA70" s="166"/>
      <c r="EB70" s="166"/>
      <c r="EC70" s="166"/>
      <c r="ED70" s="166"/>
    </row>
    <row r="71" spans="1:134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780"/>
      <c r="DQ71" s="780"/>
      <c r="DR71" s="780"/>
      <c r="DS71" s="780"/>
      <c r="DT71" s="780"/>
      <c r="DU71" s="780"/>
      <c r="DV71" s="166"/>
      <c r="DW71" s="166"/>
      <c r="DX71" s="166"/>
      <c r="DY71" s="166"/>
      <c r="DZ71" s="166"/>
      <c r="EA71" s="166"/>
      <c r="EB71" s="166"/>
      <c r="EC71" s="166"/>
      <c r="ED71" s="166"/>
    </row>
    <row r="72" spans="1:134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780"/>
      <c r="DQ72" s="780"/>
      <c r="DR72" s="780"/>
      <c r="DS72" s="780"/>
      <c r="DT72" s="780"/>
      <c r="DU72" s="780"/>
      <c r="DV72" s="166"/>
      <c r="DW72" s="166"/>
      <c r="DX72" s="166"/>
      <c r="DY72" s="166"/>
      <c r="DZ72" s="166"/>
      <c r="EA72" s="166"/>
      <c r="EB72" s="166"/>
      <c r="EC72" s="166"/>
      <c r="ED72" s="166"/>
    </row>
    <row r="73" spans="1:134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780"/>
      <c r="DQ73" s="780"/>
      <c r="DR73" s="780"/>
      <c r="DS73" s="780"/>
      <c r="DT73" s="780"/>
      <c r="DU73" s="780"/>
      <c r="DV73" s="166"/>
      <c r="DW73" s="166"/>
      <c r="DX73" s="166"/>
      <c r="DY73" s="166"/>
      <c r="DZ73" s="166"/>
      <c r="EA73" s="166"/>
      <c r="EB73" s="166"/>
      <c r="EC73" s="166"/>
      <c r="ED73" s="166"/>
    </row>
    <row r="74" spans="1:134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780"/>
      <c r="DQ74" s="780"/>
      <c r="DR74" s="780"/>
      <c r="DS74" s="780"/>
      <c r="DT74" s="780"/>
      <c r="DU74" s="780"/>
      <c r="DV74" s="166"/>
      <c r="DW74" s="166"/>
      <c r="DX74" s="166"/>
      <c r="DY74" s="166"/>
      <c r="DZ74" s="166"/>
      <c r="EA74" s="166"/>
      <c r="EB74" s="166"/>
      <c r="EC74" s="166"/>
      <c r="ED74" s="166"/>
    </row>
    <row r="75" spans="1:134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0"/>
      <c r="DH75" s="780"/>
      <c r="DI75" s="780"/>
      <c r="DJ75" s="780"/>
      <c r="DK75" s="780"/>
      <c r="DL75" s="780"/>
      <c r="DM75" s="780"/>
      <c r="DN75" s="780"/>
      <c r="DO75" s="780"/>
      <c r="DP75" s="780"/>
      <c r="DQ75" s="780"/>
      <c r="DR75" s="780"/>
      <c r="DS75" s="780"/>
      <c r="DT75" s="780"/>
      <c r="DU75" s="780"/>
      <c r="DV75" s="166"/>
      <c r="DW75" s="166"/>
      <c r="DX75" s="166"/>
      <c r="DY75" s="166"/>
      <c r="DZ75" s="166"/>
      <c r="EA75" s="166"/>
      <c r="EB75" s="166"/>
      <c r="EC75" s="166"/>
      <c r="ED75" s="166"/>
    </row>
    <row r="76" spans="1:134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0"/>
      <c r="DH76" s="780"/>
      <c r="DI76" s="780"/>
      <c r="DJ76" s="780"/>
      <c r="DK76" s="780"/>
      <c r="DL76" s="780"/>
      <c r="DM76" s="780"/>
      <c r="DN76" s="780"/>
      <c r="DO76" s="780"/>
      <c r="DP76" s="780"/>
      <c r="DQ76" s="780"/>
      <c r="DR76" s="780"/>
      <c r="DS76" s="780"/>
      <c r="DT76" s="780"/>
      <c r="DU76" s="780"/>
      <c r="DV76" s="166"/>
      <c r="DW76" s="166"/>
      <c r="DX76" s="166"/>
      <c r="DY76" s="166"/>
      <c r="DZ76" s="166"/>
      <c r="EA76" s="166"/>
      <c r="EB76" s="166"/>
      <c r="EC76" s="166"/>
      <c r="ED76" s="166"/>
    </row>
    <row r="77" spans="1:134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0"/>
      <c r="DH77" s="780"/>
      <c r="DI77" s="780"/>
      <c r="DJ77" s="780"/>
      <c r="DK77" s="780"/>
      <c r="DL77" s="780"/>
      <c r="DM77" s="780"/>
      <c r="DN77" s="780"/>
      <c r="DO77" s="780"/>
      <c r="DP77" s="780"/>
      <c r="DQ77" s="780"/>
      <c r="DR77" s="780"/>
      <c r="DS77" s="780"/>
      <c r="DT77" s="780"/>
      <c r="DU77" s="780"/>
      <c r="DV77" s="166"/>
      <c r="DW77" s="166"/>
      <c r="DX77" s="166"/>
      <c r="DY77" s="166"/>
      <c r="DZ77" s="166"/>
      <c r="EA77" s="166"/>
      <c r="EB77" s="166"/>
      <c r="EC77" s="166"/>
      <c r="ED77" s="166"/>
    </row>
    <row r="78" spans="1:134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0"/>
      <c r="DH78" s="780"/>
      <c r="DI78" s="780"/>
      <c r="DJ78" s="780"/>
      <c r="DK78" s="780"/>
      <c r="DL78" s="780"/>
      <c r="DM78" s="780"/>
      <c r="DN78" s="780"/>
      <c r="DO78" s="780"/>
      <c r="DP78" s="780"/>
      <c r="DQ78" s="780"/>
      <c r="DR78" s="780"/>
      <c r="DS78" s="780"/>
      <c r="DT78" s="780"/>
      <c r="DU78" s="780"/>
      <c r="DV78" s="166"/>
      <c r="DW78" s="166"/>
      <c r="DX78" s="166"/>
      <c r="DY78" s="166"/>
      <c r="DZ78" s="166"/>
      <c r="EA78" s="166"/>
      <c r="EB78" s="166"/>
      <c r="EC78" s="166"/>
      <c r="ED78" s="166"/>
    </row>
    <row r="79" spans="1:134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0"/>
      <c r="DH79" s="780"/>
      <c r="DI79" s="780"/>
      <c r="DJ79" s="780"/>
      <c r="DK79" s="780"/>
      <c r="DL79" s="780"/>
      <c r="DM79" s="780"/>
      <c r="DN79" s="780"/>
      <c r="DO79" s="780"/>
      <c r="DP79" s="780"/>
      <c r="DQ79" s="780"/>
      <c r="DR79" s="780"/>
      <c r="DS79" s="780"/>
      <c r="DT79" s="780"/>
      <c r="DU79" s="780"/>
      <c r="DV79" s="166"/>
      <c r="DW79" s="166"/>
      <c r="DX79" s="166"/>
      <c r="DY79" s="166"/>
      <c r="DZ79" s="166"/>
      <c r="EA79" s="166"/>
      <c r="EB79" s="166"/>
      <c r="EC79" s="166"/>
      <c r="ED79" s="166"/>
    </row>
    <row r="80" spans="1:134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0"/>
      <c r="DH80" s="780"/>
      <c r="DI80" s="780"/>
      <c r="DJ80" s="780"/>
      <c r="DK80" s="780"/>
      <c r="DL80" s="780"/>
      <c r="DM80" s="780"/>
      <c r="DN80" s="780"/>
      <c r="DO80" s="780"/>
      <c r="DP80" s="780"/>
      <c r="DQ80" s="780"/>
      <c r="DR80" s="780"/>
      <c r="DS80" s="780"/>
      <c r="DT80" s="780"/>
      <c r="DU80" s="780"/>
      <c r="DV80" s="166"/>
      <c r="DW80" s="166"/>
      <c r="DX80" s="166"/>
      <c r="DY80" s="166"/>
      <c r="DZ80" s="166"/>
      <c r="EA80" s="166"/>
      <c r="EB80" s="166"/>
      <c r="EC80" s="166"/>
      <c r="ED80" s="166"/>
    </row>
    <row r="81" spans="1:134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0"/>
      <c r="DH81" s="780"/>
      <c r="DI81" s="780"/>
      <c r="DJ81" s="780"/>
      <c r="DK81" s="780"/>
      <c r="DL81" s="780"/>
      <c r="DM81" s="780"/>
      <c r="DN81" s="780"/>
      <c r="DO81" s="780"/>
      <c r="DP81" s="780"/>
      <c r="DQ81" s="780"/>
      <c r="DR81" s="780"/>
      <c r="DS81" s="780"/>
      <c r="DT81" s="780"/>
      <c r="DU81" s="780"/>
      <c r="DV81" s="166"/>
      <c r="DW81" s="166"/>
      <c r="DX81" s="166"/>
      <c r="DY81" s="166"/>
      <c r="DZ81" s="166"/>
      <c r="EA81" s="166"/>
      <c r="EB81" s="166"/>
      <c r="EC81" s="166"/>
      <c r="ED81" s="166"/>
    </row>
    <row r="82" spans="1:134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0"/>
      <c r="DH82" s="780"/>
      <c r="DI82" s="780"/>
      <c r="DJ82" s="780"/>
      <c r="DK82" s="780"/>
      <c r="DL82" s="780"/>
      <c r="DM82" s="780"/>
      <c r="DN82" s="780"/>
      <c r="DO82" s="780"/>
      <c r="DP82" s="780"/>
      <c r="DQ82" s="780"/>
      <c r="DR82" s="780"/>
      <c r="DS82" s="780"/>
      <c r="DT82" s="780"/>
      <c r="DU82" s="780"/>
      <c r="DV82" s="166"/>
      <c r="DW82" s="166"/>
      <c r="DX82" s="166"/>
      <c r="DY82" s="166"/>
      <c r="DZ82" s="166"/>
      <c r="EA82" s="166"/>
      <c r="EB82" s="166"/>
      <c r="EC82" s="166"/>
      <c r="ED82" s="166"/>
    </row>
    <row r="83" spans="1:134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80"/>
      <c r="DH83" s="780"/>
      <c r="DI83" s="780"/>
      <c r="DJ83" s="780"/>
      <c r="DK83" s="780"/>
      <c r="DL83" s="780"/>
      <c r="DM83" s="780"/>
      <c r="DN83" s="780"/>
      <c r="DO83" s="780"/>
      <c r="DP83" s="780"/>
      <c r="DQ83" s="780"/>
      <c r="DR83" s="780"/>
      <c r="DS83" s="780"/>
      <c r="DT83" s="780"/>
      <c r="DU83" s="780"/>
      <c r="DV83" s="166"/>
      <c r="DW83" s="166"/>
      <c r="DX83" s="166"/>
      <c r="DY83" s="166"/>
      <c r="DZ83" s="166"/>
      <c r="EA83" s="166"/>
      <c r="EB83" s="166"/>
      <c r="EC83" s="166"/>
      <c r="ED83" s="166"/>
    </row>
    <row r="84" spans="1:134" s="169" customFormat="1" x14ac:dyDescent="0.2">
      <c r="A84" s="166"/>
      <c r="B84" s="166"/>
      <c r="C84" s="167"/>
      <c r="D84" s="167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80"/>
      <c r="DH84" s="780"/>
      <c r="DI84" s="780"/>
      <c r="DJ84" s="780"/>
      <c r="DK84" s="780"/>
      <c r="DL84" s="780"/>
      <c r="DM84" s="780"/>
      <c r="DN84" s="780"/>
      <c r="DO84" s="780"/>
      <c r="DP84" s="780"/>
      <c r="DQ84" s="780"/>
      <c r="DR84" s="780"/>
      <c r="DS84" s="780"/>
      <c r="DT84" s="780"/>
      <c r="DU84" s="780"/>
      <c r="DV84" s="166"/>
      <c r="DW84" s="166"/>
      <c r="DX84" s="166"/>
      <c r="DY84" s="166"/>
      <c r="DZ84" s="166"/>
      <c r="EA84" s="166"/>
      <c r="EB84" s="166"/>
      <c r="EC84" s="166"/>
      <c r="ED84" s="166"/>
    </row>
    <row r="85" spans="1:134" s="169" customFormat="1" x14ac:dyDescent="0.2">
      <c r="A85" s="166"/>
      <c r="B85" s="166"/>
      <c r="C85" s="167"/>
      <c r="D85" s="167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80"/>
      <c r="DH85" s="780"/>
      <c r="DI85" s="780"/>
      <c r="DJ85" s="780"/>
      <c r="DK85" s="780"/>
      <c r="DL85" s="780"/>
      <c r="DM85" s="780"/>
      <c r="DN85" s="780"/>
      <c r="DO85" s="780"/>
      <c r="DP85" s="780"/>
      <c r="DQ85" s="780"/>
      <c r="DR85" s="780"/>
      <c r="DS85" s="780"/>
      <c r="DT85" s="780"/>
      <c r="DU85" s="780"/>
      <c r="DV85" s="166"/>
      <c r="DW85" s="166"/>
      <c r="DX85" s="166"/>
      <c r="DY85" s="166"/>
      <c r="DZ85" s="166"/>
      <c r="EA85" s="166"/>
      <c r="EB85" s="166"/>
      <c r="EC85" s="166"/>
      <c r="ED85" s="166"/>
    </row>
    <row r="86" spans="1:134" s="169" customFormat="1" x14ac:dyDescent="0.2">
      <c r="A86" s="166"/>
      <c r="B86" s="166"/>
      <c r="C86" s="167"/>
      <c r="D86" s="167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80"/>
      <c r="DH86" s="780"/>
      <c r="DI86" s="780"/>
      <c r="DJ86" s="780"/>
      <c r="DK86" s="780"/>
      <c r="DL86" s="780"/>
      <c r="DM86" s="780"/>
      <c r="DN86" s="780"/>
      <c r="DO86" s="780"/>
      <c r="DP86" s="780"/>
      <c r="DQ86" s="780"/>
      <c r="DR86" s="780"/>
      <c r="DS86" s="780"/>
      <c r="DT86" s="780"/>
      <c r="DU86" s="780"/>
      <c r="DV86" s="166"/>
      <c r="DW86" s="166"/>
      <c r="DX86" s="166"/>
      <c r="DY86" s="166"/>
      <c r="DZ86" s="166"/>
      <c r="EA86" s="166"/>
      <c r="EB86" s="166"/>
      <c r="EC86" s="166"/>
      <c r="ED86" s="166"/>
    </row>
    <row r="87" spans="1:134" s="169" customFormat="1" x14ac:dyDescent="0.2">
      <c r="A87" s="166"/>
      <c r="B87" s="166"/>
      <c r="C87" s="167"/>
      <c r="D87" s="167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80"/>
      <c r="DH87" s="780"/>
      <c r="DI87" s="780"/>
      <c r="DJ87" s="780"/>
      <c r="DK87" s="780"/>
      <c r="DL87" s="780"/>
      <c r="DM87" s="780"/>
      <c r="DN87" s="780"/>
      <c r="DO87" s="780"/>
      <c r="DP87" s="780"/>
      <c r="DQ87" s="780"/>
      <c r="DR87" s="780"/>
      <c r="DS87" s="780"/>
      <c r="DT87" s="780"/>
      <c r="DU87" s="780"/>
      <c r="DV87" s="166"/>
      <c r="DW87" s="166"/>
      <c r="DX87" s="166"/>
      <c r="DY87" s="166"/>
      <c r="DZ87" s="166"/>
      <c r="EA87" s="166"/>
      <c r="EB87" s="166"/>
      <c r="EC87" s="166"/>
      <c r="ED87" s="166"/>
    </row>
    <row r="88" spans="1:134" s="169" customFormat="1" x14ac:dyDescent="0.2">
      <c r="A88" s="166"/>
      <c r="B88" s="166"/>
      <c r="C88" s="167"/>
      <c r="D88" s="167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80"/>
      <c r="DH88" s="780"/>
      <c r="DI88" s="780"/>
      <c r="DJ88" s="780"/>
      <c r="DK88" s="780"/>
      <c r="DL88" s="780"/>
      <c r="DM88" s="780"/>
      <c r="DN88" s="780"/>
      <c r="DO88" s="780"/>
      <c r="DP88" s="780"/>
      <c r="DQ88" s="780"/>
      <c r="DR88" s="780"/>
      <c r="DS88" s="780"/>
      <c r="DT88" s="780"/>
      <c r="DU88" s="780"/>
      <c r="DV88" s="166"/>
      <c r="DW88" s="166"/>
      <c r="DX88" s="166"/>
      <c r="DY88" s="166"/>
      <c r="DZ88" s="166"/>
      <c r="EA88" s="166"/>
      <c r="EB88" s="166"/>
      <c r="EC88" s="166"/>
      <c r="ED88" s="166"/>
    </row>
    <row r="89" spans="1:134" s="169" customFormat="1" x14ac:dyDescent="0.2">
      <c r="A89" s="166"/>
      <c r="B89" s="166"/>
      <c r="C89" s="167"/>
      <c r="D89" s="167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80"/>
      <c r="DH89" s="780"/>
      <c r="DI89" s="780"/>
      <c r="DJ89" s="780"/>
      <c r="DK89" s="780"/>
      <c r="DL89" s="780"/>
      <c r="DM89" s="780"/>
      <c r="DN89" s="780"/>
      <c r="DO89" s="780"/>
      <c r="DP89" s="780"/>
      <c r="DQ89" s="780"/>
      <c r="DR89" s="780"/>
      <c r="DS89" s="780"/>
      <c r="DT89" s="780"/>
      <c r="DU89" s="780"/>
      <c r="DV89" s="166"/>
      <c r="DW89" s="166"/>
      <c r="DX89" s="166"/>
      <c r="DY89" s="166"/>
      <c r="DZ89" s="166"/>
      <c r="EA89" s="166"/>
      <c r="EB89" s="166"/>
      <c r="EC89" s="166"/>
      <c r="ED89" s="166"/>
    </row>
    <row r="90" spans="1:134" s="169" customFormat="1" x14ac:dyDescent="0.2">
      <c r="A90" s="166"/>
      <c r="B90" s="166"/>
      <c r="C90" s="167"/>
      <c r="D90" s="167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80"/>
      <c r="DH90" s="780"/>
      <c r="DI90" s="780"/>
      <c r="DJ90" s="780"/>
      <c r="DK90" s="780"/>
      <c r="DL90" s="780"/>
      <c r="DM90" s="780"/>
      <c r="DN90" s="780"/>
      <c r="DO90" s="780"/>
      <c r="DP90" s="780"/>
      <c r="DQ90" s="780"/>
      <c r="DR90" s="780"/>
      <c r="DS90" s="780"/>
      <c r="DT90" s="780"/>
      <c r="DU90" s="780"/>
      <c r="DV90" s="166"/>
      <c r="DW90" s="166"/>
      <c r="DX90" s="166"/>
      <c r="DY90" s="166"/>
      <c r="DZ90" s="166"/>
      <c r="EA90" s="166"/>
      <c r="EB90" s="166"/>
      <c r="EC90" s="166"/>
      <c r="ED90" s="166"/>
    </row>
    <row r="91" spans="1:134" s="169" customFormat="1" x14ac:dyDescent="0.2">
      <c r="A91" s="166"/>
      <c r="B91" s="166"/>
      <c r="C91" s="167"/>
      <c r="D91" s="167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80"/>
      <c r="DH91" s="780"/>
      <c r="DI91" s="780"/>
      <c r="DJ91" s="780"/>
      <c r="DK91" s="780"/>
      <c r="DL91" s="780"/>
      <c r="DM91" s="780"/>
      <c r="DN91" s="780"/>
      <c r="DO91" s="780"/>
      <c r="DP91" s="780"/>
      <c r="DQ91" s="780"/>
      <c r="DR91" s="780"/>
      <c r="DS91" s="780"/>
      <c r="DT91" s="780"/>
      <c r="DU91" s="780"/>
      <c r="DV91" s="166"/>
      <c r="DW91" s="166"/>
      <c r="DX91" s="166"/>
      <c r="DY91" s="166"/>
      <c r="DZ91" s="166"/>
      <c r="EA91" s="166"/>
      <c r="EB91" s="166"/>
      <c r="EC91" s="166"/>
      <c r="ED91" s="166"/>
    </row>
    <row r="92" spans="1:134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79"/>
      <c r="DH92" s="779"/>
      <c r="DI92" s="779"/>
      <c r="DJ92" s="779"/>
      <c r="DK92" s="779"/>
      <c r="DL92" s="779"/>
      <c r="DM92" s="779"/>
      <c r="DN92" s="779"/>
      <c r="DO92" s="779"/>
      <c r="DP92" s="779"/>
      <c r="DQ92" s="779"/>
      <c r="DR92" s="779"/>
      <c r="DS92" s="779"/>
      <c r="DT92" s="779"/>
      <c r="DU92" s="779"/>
      <c r="DV92" s="166"/>
      <c r="DW92" s="166"/>
      <c r="DX92" s="166"/>
      <c r="DY92" s="166"/>
      <c r="DZ92" s="166"/>
      <c r="EA92" s="166"/>
      <c r="EB92" s="166"/>
      <c r="EC92" s="166"/>
      <c r="ED92" s="166"/>
    </row>
    <row r="93" spans="1:134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79"/>
      <c r="DH93" s="779"/>
      <c r="DI93" s="779"/>
      <c r="DJ93" s="779"/>
      <c r="DK93" s="779"/>
      <c r="DL93" s="779"/>
      <c r="DM93" s="779"/>
      <c r="DN93" s="779"/>
      <c r="DO93" s="779"/>
      <c r="DP93" s="779"/>
      <c r="DQ93" s="779"/>
      <c r="DR93" s="779"/>
      <c r="DS93" s="779"/>
      <c r="DT93" s="779"/>
      <c r="DU93" s="779"/>
      <c r="DV93" s="166"/>
      <c r="DW93" s="166"/>
      <c r="DX93" s="166"/>
      <c r="DY93" s="166"/>
      <c r="DZ93" s="166"/>
      <c r="EA93" s="166"/>
      <c r="EB93" s="166"/>
      <c r="EC93" s="166"/>
      <c r="ED93" s="166"/>
    </row>
    <row r="94" spans="1:134" s="169" customFormat="1" x14ac:dyDescent="0.2">
      <c r="A94" s="166"/>
      <c r="B94" s="166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79"/>
      <c r="DH94" s="779"/>
      <c r="DI94" s="779"/>
      <c r="DJ94" s="779"/>
      <c r="DK94" s="779"/>
      <c r="DL94" s="779"/>
      <c r="DM94" s="779"/>
      <c r="DN94" s="779"/>
      <c r="DO94" s="779"/>
      <c r="DP94" s="779"/>
      <c r="DQ94" s="779"/>
      <c r="DR94" s="779"/>
      <c r="DS94" s="779"/>
      <c r="DT94" s="779"/>
      <c r="DU94" s="779"/>
      <c r="DV94" s="166"/>
      <c r="DW94" s="166"/>
      <c r="DX94" s="166"/>
      <c r="DY94" s="166"/>
      <c r="DZ94" s="166"/>
      <c r="EA94" s="166"/>
      <c r="EB94" s="166"/>
      <c r="EC94" s="166"/>
      <c r="ED94" s="166"/>
    </row>
    <row r="95" spans="1:134" s="169" customFormat="1" x14ac:dyDescent="0.2">
      <c r="A95" s="166"/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79"/>
      <c r="DH95" s="779"/>
      <c r="DI95" s="779"/>
      <c r="DJ95" s="779"/>
      <c r="DK95" s="779"/>
      <c r="DL95" s="779"/>
      <c r="DM95" s="779"/>
      <c r="DN95" s="779"/>
      <c r="DO95" s="779"/>
      <c r="DP95" s="779"/>
      <c r="DQ95" s="779"/>
      <c r="DR95" s="779"/>
      <c r="DS95" s="779"/>
      <c r="DT95" s="779"/>
      <c r="DU95" s="779"/>
      <c r="DV95" s="166"/>
      <c r="DW95" s="166"/>
      <c r="DX95" s="166"/>
      <c r="DY95" s="166"/>
      <c r="DZ95" s="166"/>
      <c r="EA95" s="166"/>
      <c r="EB95" s="166"/>
      <c r="EC95" s="166"/>
      <c r="ED95" s="166"/>
    </row>
    <row r="96" spans="1:134" s="169" customFormat="1" x14ac:dyDescent="0.2">
      <c r="A96" s="166"/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79"/>
      <c r="DH96" s="779"/>
      <c r="DI96" s="779"/>
      <c r="DJ96" s="779"/>
      <c r="DK96" s="779"/>
      <c r="DL96" s="779"/>
      <c r="DM96" s="779"/>
      <c r="DN96" s="779"/>
      <c r="DO96" s="779"/>
      <c r="DP96" s="779"/>
      <c r="DQ96" s="779"/>
      <c r="DR96" s="779"/>
      <c r="DS96" s="779"/>
      <c r="DT96" s="779"/>
      <c r="DU96" s="779"/>
      <c r="DV96" s="166"/>
      <c r="DW96" s="166"/>
      <c r="DX96" s="166"/>
      <c r="DY96" s="166"/>
      <c r="DZ96" s="166"/>
      <c r="EA96" s="166"/>
      <c r="EB96" s="166"/>
      <c r="EC96" s="166"/>
      <c r="ED96" s="166"/>
    </row>
    <row r="97" spans="1:134" s="169" customFormat="1" x14ac:dyDescent="0.2">
      <c r="A97" s="166"/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79"/>
      <c r="DH97" s="779"/>
      <c r="DI97" s="779"/>
      <c r="DJ97" s="779"/>
      <c r="DK97" s="779"/>
      <c r="DL97" s="779"/>
      <c r="DM97" s="779"/>
      <c r="DN97" s="779"/>
      <c r="DO97" s="779"/>
      <c r="DP97" s="779"/>
      <c r="DQ97" s="779"/>
      <c r="DR97" s="779"/>
      <c r="DS97" s="779"/>
      <c r="DT97" s="779"/>
      <c r="DU97" s="779"/>
      <c r="DV97" s="166"/>
      <c r="DW97" s="166"/>
      <c r="DX97" s="166"/>
      <c r="DY97" s="166"/>
      <c r="DZ97" s="166"/>
      <c r="EA97" s="166"/>
      <c r="EB97" s="166"/>
      <c r="EC97" s="166"/>
      <c r="ED97" s="166"/>
    </row>
    <row r="98" spans="1:134" s="169" customFormat="1" x14ac:dyDescent="0.2">
      <c r="A98" s="166"/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79"/>
      <c r="DH98" s="779"/>
      <c r="DI98" s="779"/>
      <c r="DJ98" s="779"/>
      <c r="DK98" s="779"/>
      <c r="DL98" s="779"/>
      <c r="DM98" s="779"/>
      <c r="DN98" s="779"/>
      <c r="DO98" s="779"/>
      <c r="DP98" s="779"/>
      <c r="DQ98" s="779"/>
      <c r="DR98" s="779"/>
      <c r="DS98" s="779"/>
      <c r="DT98" s="779"/>
      <c r="DU98" s="779"/>
      <c r="DV98" s="166"/>
      <c r="DW98" s="166"/>
      <c r="DX98" s="166"/>
      <c r="DY98" s="166"/>
      <c r="DZ98" s="166"/>
      <c r="EA98" s="166"/>
      <c r="EB98" s="166"/>
      <c r="EC98" s="166"/>
      <c r="ED98" s="166"/>
    </row>
    <row r="99" spans="1:134" s="169" customFormat="1" x14ac:dyDescent="0.2">
      <c r="A99" s="166"/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79"/>
      <c r="DH99" s="779"/>
      <c r="DI99" s="779"/>
      <c r="DJ99" s="779"/>
      <c r="DK99" s="779"/>
      <c r="DL99" s="779"/>
      <c r="DM99" s="779"/>
      <c r="DN99" s="779"/>
      <c r="DO99" s="779"/>
      <c r="DP99" s="779"/>
      <c r="DQ99" s="779"/>
      <c r="DR99" s="779"/>
      <c r="DS99" s="779"/>
      <c r="DT99" s="779"/>
      <c r="DU99" s="779"/>
      <c r="DV99" s="166"/>
      <c r="DW99" s="166"/>
      <c r="DX99" s="166"/>
      <c r="DY99" s="166"/>
      <c r="DZ99" s="166"/>
      <c r="EA99" s="166"/>
      <c r="EB99" s="166"/>
      <c r="EC99" s="166"/>
      <c r="ED99" s="166"/>
    </row>
    <row r="100" spans="1:134" s="169" customFormat="1" x14ac:dyDescent="0.2">
      <c r="A100" s="166"/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79"/>
      <c r="DH100" s="779"/>
      <c r="DI100" s="779"/>
      <c r="DJ100" s="779"/>
      <c r="DK100" s="779"/>
      <c r="DL100" s="779"/>
      <c r="DM100" s="779"/>
      <c r="DN100" s="779"/>
      <c r="DO100" s="779"/>
      <c r="DP100" s="779"/>
      <c r="DQ100" s="779"/>
      <c r="DR100" s="779"/>
      <c r="DS100" s="779"/>
      <c r="DT100" s="779"/>
      <c r="DU100" s="779"/>
      <c r="DV100" s="166"/>
      <c r="DW100" s="166"/>
      <c r="DX100" s="166"/>
      <c r="DY100" s="166"/>
      <c r="DZ100" s="166"/>
      <c r="EA100" s="166"/>
      <c r="EB100" s="166"/>
      <c r="EC100" s="166"/>
      <c r="ED100" s="166"/>
    </row>
    <row r="101" spans="1:134" s="169" customFormat="1" x14ac:dyDescent="0.2">
      <c r="A101" s="166"/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79"/>
      <c r="DH101" s="779"/>
      <c r="DI101" s="779"/>
      <c r="DJ101" s="779"/>
      <c r="DK101" s="779"/>
      <c r="DL101" s="779"/>
      <c r="DM101" s="779"/>
      <c r="DN101" s="779"/>
      <c r="DO101" s="779"/>
      <c r="DP101" s="779"/>
      <c r="DQ101" s="779"/>
      <c r="DR101" s="779"/>
      <c r="DS101" s="779"/>
      <c r="DT101" s="779"/>
      <c r="DU101" s="779"/>
      <c r="DV101" s="166"/>
      <c r="DW101" s="166"/>
      <c r="DX101" s="166"/>
      <c r="DY101" s="166"/>
      <c r="DZ101" s="166"/>
      <c r="EA101" s="166"/>
      <c r="EB101" s="166"/>
      <c r="EC101" s="166"/>
      <c r="ED101" s="166"/>
    </row>
    <row r="102" spans="1:134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781"/>
      <c r="DR102" s="781"/>
      <c r="DS102" s="781"/>
      <c r="DT102" s="781"/>
      <c r="DU102" s="781"/>
    </row>
    <row r="103" spans="1:134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781"/>
      <c r="DR103" s="781"/>
      <c r="DS103" s="781"/>
      <c r="DT103" s="781"/>
      <c r="DU103" s="781"/>
    </row>
    <row r="104" spans="1:134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781"/>
      <c r="DR104" s="781"/>
      <c r="DS104" s="781"/>
      <c r="DT104" s="781"/>
      <c r="DU104" s="781"/>
    </row>
    <row r="105" spans="1:134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781"/>
      <c r="DQ105" s="781"/>
      <c r="DR105" s="781"/>
      <c r="DS105" s="781"/>
      <c r="DT105" s="781"/>
      <c r="DU105" s="781"/>
    </row>
    <row r="106" spans="1:134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781"/>
      <c r="DQ106" s="781"/>
      <c r="DR106" s="781"/>
      <c r="DS106" s="781"/>
      <c r="DT106" s="781"/>
      <c r="DU106" s="781"/>
    </row>
    <row r="107" spans="1:134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781"/>
      <c r="DQ107" s="781"/>
      <c r="DR107" s="781"/>
      <c r="DS107" s="781"/>
      <c r="DT107" s="781"/>
      <c r="DU107" s="781"/>
    </row>
    <row r="108" spans="1:134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781"/>
      <c r="DQ108" s="781"/>
      <c r="DR108" s="781"/>
      <c r="DS108" s="781"/>
      <c r="DT108" s="781"/>
      <c r="DU108" s="781"/>
    </row>
    <row r="109" spans="1:134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781"/>
      <c r="DQ109" s="781"/>
      <c r="DR109" s="781"/>
      <c r="DS109" s="781"/>
      <c r="DT109" s="781"/>
      <c r="DU109" s="781"/>
    </row>
    <row r="110" spans="1:134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781"/>
      <c r="DQ110" s="781"/>
      <c r="DR110" s="781"/>
      <c r="DS110" s="781"/>
      <c r="DT110" s="781"/>
      <c r="DU110" s="781"/>
    </row>
    <row r="111" spans="1:134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781"/>
      <c r="DQ111" s="781"/>
      <c r="DR111" s="781"/>
      <c r="DS111" s="781"/>
      <c r="DT111" s="781"/>
      <c r="DU111" s="781"/>
    </row>
    <row r="112" spans="1:134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781"/>
      <c r="DQ112" s="781"/>
      <c r="DR112" s="781"/>
      <c r="DS112" s="781"/>
      <c r="DT112" s="781"/>
      <c r="DU112" s="781"/>
    </row>
    <row r="113" spans="3:125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781"/>
      <c r="DQ113" s="781"/>
      <c r="DR113" s="781"/>
      <c r="DS113" s="781"/>
      <c r="DT113" s="781"/>
      <c r="DU113" s="781"/>
    </row>
    <row r="114" spans="3:125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781"/>
      <c r="DQ114" s="781"/>
      <c r="DR114" s="781"/>
      <c r="DS114" s="781"/>
      <c r="DT114" s="781"/>
      <c r="DU114" s="781"/>
    </row>
    <row r="115" spans="3:125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781"/>
      <c r="DQ115" s="781"/>
      <c r="DR115" s="781"/>
      <c r="DS115" s="781"/>
      <c r="DT115" s="781"/>
      <c r="DU115" s="781"/>
    </row>
    <row r="116" spans="3:125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781"/>
      <c r="DQ116" s="781"/>
      <c r="DR116" s="781"/>
      <c r="DS116" s="781"/>
      <c r="DT116" s="781"/>
      <c r="DU116" s="781"/>
    </row>
    <row r="117" spans="3:125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781"/>
      <c r="DQ117" s="781"/>
      <c r="DR117" s="781"/>
      <c r="DS117" s="781"/>
      <c r="DT117" s="781"/>
      <c r="DU117" s="781"/>
    </row>
    <row r="118" spans="3:125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781"/>
      <c r="DQ118" s="781"/>
      <c r="DR118" s="781"/>
      <c r="DS118" s="781"/>
      <c r="DT118" s="781"/>
      <c r="DU118" s="781"/>
    </row>
    <row r="119" spans="3:125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781"/>
      <c r="DQ119" s="781"/>
      <c r="DR119" s="781"/>
      <c r="DS119" s="781"/>
      <c r="DT119" s="781"/>
      <c r="DU119" s="781"/>
    </row>
    <row r="120" spans="3:125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781"/>
      <c r="DQ120" s="781"/>
      <c r="DR120" s="781"/>
      <c r="DS120" s="781"/>
      <c r="DT120" s="781"/>
      <c r="DU120" s="781"/>
    </row>
    <row r="121" spans="3:125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781"/>
      <c r="DQ121" s="781"/>
      <c r="DR121" s="781"/>
      <c r="DS121" s="781"/>
      <c r="DT121" s="781"/>
      <c r="DU121" s="781"/>
    </row>
    <row r="122" spans="3:12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0"/>
      <c r="DH122" s="760"/>
      <c r="DI122" s="839"/>
      <c r="DJ122" s="839"/>
      <c r="DK122" s="839"/>
      <c r="DL122" s="839"/>
      <c r="DM122" s="839"/>
      <c r="DN122" s="839"/>
      <c r="DO122" s="839"/>
      <c r="DP122" s="839"/>
      <c r="DQ122" s="839"/>
      <c r="DR122" s="839"/>
      <c r="DS122" s="839"/>
      <c r="DT122" s="839"/>
      <c r="DU122" s="839"/>
    </row>
    <row r="123" spans="3:12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0"/>
      <c r="DH123" s="760"/>
      <c r="DI123" s="839"/>
      <c r="DJ123" s="839"/>
      <c r="DK123" s="839"/>
      <c r="DL123" s="839"/>
      <c r="DM123" s="839"/>
      <c r="DN123" s="839"/>
      <c r="DO123" s="839"/>
      <c r="DP123" s="839"/>
      <c r="DQ123" s="839"/>
      <c r="DR123" s="839"/>
      <c r="DS123" s="839"/>
      <c r="DT123" s="839"/>
      <c r="DU123" s="839"/>
    </row>
    <row r="124" spans="3:12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0"/>
      <c r="DH124" s="760"/>
      <c r="DI124" s="839"/>
      <c r="DJ124" s="839"/>
      <c r="DK124" s="839"/>
      <c r="DL124" s="839"/>
      <c r="DM124" s="839"/>
      <c r="DN124" s="839"/>
      <c r="DO124" s="839"/>
      <c r="DP124" s="839"/>
      <c r="DQ124" s="839"/>
      <c r="DR124" s="839"/>
      <c r="DS124" s="839"/>
      <c r="DT124" s="839"/>
      <c r="DU124" s="839"/>
    </row>
    <row r="125" spans="3:12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0"/>
      <c r="DH125" s="760"/>
      <c r="DI125" s="839"/>
      <c r="DJ125" s="839"/>
      <c r="DK125" s="839"/>
      <c r="DL125" s="839"/>
      <c r="DM125" s="839"/>
      <c r="DN125" s="839"/>
      <c r="DO125" s="839"/>
      <c r="DP125" s="839"/>
      <c r="DQ125" s="839"/>
      <c r="DR125" s="839"/>
      <c r="DS125" s="839"/>
      <c r="DT125" s="839"/>
      <c r="DU125" s="839"/>
    </row>
    <row r="126" spans="3:12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0"/>
      <c r="DH126" s="760"/>
      <c r="DI126" s="839"/>
      <c r="DJ126" s="839"/>
      <c r="DK126" s="839"/>
      <c r="DL126" s="839"/>
      <c r="DM126" s="839"/>
      <c r="DN126" s="839"/>
      <c r="DO126" s="839"/>
      <c r="DP126" s="839"/>
      <c r="DQ126" s="839"/>
      <c r="DR126" s="839"/>
      <c r="DS126" s="839"/>
      <c r="DT126" s="839"/>
      <c r="DU126" s="839"/>
    </row>
    <row r="127" spans="3:12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0"/>
      <c r="DH127" s="760"/>
      <c r="DI127" s="839"/>
      <c r="DJ127" s="839"/>
      <c r="DK127" s="839"/>
      <c r="DL127" s="839"/>
      <c r="DM127" s="839"/>
      <c r="DN127" s="839"/>
      <c r="DO127" s="839"/>
      <c r="DP127" s="839"/>
      <c r="DQ127" s="839"/>
      <c r="DR127" s="839"/>
      <c r="DS127" s="839"/>
      <c r="DT127" s="839"/>
      <c r="DU127" s="839"/>
    </row>
    <row r="128" spans="3:12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0"/>
      <c r="DH128" s="760"/>
      <c r="DI128" s="839"/>
      <c r="DJ128" s="839"/>
      <c r="DK128" s="839"/>
      <c r="DL128" s="839"/>
      <c r="DM128" s="839"/>
      <c r="DN128" s="839"/>
      <c r="DO128" s="839"/>
      <c r="DP128" s="839"/>
      <c r="DQ128" s="839"/>
      <c r="DR128" s="839"/>
      <c r="DS128" s="839"/>
      <c r="DT128" s="839"/>
      <c r="DU128" s="839"/>
    </row>
    <row r="129" spans="3:12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0"/>
      <c r="DH129" s="760"/>
      <c r="DI129" s="839"/>
      <c r="DJ129" s="839"/>
      <c r="DK129" s="839"/>
      <c r="DL129" s="839"/>
      <c r="DM129" s="839"/>
      <c r="DN129" s="839"/>
      <c r="DO129" s="839"/>
      <c r="DP129" s="839"/>
      <c r="DQ129" s="839"/>
      <c r="DR129" s="839"/>
      <c r="DS129" s="839"/>
      <c r="DT129" s="839"/>
      <c r="DU129" s="839"/>
    </row>
    <row r="130" spans="3:12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0"/>
      <c r="DH130" s="760"/>
      <c r="DI130" s="839"/>
      <c r="DJ130" s="839"/>
      <c r="DK130" s="839"/>
      <c r="DL130" s="839"/>
      <c r="DM130" s="839"/>
      <c r="DN130" s="839"/>
      <c r="DO130" s="839"/>
      <c r="DP130" s="839"/>
      <c r="DQ130" s="839"/>
      <c r="DR130" s="839"/>
      <c r="DS130" s="839"/>
      <c r="DT130" s="839"/>
      <c r="DU130" s="839"/>
    </row>
    <row r="131" spans="3:12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0"/>
      <c r="DH131" s="760"/>
      <c r="DI131" s="839"/>
      <c r="DJ131" s="839"/>
      <c r="DK131" s="839"/>
      <c r="DL131" s="839"/>
      <c r="DM131" s="839"/>
      <c r="DN131" s="839"/>
      <c r="DO131" s="839"/>
      <c r="DP131" s="839"/>
      <c r="DQ131" s="839"/>
      <c r="DR131" s="839"/>
      <c r="DS131" s="839"/>
      <c r="DT131" s="839"/>
      <c r="DU131" s="839"/>
    </row>
    <row r="132" spans="3:12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0"/>
      <c r="DH132" s="760"/>
      <c r="DI132" s="839"/>
      <c r="DJ132" s="839"/>
      <c r="DK132" s="839"/>
      <c r="DL132" s="839"/>
      <c r="DM132" s="839"/>
      <c r="DN132" s="839"/>
      <c r="DO132" s="839"/>
      <c r="DP132" s="839"/>
      <c r="DQ132" s="839"/>
      <c r="DR132" s="839"/>
      <c r="DS132" s="839"/>
      <c r="DT132" s="839"/>
      <c r="DU132" s="839"/>
    </row>
    <row r="133" spans="3:12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0"/>
      <c r="DH133" s="760"/>
      <c r="DI133" s="839"/>
      <c r="DJ133" s="839"/>
      <c r="DK133" s="839"/>
      <c r="DL133" s="839"/>
      <c r="DM133" s="839"/>
      <c r="DN133" s="839"/>
      <c r="DO133" s="839"/>
      <c r="DP133" s="839"/>
      <c r="DQ133" s="839"/>
      <c r="DR133" s="839"/>
      <c r="DS133" s="839"/>
      <c r="DT133" s="839"/>
      <c r="DU133" s="839"/>
    </row>
    <row r="134" spans="3:12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0"/>
      <c r="DH134" s="760"/>
      <c r="DI134" s="839"/>
      <c r="DJ134" s="839"/>
      <c r="DK134" s="839"/>
      <c r="DL134" s="839"/>
      <c r="DM134" s="839"/>
      <c r="DN134" s="839"/>
      <c r="DO134" s="839"/>
      <c r="DP134" s="839"/>
      <c r="DQ134" s="839"/>
      <c r="DR134" s="839"/>
      <c r="DS134" s="839"/>
      <c r="DT134" s="839"/>
      <c r="DU134" s="839"/>
    </row>
    <row r="135" spans="3:12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0"/>
      <c r="DH135" s="760"/>
      <c r="DI135" s="839"/>
      <c r="DJ135" s="839"/>
      <c r="DK135" s="839"/>
      <c r="DL135" s="839"/>
      <c r="DM135" s="839"/>
      <c r="DN135" s="839"/>
      <c r="DO135" s="839"/>
      <c r="DP135" s="839"/>
      <c r="DQ135" s="839"/>
      <c r="DR135" s="839"/>
      <c r="DS135" s="839"/>
      <c r="DT135" s="839"/>
      <c r="DU135" s="839"/>
    </row>
    <row r="136" spans="3:12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0"/>
      <c r="DH136" s="760"/>
      <c r="DI136" s="839"/>
      <c r="DJ136" s="839"/>
      <c r="DK136" s="839"/>
      <c r="DL136" s="839"/>
      <c r="DM136" s="839"/>
      <c r="DN136" s="839"/>
      <c r="DO136" s="839"/>
      <c r="DP136" s="839"/>
      <c r="DQ136" s="839"/>
      <c r="DR136" s="839"/>
      <c r="DS136" s="839"/>
      <c r="DT136" s="839"/>
      <c r="DU136" s="839"/>
    </row>
    <row r="137" spans="3:12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0"/>
      <c r="DH137" s="760"/>
      <c r="DI137" s="839"/>
      <c r="DJ137" s="839"/>
      <c r="DK137" s="839"/>
      <c r="DL137" s="839"/>
      <c r="DM137" s="839"/>
      <c r="DN137" s="839"/>
      <c r="DO137" s="839"/>
      <c r="DP137" s="839"/>
      <c r="DQ137" s="839"/>
      <c r="DR137" s="839"/>
      <c r="DS137" s="839"/>
      <c r="DT137" s="839"/>
      <c r="DU137" s="839"/>
    </row>
    <row r="138" spans="3:12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0"/>
      <c r="DH138" s="760"/>
      <c r="DI138" s="839"/>
      <c r="DJ138" s="839"/>
      <c r="DK138" s="839"/>
      <c r="DL138" s="839"/>
      <c r="DM138" s="839"/>
      <c r="DN138" s="839"/>
      <c r="DO138" s="839"/>
      <c r="DP138" s="839"/>
      <c r="DQ138" s="839"/>
      <c r="DR138" s="839"/>
      <c r="DS138" s="839"/>
      <c r="DT138" s="839"/>
      <c r="DU138" s="839"/>
    </row>
    <row r="139" spans="3:12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0"/>
      <c r="DH139" s="760"/>
      <c r="DI139" s="839"/>
      <c r="DJ139" s="839"/>
      <c r="DK139" s="839"/>
      <c r="DL139" s="839"/>
      <c r="DM139" s="839"/>
      <c r="DN139" s="839"/>
      <c r="DO139" s="839"/>
      <c r="DP139" s="839"/>
      <c r="DQ139" s="839"/>
      <c r="DR139" s="839"/>
      <c r="DS139" s="839"/>
      <c r="DT139" s="839"/>
      <c r="DU139" s="839"/>
    </row>
    <row r="140" spans="3:12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0"/>
      <c r="DH140" s="760"/>
      <c r="DI140" s="839"/>
      <c r="DJ140" s="839"/>
      <c r="DK140" s="839"/>
      <c r="DL140" s="839"/>
      <c r="DM140" s="839"/>
      <c r="DN140" s="839"/>
      <c r="DO140" s="839"/>
      <c r="DP140" s="839"/>
      <c r="DQ140" s="839"/>
      <c r="DR140" s="839"/>
      <c r="DS140" s="839"/>
      <c r="DT140" s="839"/>
      <c r="DU140" s="839"/>
    </row>
    <row r="141" spans="3:12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0"/>
      <c r="DH141" s="760"/>
      <c r="DI141" s="839"/>
      <c r="DJ141" s="839"/>
      <c r="DK141" s="839"/>
      <c r="DL141" s="839"/>
      <c r="DM141" s="839"/>
      <c r="DN141" s="839"/>
      <c r="DO141" s="839"/>
      <c r="DP141" s="839"/>
      <c r="DQ141" s="839"/>
      <c r="DR141" s="839"/>
      <c r="DS141" s="839"/>
      <c r="DT141" s="839"/>
      <c r="DU141" s="839"/>
    </row>
    <row r="142" spans="3:12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0"/>
      <c r="DH142" s="760"/>
      <c r="DI142" s="839"/>
      <c r="DJ142" s="839"/>
      <c r="DK142" s="839"/>
      <c r="DL142" s="839"/>
      <c r="DM142" s="839"/>
      <c r="DN142" s="839"/>
      <c r="DO142" s="839"/>
      <c r="DP142" s="839"/>
      <c r="DQ142" s="839"/>
      <c r="DR142" s="839"/>
      <c r="DS142" s="839"/>
      <c r="DT142" s="839"/>
      <c r="DU142" s="839"/>
    </row>
    <row r="143" spans="3:12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0"/>
      <c r="DH143" s="760"/>
      <c r="DI143" s="839"/>
      <c r="DJ143" s="839"/>
      <c r="DK143" s="839"/>
      <c r="DL143" s="839"/>
      <c r="DM143" s="839"/>
      <c r="DN143" s="839"/>
      <c r="DO143" s="839"/>
      <c r="DP143" s="839"/>
      <c r="DQ143" s="839"/>
      <c r="DR143" s="839"/>
      <c r="DS143" s="839"/>
      <c r="DT143" s="839"/>
      <c r="DU143" s="839"/>
    </row>
    <row r="144" spans="3:12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0"/>
      <c r="DH144" s="760"/>
      <c r="DI144" s="839"/>
      <c r="DJ144" s="839"/>
      <c r="DK144" s="839"/>
      <c r="DL144" s="839"/>
      <c r="DM144" s="839"/>
      <c r="DN144" s="839"/>
      <c r="DO144" s="839"/>
      <c r="DP144" s="839"/>
      <c r="DQ144" s="839"/>
      <c r="DR144" s="839"/>
      <c r="DS144" s="839"/>
      <c r="DT144" s="839"/>
      <c r="DU144" s="839"/>
    </row>
    <row r="145" spans="3:12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0"/>
      <c r="DH145" s="760"/>
      <c r="DI145" s="839"/>
      <c r="DJ145" s="839"/>
      <c r="DK145" s="839"/>
      <c r="DL145" s="839"/>
      <c r="DM145" s="839"/>
      <c r="DN145" s="839"/>
      <c r="DO145" s="839"/>
      <c r="DP145" s="839"/>
      <c r="DQ145" s="839"/>
      <c r="DR145" s="839"/>
      <c r="DS145" s="839"/>
      <c r="DT145" s="839"/>
      <c r="DU145" s="839"/>
    </row>
    <row r="146" spans="3:12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0"/>
      <c r="DH146" s="760"/>
      <c r="DI146" s="839"/>
      <c r="DJ146" s="839"/>
      <c r="DK146" s="839"/>
      <c r="DL146" s="839"/>
      <c r="DM146" s="839"/>
      <c r="DN146" s="839"/>
      <c r="DO146" s="839"/>
      <c r="DP146" s="839"/>
      <c r="DQ146" s="839"/>
      <c r="DR146" s="839"/>
      <c r="DS146" s="839"/>
      <c r="DT146" s="839"/>
      <c r="DU146" s="839"/>
    </row>
    <row r="147" spans="3:12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0"/>
      <c r="DH147" s="760"/>
      <c r="DI147" s="839"/>
      <c r="DJ147" s="839"/>
      <c r="DK147" s="839"/>
      <c r="DL147" s="839"/>
      <c r="DM147" s="839"/>
      <c r="DN147" s="839"/>
      <c r="DO147" s="839"/>
      <c r="DP147" s="839"/>
      <c r="DQ147" s="839"/>
      <c r="DR147" s="839"/>
      <c r="DS147" s="839"/>
      <c r="DT147" s="839"/>
      <c r="DU147" s="839"/>
    </row>
    <row r="148" spans="3:12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0"/>
      <c r="DH148" s="760"/>
      <c r="DI148" s="839"/>
      <c r="DJ148" s="839"/>
      <c r="DK148" s="839"/>
      <c r="DL148" s="839"/>
      <c r="DM148" s="839"/>
      <c r="DN148" s="839"/>
      <c r="DO148" s="839"/>
      <c r="DP148" s="839"/>
      <c r="DQ148" s="839"/>
      <c r="DR148" s="839"/>
      <c r="DS148" s="839"/>
      <c r="DT148" s="839"/>
      <c r="DU148" s="839"/>
    </row>
    <row r="149" spans="3:12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0"/>
      <c r="DH149" s="760"/>
      <c r="DI149" s="839"/>
      <c r="DJ149" s="839"/>
      <c r="DK149" s="839"/>
      <c r="DL149" s="839"/>
      <c r="DM149" s="839"/>
      <c r="DN149" s="839"/>
      <c r="DO149" s="839"/>
      <c r="DP149" s="839"/>
      <c r="DQ149" s="839"/>
      <c r="DR149" s="839"/>
      <c r="DS149" s="839"/>
      <c r="DT149" s="839"/>
      <c r="DU149" s="839"/>
    </row>
    <row r="150" spans="3:12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0"/>
      <c r="DH150" s="760"/>
      <c r="DI150" s="839"/>
      <c r="DJ150" s="839"/>
      <c r="DK150" s="839"/>
      <c r="DL150" s="839"/>
      <c r="DM150" s="839"/>
      <c r="DN150" s="839"/>
      <c r="DO150" s="839"/>
      <c r="DP150" s="839"/>
      <c r="DQ150" s="839"/>
      <c r="DR150" s="839"/>
      <c r="DS150" s="839"/>
      <c r="DT150" s="839"/>
      <c r="DU150" s="839"/>
    </row>
    <row r="151" spans="3:12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0"/>
      <c r="DH151" s="760"/>
      <c r="DI151" s="839"/>
      <c r="DJ151" s="839"/>
      <c r="DK151" s="839"/>
      <c r="DL151" s="839"/>
      <c r="DM151" s="839"/>
      <c r="DN151" s="839"/>
      <c r="DO151" s="839"/>
      <c r="DP151" s="839"/>
      <c r="DQ151" s="839"/>
      <c r="DR151" s="839"/>
      <c r="DS151" s="839"/>
      <c r="DT151" s="839"/>
      <c r="DU151" s="839"/>
    </row>
    <row r="152" spans="3:12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0"/>
      <c r="DH152" s="760"/>
      <c r="DI152" s="839"/>
      <c r="DJ152" s="839"/>
      <c r="DK152" s="839"/>
      <c r="DL152" s="839"/>
      <c r="DM152" s="839"/>
      <c r="DN152" s="839"/>
      <c r="DO152" s="839"/>
      <c r="DP152" s="839"/>
      <c r="DQ152" s="839"/>
      <c r="DR152" s="839"/>
      <c r="DS152" s="839"/>
      <c r="DT152" s="839"/>
      <c r="DU152" s="839"/>
    </row>
    <row r="153" spans="3:12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0"/>
      <c r="DH153" s="760"/>
      <c r="DI153" s="839"/>
      <c r="DJ153" s="839"/>
      <c r="DK153" s="839"/>
      <c r="DL153" s="839"/>
      <c r="DM153" s="839"/>
      <c r="DN153" s="839"/>
      <c r="DO153" s="839"/>
      <c r="DP153" s="839"/>
      <c r="DQ153" s="839"/>
      <c r="DR153" s="839"/>
      <c r="DS153" s="839"/>
      <c r="DT153" s="839"/>
      <c r="DU153" s="839"/>
    </row>
    <row r="154" spans="3:12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0"/>
      <c r="DH154" s="760"/>
      <c r="DI154" s="839"/>
      <c r="DJ154" s="839"/>
      <c r="DK154" s="839"/>
      <c r="DL154" s="839"/>
      <c r="DM154" s="839"/>
      <c r="DN154" s="839"/>
      <c r="DO154" s="839"/>
      <c r="DP154" s="839"/>
      <c r="DQ154" s="839"/>
      <c r="DR154" s="839"/>
      <c r="DS154" s="839"/>
      <c r="DT154" s="839"/>
      <c r="DU154" s="839"/>
    </row>
    <row r="155" spans="3:12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0"/>
      <c r="DH155" s="760"/>
      <c r="DI155" s="839"/>
      <c r="DJ155" s="839"/>
      <c r="DK155" s="839"/>
      <c r="DL155" s="839"/>
      <c r="DM155" s="839"/>
      <c r="DN155" s="839"/>
      <c r="DO155" s="839"/>
      <c r="DP155" s="839"/>
      <c r="DQ155" s="839"/>
      <c r="DR155" s="839"/>
      <c r="DS155" s="839"/>
      <c r="DT155" s="839"/>
      <c r="DU155" s="839"/>
    </row>
    <row r="156" spans="3:12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0"/>
      <c r="DH156" s="760"/>
      <c r="DI156" s="839"/>
      <c r="DJ156" s="839"/>
      <c r="DK156" s="839"/>
      <c r="DL156" s="839"/>
      <c r="DM156" s="839"/>
      <c r="DN156" s="839"/>
      <c r="DO156" s="839"/>
      <c r="DP156" s="839"/>
      <c r="DQ156" s="839"/>
      <c r="DR156" s="839"/>
      <c r="DS156" s="839"/>
      <c r="DT156" s="839"/>
      <c r="DU156" s="839"/>
    </row>
    <row r="157" spans="3:12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0"/>
      <c r="DH157" s="760"/>
      <c r="DI157" s="839"/>
      <c r="DJ157" s="839"/>
      <c r="DK157" s="839"/>
      <c r="DL157" s="839"/>
      <c r="DM157" s="839"/>
      <c r="DN157" s="839"/>
      <c r="DO157" s="839"/>
      <c r="DP157" s="839"/>
      <c r="DQ157" s="839"/>
      <c r="DR157" s="839"/>
      <c r="DS157" s="839"/>
      <c r="DT157" s="839"/>
      <c r="DU157" s="839"/>
    </row>
    <row r="158" spans="3:12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0"/>
      <c r="DH158" s="760"/>
      <c r="DI158" s="839"/>
      <c r="DJ158" s="839"/>
      <c r="DK158" s="839"/>
      <c r="DL158" s="839"/>
      <c r="DM158" s="839"/>
      <c r="DN158" s="839"/>
      <c r="DO158" s="839"/>
      <c r="DP158" s="839"/>
      <c r="DQ158" s="839"/>
      <c r="DR158" s="839"/>
      <c r="DS158" s="839"/>
      <c r="DT158" s="839"/>
      <c r="DU158" s="839"/>
    </row>
    <row r="159" spans="3:12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839"/>
      <c r="DO159" s="839"/>
      <c r="DP159" s="839"/>
      <c r="DQ159" s="839"/>
      <c r="DR159" s="839"/>
      <c r="DS159" s="839"/>
      <c r="DT159" s="839"/>
      <c r="DU159" s="839"/>
    </row>
    <row r="160" spans="3:12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839"/>
      <c r="DO160" s="839"/>
      <c r="DP160" s="839"/>
      <c r="DQ160" s="839"/>
      <c r="DR160" s="839"/>
      <c r="DS160" s="839"/>
      <c r="DT160" s="839"/>
      <c r="DU160" s="839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0"/>
      <c r="DH161" s="760"/>
      <c r="DI161" s="839"/>
      <c r="DJ161" s="839"/>
      <c r="DK161" s="839"/>
      <c r="DL161" s="839"/>
      <c r="DM161" s="839"/>
      <c r="DN161" s="839"/>
      <c r="DO161" s="839"/>
      <c r="DP161" s="839"/>
      <c r="DQ161" s="839"/>
      <c r="DR161" s="839"/>
      <c r="DS161" s="839"/>
      <c r="DT161" s="839"/>
      <c r="DU161" s="839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0"/>
      <c r="DH162" s="760"/>
      <c r="DI162" s="839"/>
      <c r="DJ162" s="839"/>
      <c r="DK162" s="839"/>
      <c r="DL162" s="839"/>
      <c r="DM162" s="839"/>
      <c r="DN162" s="839"/>
      <c r="DO162" s="839"/>
      <c r="DP162" s="839"/>
      <c r="DQ162" s="839"/>
      <c r="DR162" s="839"/>
      <c r="DS162" s="839"/>
      <c r="DT162" s="839"/>
      <c r="DU162" s="839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0"/>
      <c r="DH163" s="760"/>
      <c r="DI163" s="839"/>
      <c r="DJ163" s="839"/>
      <c r="DK163" s="839"/>
      <c r="DL163" s="839"/>
      <c r="DM163" s="839"/>
      <c r="DN163" s="839"/>
      <c r="DO163" s="839"/>
      <c r="DP163" s="839"/>
      <c r="DQ163" s="839"/>
      <c r="DR163" s="839"/>
      <c r="DS163" s="839"/>
      <c r="DT163" s="839"/>
      <c r="DU163" s="839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0"/>
      <c r="DH164" s="760"/>
      <c r="DI164" s="839"/>
      <c r="DJ164" s="839"/>
      <c r="DK164" s="839"/>
      <c r="DL164" s="839"/>
      <c r="DM164" s="839"/>
      <c r="DN164" s="839"/>
      <c r="DO164" s="839"/>
      <c r="DP164" s="839"/>
      <c r="DQ164" s="839"/>
      <c r="DR164" s="839"/>
      <c r="DS164" s="839"/>
      <c r="DT164" s="839"/>
      <c r="DU164" s="839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0"/>
      <c r="DH165" s="760"/>
      <c r="DI165" s="839"/>
      <c r="DJ165" s="839"/>
      <c r="DK165" s="839"/>
      <c r="DL165" s="839"/>
      <c r="DM165" s="839"/>
      <c r="DN165" s="839"/>
      <c r="DO165" s="839"/>
      <c r="DP165" s="839"/>
      <c r="DQ165" s="839"/>
      <c r="DR165" s="839"/>
      <c r="DS165" s="839"/>
      <c r="DT165" s="839"/>
      <c r="DU165" s="839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0"/>
      <c r="DH166" s="760"/>
      <c r="DI166" s="839"/>
      <c r="DJ166" s="839"/>
      <c r="DK166" s="839"/>
      <c r="DL166" s="839"/>
      <c r="DM166" s="839"/>
      <c r="DN166" s="839"/>
      <c r="DO166" s="839"/>
      <c r="DP166" s="839"/>
      <c r="DQ166" s="839"/>
      <c r="DR166" s="839"/>
      <c r="DS166" s="839"/>
      <c r="DT166" s="839"/>
      <c r="DU166" s="839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0"/>
      <c r="DH167" s="760"/>
      <c r="DI167" s="839"/>
      <c r="DJ167" s="839"/>
      <c r="DK167" s="839"/>
      <c r="DL167" s="839"/>
      <c r="DM167" s="839"/>
      <c r="DN167" s="839"/>
      <c r="DO167" s="839"/>
      <c r="DP167" s="839"/>
      <c r="DQ167" s="839"/>
      <c r="DR167" s="839"/>
      <c r="DS167" s="839"/>
      <c r="DT167" s="839"/>
      <c r="DU167" s="839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0"/>
      <c r="DH168" s="760"/>
      <c r="DI168" s="839"/>
      <c r="DJ168" s="839"/>
      <c r="DK168" s="839"/>
      <c r="DL168" s="839"/>
      <c r="DM168" s="839"/>
      <c r="DN168" s="839"/>
      <c r="DO168" s="839"/>
      <c r="DP168" s="839"/>
      <c r="DQ168" s="839"/>
      <c r="DR168" s="839"/>
      <c r="DS168" s="839"/>
      <c r="DT168" s="839"/>
      <c r="DU168" s="839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0"/>
      <c r="DH169" s="760"/>
      <c r="DI169" s="839"/>
      <c r="DJ169" s="839"/>
      <c r="DK169" s="839"/>
      <c r="DL169" s="839"/>
      <c r="DM169" s="839"/>
      <c r="DN169" s="839"/>
      <c r="DO169" s="839"/>
      <c r="DP169" s="839"/>
      <c r="DQ169" s="839"/>
      <c r="DR169" s="839"/>
      <c r="DS169" s="839"/>
      <c r="DT169" s="839"/>
      <c r="DU169" s="839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0"/>
      <c r="DH170" s="760"/>
      <c r="DI170" s="839"/>
      <c r="DJ170" s="839"/>
      <c r="DK170" s="839"/>
      <c r="DL170" s="839"/>
      <c r="DM170" s="839"/>
      <c r="DN170" s="839"/>
      <c r="DO170" s="839"/>
      <c r="DP170" s="839"/>
      <c r="DQ170" s="839"/>
      <c r="DR170" s="839"/>
      <c r="DS170" s="839"/>
      <c r="DT170" s="839"/>
      <c r="DU170" s="839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0"/>
      <c r="DH171" s="760"/>
      <c r="DI171" s="839"/>
      <c r="DJ171" s="839"/>
      <c r="DK171" s="839"/>
      <c r="DL171" s="839"/>
      <c r="DM171" s="839"/>
      <c r="DN171" s="839"/>
      <c r="DO171" s="839"/>
      <c r="DP171" s="839"/>
      <c r="DQ171" s="839"/>
      <c r="DR171" s="839"/>
      <c r="DS171" s="839"/>
      <c r="DT171" s="839"/>
      <c r="DU171" s="839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0"/>
      <c r="DH172" s="760"/>
      <c r="DI172" s="839"/>
      <c r="DJ172" s="839"/>
      <c r="DK172" s="839"/>
      <c r="DL172" s="839"/>
      <c r="DM172" s="839"/>
      <c r="DN172" s="839"/>
      <c r="DO172" s="839"/>
      <c r="DP172" s="839"/>
      <c r="DQ172" s="839"/>
      <c r="DR172" s="839"/>
      <c r="DS172" s="839"/>
      <c r="DT172" s="839"/>
      <c r="DU172" s="839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0"/>
      <c r="DH173" s="760"/>
      <c r="DI173" s="839"/>
      <c r="DJ173" s="839"/>
      <c r="DK173" s="839"/>
      <c r="DL173" s="839"/>
      <c r="DM173" s="839"/>
      <c r="DN173" s="839"/>
      <c r="DO173" s="839"/>
      <c r="DP173" s="839"/>
      <c r="DQ173" s="839"/>
      <c r="DR173" s="839"/>
      <c r="DS173" s="839"/>
      <c r="DT173" s="839"/>
      <c r="DU173" s="839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0"/>
      <c r="DH174" s="760"/>
      <c r="DI174" s="839"/>
      <c r="DJ174" s="839"/>
      <c r="DK174" s="839"/>
      <c r="DL174" s="839"/>
      <c r="DM174" s="839"/>
      <c r="DN174" s="839"/>
      <c r="DO174" s="839"/>
      <c r="DP174" s="839"/>
      <c r="DQ174" s="839"/>
      <c r="DR174" s="839"/>
      <c r="DS174" s="839"/>
      <c r="DT174" s="839"/>
      <c r="DU174" s="839"/>
    </row>
    <row r="175" spans="3:12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0"/>
      <c r="DH175" s="760"/>
      <c r="DI175" s="839"/>
      <c r="DJ175" s="839"/>
      <c r="DK175" s="839"/>
      <c r="DL175" s="839"/>
      <c r="DM175" s="839"/>
      <c r="DN175" s="839"/>
      <c r="DO175" s="839"/>
      <c r="DP175" s="839"/>
      <c r="DQ175" s="839"/>
      <c r="DR175" s="839"/>
      <c r="DS175" s="839"/>
      <c r="DT175" s="839"/>
      <c r="DU175" s="839"/>
    </row>
    <row r="176" spans="3:12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0"/>
      <c r="DH176" s="760"/>
      <c r="DI176" s="839"/>
      <c r="DJ176" s="839"/>
      <c r="DK176" s="839"/>
      <c r="DL176" s="839"/>
      <c r="DM176" s="839"/>
      <c r="DN176" s="839"/>
      <c r="DO176" s="839"/>
      <c r="DP176" s="839"/>
      <c r="DQ176" s="839"/>
      <c r="DR176" s="839"/>
      <c r="DS176" s="839"/>
      <c r="DT176" s="839"/>
      <c r="DU176" s="839"/>
    </row>
    <row r="177" spans="3:12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0"/>
      <c r="DH177" s="760"/>
      <c r="DI177" s="839"/>
      <c r="DJ177" s="839"/>
      <c r="DK177" s="839"/>
      <c r="DL177" s="839"/>
      <c r="DM177" s="839"/>
      <c r="DN177" s="839"/>
      <c r="DO177" s="839"/>
      <c r="DP177" s="839"/>
      <c r="DQ177" s="839"/>
      <c r="DR177" s="839"/>
      <c r="DS177" s="839"/>
      <c r="DT177" s="839"/>
      <c r="DU177" s="839"/>
    </row>
    <row r="178" spans="3:12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0"/>
      <c r="DH178" s="760"/>
      <c r="DI178" s="839"/>
      <c r="DJ178" s="839"/>
      <c r="DK178" s="839"/>
      <c r="DL178" s="839"/>
      <c r="DM178" s="839"/>
      <c r="DN178" s="839"/>
      <c r="DO178" s="839"/>
      <c r="DP178" s="839"/>
      <c r="DQ178" s="839"/>
      <c r="DR178" s="839"/>
      <c r="DS178" s="839"/>
      <c r="DT178" s="839"/>
      <c r="DU178" s="839"/>
    </row>
    <row r="179" spans="3:12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0"/>
      <c r="DH179" s="760"/>
      <c r="DI179" s="839"/>
      <c r="DJ179" s="839"/>
      <c r="DK179" s="839"/>
      <c r="DL179" s="839"/>
      <c r="DM179" s="839"/>
      <c r="DN179" s="839"/>
      <c r="DO179" s="839"/>
      <c r="DP179" s="839"/>
      <c r="DQ179" s="839"/>
      <c r="DR179" s="839"/>
      <c r="DS179" s="839"/>
      <c r="DT179" s="839"/>
      <c r="DU179" s="839"/>
    </row>
    <row r="180" spans="3:125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60"/>
      <c r="DH180" s="760"/>
      <c r="DI180" s="839"/>
      <c r="DJ180" s="839"/>
      <c r="DK180" s="839"/>
      <c r="DL180" s="839"/>
      <c r="DM180" s="839"/>
      <c r="DN180" s="839"/>
      <c r="DO180" s="839"/>
      <c r="DP180" s="839"/>
      <c r="DQ180" s="839"/>
      <c r="DR180" s="839"/>
      <c r="DS180" s="839"/>
      <c r="DT180" s="839"/>
      <c r="DU180" s="839"/>
    </row>
    <row r="181" spans="3:125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60"/>
      <c r="DH181" s="760"/>
      <c r="DI181" s="839"/>
      <c r="DJ181" s="839"/>
      <c r="DK181" s="839"/>
      <c r="DL181" s="839"/>
      <c r="DM181" s="839"/>
      <c r="DN181" s="839"/>
      <c r="DO181" s="839"/>
      <c r="DP181" s="839"/>
      <c r="DQ181" s="839"/>
      <c r="DR181" s="839"/>
      <c r="DS181" s="839"/>
      <c r="DT181" s="839"/>
      <c r="DU181" s="839"/>
    </row>
    <row r="182" spans="3:125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60"/>
      <c r="DH182" s="760"/>
      <c r="DI182" s="839"/>
      <c r="DJ182" s="839"/>
      <c r="DK182" s="839"/>
      <c r="DL182" s="839"/>
      <c r="DM182" s="839"/>
      <c r="DN182" s="839"/>
      <c r="DO182" s="839"/>
      <c r="DP182" s="839"/>
      <c r="DQ182" s="839"/>
      <c r="DR182" s="839"/>
      <c r="DS182" s="839"/>
      <c r="DT182" s="839"/>
      <c r="DU182" s="839"/>
    </row>
    <row r="183" spans="3:125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60"/>
      <c r="DH183" s="760"/>
      <c r="DI183" s="839"/>
      <c r="DJ183" s="839"/>
      <c r="DK183" s="839"/>
      <c r="DL183" s="839"/>
      <c r="DM183" s="839"/>
      <c r="DN183" s="839"/>
      <c r="DO183" s="839"/>
      <c r="DP183" s="839"/>
      <c r="DQ183" s="839"/>
      <c r="DR183" s="839"/>
      <c r="DS183" s="839"/>
      <c r="DT183" s="839"/>
      <c r="DU183" s="839"/>
    </row>
    <row r="184" spans="3:125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60"/>
      <c r="DH184" s="760"/>
      <c r="DI184" s="839"/>
      <c r="DJ184" s="839"/>
      <c r="DK184" s="839"/>
      <c r="DL184" s="839"/>
      <c r="DM184" s="839"/>
      <c r="DN184" s="839"/>
      <c r="DO184" s="839"/>
      <c r="DP184" s="839"/>
      <c r="DQ184" s="839"/>
      <c r="DR184" s="839"/>
      <c r="DS184" s="839"/>
      <c r="DT184" s="839"/>
      <c r="DU184" s="839"/>
    </row>
    <row r="185" spans="3:125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60"/>
      <c r="DH185" s="760"/>
      <c r="DI185" s="839"/>
      <c r="DJ185" s="839"/>
      <c r="DK185" s="839"/>
      <c r="DL185" s="839"/>
      <c r="DM185" s="839"/>
      <c r="DN185" s="839"/>
      <c r="DO185" s="839"/>
      <c r="DP185" s="839"/>
      <c r="DQ185" s="839"/>
      <c r="DR185" s="839"/>
      <c r="DS185" s="839"/>
      <c r="DT185" s="839"/>
      <c r="DU185" s="839"/>
    </row>
    <row r="186" spans="3:125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60"/>
      <c r="DH186" s="760"/>
      <c r="DI186" s="839"/>
      <c r="DJ186" s="839"/>
      <c r="DK186" s="839"/>
      <c r="DL186" s="839"/>
      <c r="DM186" s="839"/>
      <c r="DN186" s="839"/>
      <c r="DO186" s="839"/>
      <c r="DP186" s="839"/>
      <c r="DQ186" s="839"/>
      <c r="DR186" s="839"/>
      <c r="DS186" s="839"/>
      <c r="DT186" s="839"/>
      <c r="DU186" s="839"/>
    </row>
    <row r="187" spans="3:125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60"/>
      <c r="DH187" s="760"/>
      <c r="DI187" s="839"/>
      <c r="DJ187" s="839"/>
      <c r="DK187" s="839"/>
      <c r="DL187" s="839"/>
      <c r="DM187" s="839"/>
      <c r="DN187" s="839"/>
      <c r="DO187" s="839"/>
      <c r="DP187" s="839"/>
      <c r="DQ187" s="839"/>
      <c r="DR187" s="839"/>
      <c r="DS187" s="839"/>
      <c r="DT187" s="839"/>
      <c r="DU187" s="839"/>
    </row>
    <row r="188" spans="3:125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60"/>
      <c r="DH188" s="760"/>
      <c r="DI188" s="839"/>
      <c r="DJ188" s="839"/>
      <c r="DK188" s="839"/>
      <c r="DL188" s="839"/>
      <c r="DM188" s="839"/>
      <c r="DN188" s="839"/>
      <c r="DO188" s="839"/>
      <c r="DP188" s="839"/>
      <c r="DQ188" s="839"/>
      <c r="DR188" s="839"/>
      <c r="DS188" s="839"/>
      <c r="DT188" s="839"/>
      <c r="DU188" s="839"/>
    </row>
  </sheetData>
  <mergeCells count="120">
    <mergeCell ref="DQ3:DQ4"/>
    <mergeCell ref="DO3:DO4"/>
    <mergeCell ref="CY3:CY4"/>
    <mergeCell ref="CZ3:CZ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AT3:AT4"/>
    <mergeCell ref="BD3:BD4"/>
    <mergeCell ref="BN3:BN4"/>
    <mergeCell ref="BI3:BI4"/>
    <mergeCell ref="BL3:BL4"/>
    <mergeCell ref="BJ3:BJ4"/>
    <mergeCell ref="BH3:BH4"/>
    <mergeCell ref="BO3:BO4"/>
    <mergeCell ref="BV3:BV4"/>
    <mergeCell ref="BK3:BK4"/>
    <mergeCell ref="DV3:DW3"/>
    <mergeCell ref="DI3:DI4"/>
    <mergeCell ref="DE3:DE4"/>
    <mergeCell ref="DF3:DF4"/>
    <mergeCell ref="DH3:DH4"/>
    <mergeCell ref="DG3:DG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D4"/>
    <mergeCell ref="DC3:DC4"/>
    <mergeCell ref="CW3:CW4"/>
    <mergeCell ref="CV3:CV4"/>
    <mergeCell ref="CL3:CL4"/>
    <mergeCell ref="CK3:CK4"/>
    <mergeCell ref="BM3:BM4"/>
    <mergeCell ref="DJ3:DJ4"/>
    <mergeCell ref="BR3:BR4"/>
    <mergeCell ref="BW3:BW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V3:V4"/>
    <mergeCell ref="W3:W4"/>
    <mergeCell ref="X3:X4"/>
    <mergeCell ref="AY3:AY4"/>
    <mergeCell ref="BG3:BG4"/>
    <mergeCell ref="AR3:AR4"/>
    <mergeCell ref="L3:L4"/>
    <mergeCell ref="DK3:DK4"/>
    <mergeCell ref="BQ3:BQ4"/>
    <mergeCell ref="BY3:BY4"/>
    <mergeCell ref="BX3:BX4"/>
    <mergeCell ref="BS3:BS4"/>
    <mergeCell ref="CI3:CI4"/>
    <mergeCell ref="CG3:CG4"/>
    <mergeCell ref="CD3:CD4"/>
    <mergeCell ref="CC3:CC4"/>
    <mergeCell ref="CB3:CB4"/>
    <mergeCell ref="CH3:CH4"/>
    <mergeCell ref="CF3:CF4"/>
    <mergeCell ref="CE3:CE4"/>
    <mergeCell ref="DB3:DB4"/>
    <mergeCell ref="CU3:CU4"/>
    <mergeCell ref="CT3:CT4"/>
    <mergeCell ref="CA3:CA4"/>
    <mergeCell ref="BZ3:BZ4"/>
    <mergeCell ref="BT3:BT4"/>
    <mergeCell ref="BU3:BU4"/>
    <mergeCell ref="AS3:AS4"/>
    <mergeCell ref="Z3:Z4"/>
    <mergeCell ref="U3:U4"/>
    <mergeCell ref="DN3:DN4"/>
    <mergeCell ref="DM3:DM4"/>
    <mergeCell ref="DL3:DL4"/>
    <mergeCell ref="DR3:DU3"/>
    <mergeCell ref="Y3:Y4"/>
    <mergeCell ref="AB3:AB4"/>
    <mergeCell ref="AZ3:AZ4"/>
    <mergeCell ref="AX3:AX4"/>
    <mergeCell ref="BA3:BA4"/>
    <mergeCell ref="AA3:AA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BB3:BB4"/>
    <mergeCell ref="AW3:AW4"/>
    <mergeCell ref="DP3:DP4"/>
    <mergeCell ref="DA3:DA4"/>
  </mergeCells>
  <phoneticPr fontId="0" type="noConversion"/>
  <pageMargins left="0.25" right="0.25" top="0.75" bottom="0.75" header="0.3" footer="0.3"/>
  <pageSetup paperSize="123" scale="20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E162"/>
  <sheetViews>
    <sheetView topLeftCell="B1" zoomScaleNormal="100" workbookViewId="0">
      <pane xSplit="39" ySplit="4" topLeftCell="DJ5" activePane="bottomRight" state="frozen"/>
      <selection activeCell="B1" sqref="B1"/>
      <selection pane="topRight" activeCell="AO1" sqref="AO1"/>
      <selection pane="bottomLeft" activeCell="B5" sqref="B5"/>
      <selection pane="bottomRight" activeCell="DW29" sqref="DW2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24" customWidth="1"/>
    <col min="112" max="112" width="8.140625" style="759" customWidth="1"/>
    <col min="113" max="121" width="8" style="838" customWidth="1"/>
    <col min="122" max="125" width="8.42578125" style="838" customWidth="1"/>
    <col min="126" max="135" width="11.42578125" style="169"/>
  </cols>
  <sheetData>
    <row r="1" spans="1:135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840"/>
      <c r="DJ1" s="912"/>
      <c r="DK1" s="912"/>
      <c r="DL1" s="912"/>
      <c r="DM1" s="912"/>
      <c r="DN1" s="912"/>
      <c r="DO1" s="912"/>
      <c r="DP1" s="912"/>
      <c r="DQ1" s="912"/>
      <c r="DR1" s="912"/>
      <c r="DS1" s="912"/>
      <c r="DT1" s="912"/>
      <c r="DU1" s="912"/>
      <c r="DV1" s="166"/>
      <c r="DW1" s="166"/>
      <c r="DX1" s="166"/>
      <c r="DY1" s="166"/>
      <c r="DZ1" s="166"/>
      <c r="EA1" s="166"/>
      <c r="EB1" s="166"/>
      <c r="EC1" s="166"/>
      <c r="ED1" s="166"/>
      <c r="EE1" s="166"/>
    </row>
    <row r="2" spans="1:13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264"/>
      <c r="AV2" s="264"/>
      <c r="AW2" s="264"/>
      <c r="AX2" s="264"/>
      <c r="AY2" s="264"/>
      <c r="AZ2" s="264"/>
      <c r="BA2" s="264"/>
      <c r="BB2" s="264"/>
      <c r="BC2" s="264"/>
      <c r="BD2" s="264"/>
      <c r="BE2" s="264"/>
      <c r="BF2" s="264"/>
      <c r="BG2" s="264"/>
      <c r="BH2" s="264"/>
      <c r="BI2" s="264"/>
      <c r="BJ2" s="264"/>
      <c r="BK2" s="264"/>
      <c r="BL2" s="264"/>
      <c r="BM2" s="264"/>
      <c r="BN2" s="264"/>
      <c r="BO2" s="264"/>
      <c r="BP2" s="264"/>
      <c r="BQ2" s="264"/>
      <c r="BR2" s="264"/>
      <c r="BS2" s="264"/>
      <c r="BT2" s="264"/>
      <c r="BU2" s="264"/>
      <c r="BV2" s="264"/>
      <c r="BW2" s="264"/>
      <c r="BX2" s="264"/>
      <c r="BY2" s="264"/>
      <c r="BZ2" s="264"/>
      <c r="CA2" s="264"/>
      <c r="CB2" s="264"/>
      <c r="CC2" s="264"/>
      <c r="CD2" s="264"/>
      <c r="CE2" s="264"/>
      <c r="CF2" s="264"/>
      <c r="CG2" s="264"/>
      <c r="CH2" s="264"/>
      <c r="CI2" s="264"/>
      <c r="CJ2" s="264"/>
      <c r="CK2" s="264"/>
      <c r="CL2" s="264"/>
      <c r="CM2" s="264"/>
      <c r="CN2" s="264"/>
      <c r="CO2" s="264"/>
      <c r="CP2" s="264"/>
      <c r="CQ2" s="264"/>
      <c r="CR2" s="264"/>
      <c r="CS2" s="264"/>
      <c r="CT2" s="264"/>
      <c r="CU2" s="264"/>
      <c r="CV2" s="264"/>
      <c r="CW2" s="264"/>
      <c r="CX2" s="264"/>
      <c r="CY2" s="264"/>
      <c r="CZ2" s="264"/>
      <c r="DA2" s="264"/>
      <c r="DB2" s="264"/>
      <c r="DC2" s="264"/>
      <c r="DD2" s="264"/>
      <c r="DE2" s="264"/>
      <c r="DF2" s="264"/>
      <c r="DG2" s="785"/>
      <c r="DH2" s="785"/>
      <c r="DI2" s="840"/>
      <c r="DJ2" s="912"/>
      <c r="DK2" s="912"/>
      <c r="DL2" s="912"/>
      <c r="DM2" s="912"/>
      <c r="DN2" s="912"/>
      <c r="DO2" s="912"/>
      <c r="DP2" s="912"/>
      <c r="DQ2" s="912"/>
      <c r="DR2" s="912"/>
      <c r="DS2" s="912"/>
      <c r="DT2" s="912"/>
      <c r="DU2" s="912"/>
      <c r="DV2" s="166"/>
      <c r="DW2" s="166"/>
      <c r="DX2" s="166"/>
      <c r="DY2" s="166"/>
      <c r="DZ2" s="166"/>
      <c r="EA2" s="166"/>
      <c r="EB2" s="166"/>
      <c r="EC2" s="166"/>
      <c r="ED2" s="166"/>
      <c r="EE2" s="166"/>
    </row>
    <row r="3" spans="1:135" s="149" customFormat="1" ht="13.5" customHeight="1" x14ac:dyDescent="0.2">
      <c r="C3" s="150"/>
      <c r="D3" s="1052" t="str">
        <f>+entero!D3</f>
        <v>V   A   R   I   A   B   L   E   S     b/</v>
      </c>
      <c r="E3" s="1050" t="str">
        <f>+entero!E3</f>
        <v>2008                          A  fines de Dic*</v>
      </c>
      <c r="F3" s="1050" t="str">
        <f>+entero!F3</f>
        <v>2009                          A  fines de Ene*</v>
      </c>
      <c r="G3" s="1050" t="str">
        <f>+entero!G3</f>
        <v>2009                          A  fines de Feb*</v>
      </c>
      <c r="H3" s="1050" t="str">
        <f>+entero!H3</f>
        <v>2009                          A  fines de Mar*</v>
      </c>
      <c r="I3" s="1050" t="str">
        <f>+entero!I3</f>
        <v>2009                          A  fines de adr*</v>
      </c>
      <c r="J3" s="1050" t="str">
        <f>+entero!J3</f>
        <v>2009                          A  fines de May*</v>
      </c>
      <c r="K3" s="1050" t="str">
        <f>+entero!K3</f>
        <v>2009                          A  fines de Jun*</v>
      </c>
      <c r="L3" s="1050" t="str">
        <f>+entero!L3</f>
        <v>2009                          A  fines de Jul*</v>
      </c>
      <c r="M3" s="1050" t="str">
        <f>+entero!M3</f>
        <v>2009                          A  fines de Ago*</v>
      </c>
      <c r="N3" s="1050" t="str">
        <f>+entero!N3</f>
        <v>2009                          A  fines de Sep*</v>
      </c>
      <c r="O3" s="1050" t="str">
        <f>+entero!O3</f>
        <v>2009                          A  fines de Oct*</v>
      </c>
      <c r="P3" s="1050" t="str">
        <f>+entero!P3</f>
        <v>2009                          A  fines de Nov*</v>
      </c>
      <c r="Q3" s="1050" t="str">
        <f>+entero!Q3</f>
        <v>2009                          A  fines de Dic*</v>
      </c>
      <c r="R3" s="1050" t="str">
        <f>+entero!R3</f>
        <v>2010                          A  fines de Ene*</v>
      </c>
      <c r="S3" s="1050" t="str">
        <f>+entero!S3</f>
        <v>2010                          A  fines de Feb*</v>
      </c>
      <c r="T3" s="1050" t="str">
        <f>+entero!T3</f>
        <v>2010                          A  fines de Mar*</v>
      </c>
      <c r="U3" s="1050" t="str">
        <f>+entero!U3</f>
        <v>2010                          A  fines de adr*</v>
      </c>
      <c r="V3" s="1050" t="str">
        <f>+entero!V3</f>
        <v>2010                          A  fines de May*</v>
      </c>
      <c r="W3" s="1050" t="str">
        <f>+entero!W3</f>
        <v>2010                          A  fines de Jun*</v>
      </c>
      <c r="X3" s="1050" t="str">
        <f>+entero!X3</f>
        <v>2010                          A  fines de Jul*</v>
      </c>
      <c r="Y3" s="1050" t="str">
        <f>+entero!Y3</f>
        <v>2010                          A  fines de Ago*</v>
      </c>
      <c r="Z3" s="1050" t="str">
        <f>+entero!Z3</f>
        <v>2010                          A  fines de Sep*</v>
      </c>
      <c r="AA3" s="1050" t="str">
        <f>+entero!AA3</f>
        <v>2010                          A  fines de Oct*</v>
      </c>
      <c r="AB3" s="1050" t="str">
        <f>+entero!AB3</f>
        <v>2010                          A  fines de Nov*</v>
      </c>
      <c r="AC3" s="1050" t="str">
        <f>+entero!AC3</f>
        <v>2010                          A  fines de Dic*</v>
      </c>
      <c r="AD3" s="1050" t="str">
        <f>+entero!AD3</f>
        <v>2011                          A  fines de Ene*</v>
      </c>
      <c r="AE3" s="1050" t="str">
        <f>+entero!AE3</f>
        <v>2011                          A  fines de Feb*</v>
      </c>
      <c r="AF3" s="1050" t="str">
        <f>+entero!AF3</f>
        <v>2011                          A  fines de Mar*</v>
      </c>
      <c r="AG3" s="1050" t="str">
        <f>+entero!AG3</f>
        <v>2011                          A  fines de adr*</v>
      </c>
      <c r="AH3" s="1050" t="str">
        <f>+entero!AH3</f>
        <v>2011                          A  fines de May*</v>
      </c>
      <c r="AI3" s="1050" t="str">
        <f>+entero!AI3</f>
        <v>2011                          A  fines de Jun*</v>
      </c>
      <c r="AJ3" s="1050" t="str">
        <f>+entero!AJ3</f>
        <v>2011                          A  fines de Jul*</v>
      </c>
      <c r="AK3" s="1050" t="str">
        <f>+entero!AK3</f>
        <v>2011                          A  fines de Ago*</v>
      </c>
      <c r="AL3" s="1050" t="str">
        <f>+entero!AL3</f>
        <v>2011                          A  fines de Sep*</v>
      </c>
      <c r="AM3" s="1050" t="str">
        <f>+entero!AM3</f>
        <v>2011                          A  fines de Oct*</v>
      </c>
      <c r="AN3" s="1050" t="str">
        <f>+entero!AN3</f>
        <v>2011                          A  fines de Nov*</v>
      </c>
      <c r="AO3" s="1050" t="str">
        <f>+entero!AO3</f>
        <v>2011                          A  fines de Dic*</v>
      </c>
      <c r="AP3" s="1050" t="str">
        <f>+entero!AP3</f>
        <v>2012                          A  fines de Ene*</v>
      </c>
      <c r="AQ3" s="1050" t="str">
        <f>+entero!AQ3</f>
        <v>2012                          A  fines de Feb*</v>
      </c>
      <c r="AR3" s="1050" t="str">
        <f>+entero!AR3</f>
        <v>2012                          A  fines de Mar*</v>
      </c>
      <c r="AS3" s="1050" t="str">
        <f>+entero!AS3</f>
        <v>2012                          A  fines de adr*</v>
      </c>
      <c r="AT3" s="1050" t="str">
        <f>+entero!AT3</f>
        <v>2012                          A  fines de May*</v>
      </c>
      <c r="AU3" s="1050" t="str">
        <f>+entero!AU3</f>
        <v>2012                          A  fines de Jun*</v>
      </c>
      <c r="AV3" s="1050" t="str">
        <f>+entero!AV3</f>
        <v>2012                          A  fines de Jul*</v>
      </c>
      <c r="AW3" s="1050" t="str">
        <f>+entero!AW3</f>
        <v>2012                          A  fines de Ago*</v>
      </c>
      <c r="AX3" s="1050" t="str">
        <f>+entero!AX3</f>
        <v>2012                          A  fines de Sep*</v>
      </c>
      <c r="AY3" s="1050" t="str">
        <f>+entero!AY3</f>
        <v>2012                          A  fines de Oct*</v>
      </c>
      <c r="AZ3" s="1050" t="str">
        <f>+entero!AZ3</f>
        <v>2012                          A  fines de Nov*</v>
      </c>
      <c r="BA3" s="1050" t="str">
        <f>+entero!BA3</f>
        <v>2012                          A  fines de Dic*</v>
      </c>
      <c r="BB3" s="1050" t="str">
        <f>+entero!BB3</f>
        <v>2013                          A  fines de Ene*</v>
      </c>
      <c r="BC3" s="1050" t="str">
        <f>+entero!BC3</f>
        <v>2013                          A  fines de Feb*</v>
      </c>
      <c r="BD3" s="1050" t="str">
        <f>+entero!BD3</f>
        <v>2013                          A  fines de Mar*</v>
      </c>
      <c r="BE3" s="1050" t="str">
        <f>+entero!BE3</f>
        <v>2013                          A  fines de adr*</v>
      </c>
      <c r="BF3" s="1050" t="str">
        <f>+entero!BF3</f>
        <v>2013                          A  fines de May*</v>
      </c>
      <c r="BG3" s="1050" t="str">
        <f>+entero!BG3</f>
        <v>2013                          A  fines de Jun*</v>
      </c>
      <c r="BH3" s="1050" t="str">
        <f>+entero!BH3</f>
        <v>2013                          A  fines de Jul*</v>
      </c>
      <c r="BI3" s="1050" t="str">
        <f>+entero!BI3</f>
        <v>2013                          A  fines de Ago*</v>
      </c>
      <c r="BJ3" s="1050" t="str">
        <f>+entero!BJ3</f>
        <v>2013                          A  fines de Sep*</v>
      </c>
      <c r="BK3" s="1050" t="str">
        <f>+entero!BK3</f>
        <v>2013                          A  fines de Oct*</v>
      </c>
      <c r="BL3" s="1050" t="str">
        <f>+entero!BL3</f>
        <v>2013                          A  fines de Nov*</v>
      </c>
      <c r="BM3" s="1050" t="str">
        <f>+entero!BM3</f>
        <v>2013                          A  fines de Dic*</v>
      </c>
      <c r="BN3" s="1050" t="str">
        <f>+entero!BN3</f>
        <v>2014                          A  fines de Ene*</v>
      </c>
      <c r="BO3" s="1050" t="str">
        <f>+entero!BO3</f>
        <v>2014                          A  fines de Feb*</v>
      </c>
      <c r="BP3" s="1050" t="str">
        <f>+entero!BP3</f>
        <v>2014                          A  fines de Mar*</v>
      </c>
      <c r="BQ3" s="1050" t="str">
        <f>+entero!BQ3</f>
        <v>2014                          A  fines de adr*</v>
      </c>
      <c r="BR3" s="1050" t="str">
        <f>+entero!BR3</f>
        <v>2014                          A  fines de May*</v>
      </c>
      <c r="BS3" s="1050" t="str">
        <f>+entero!BS3</f>
        <v>2014                          A  fines de Jun*</v>
      </c>
      <c r="BT3" s="1050" t="str">
        <f>+entero!BT3</f>
        <v>2014                          A  fines de Jul*</v>
      </c>
      <c r="BU3" s="1050" t="str">
        <f>+entero!BU3</f>
        <v>2014                          A  fines de Ago*</v>
      </c>
      <c r="BV3" s="1050" t="str">
        <f>+entero!BV3</f>
        <v>2014                          A  fines de Sep*</v>
      </c>
      <c r="BW3" s="1050" t="str">
        <f>+entero!BW3</f>
        <v>2014                          A  fines de Oct*</v>
      </c>
      <c r="BX3" s="1050" t="str">
        <f>+entero!BX3</f>
        <v>2014                          A  fines de Nov*</v>
      </c>
      <c r="BY3" s="1050" t="str">
        <f>+entero!BY3</f>
        <v>2014                          A  fines de Dic*</v>
      </c>
      <c r="BZ3" s="1050" t="str">
        <f>+entero!BZ3</f>
        <v>2015                         A  fines de Ene*</v>
      </c>
      <c r="CA3" s="1050" t="str">
        <f>+entero!CA3</f>
        <v>2015                         A  fines de Feb*</v>
      </c>
      <c r="CB3" s="1050" t="str">
        <f>+entero!CB3</f>
        <v>2015                         A  fines de Mar*</v>
      </c>
      <c r="CC3" s="1050" t="str">
        <f>+entero!CC3</f>
        <v xml:space="preserve">2015                         A  fines de adr* </v>
      </c>
      <c r="CD3" s="1050" t="str">
        <f>+entero!CD3</f>
        <v xml:space="preserve">2015                         A  fines de May* </v>
      </c>
      <c r="CE3" s="1050" t="str">
        <f>+entero!CE3</f>
        <v xml:space="preserve">2015                         A  fines de Jun* </v>
      </c>
      <c r="CF3" s="1050" t="str">
        <f>+entero!CF3</f>
        <v xml:space="preserve">2015                         A  fines de Jul* </v>
      </c>
      <c r="CG3" s="1050" t="str">
        <f>+entero!CG3</f>
        <v xml:space="preserve">2015                         A  fines de Ago* </v>
      </c>
      <c r="CH3" s="1050" t="str">
        <f>+entero!CH3</f>
        <v xml:space="preserve">2015                         A  fines de Sep* </v>
      </c>
      <c r="CI3" s="1050" t="str">
        <f>+entero!CI3</f>
        <v xml:space="preserve">2015                         A  fines de Oct* </v>
      </c>
      <c r="CJ3" s="1050" t="str">
        <f>+entero!CJ3</f>
        <v xml:space="preserve">2015                         A  fines de Nov* </v>
      </c>
      <c r="CK3" s="1050" t="str">
        <f>+entero!CK3</f>
        <v xml:space="preserve">2015                         A  fines de Dic* </v>
      </c>
      <c r="CL3" s="1050" t="str">
        <f>+entero!CL3</f>
        <v xml:space="preserve">2016                         A  fines de Ene* </v>
      </c>
      <c r="CM3" s="1050" t="str">
        <f>+entero!CM3</f>
        <v xml:space="preserve">2016                         A  fines de Feb* </v>
      </c>
      <c r="CN3" s="1050" t="str">
        <f>+entero!CN3</f>
        <v xml:space="preserve">2016                         A  fines de Mar* </v>
      </c>
      <c r="CO3" s="1050" t="str">
        <f>+entero!CO3</f>
        <v xml:space="preserve">2016                         A  fines de adr* </v>
      </c>
      <c r="CP3" s="1050" t="str">
        <f>+entero!CP3</f>
        <v xml:space="preserve">2016                         A  fines de May* </v>
      </c>
      <c r="CQ3" s="1050" t="str">
        <f>+entero!CQ3</f>
        <v xml:space="preserve">2016                         A  fines de Jun* </v>
      </c>
      <c r="CR3" s="1050" t="str">
        <f>+entero!CR3</f>
        <v xml:space="preserve">2016                         A  fines de Jul* </v>
      </c>
      <c r="CS3" s="1050" t="str">
        <f>+entero!CS3</f>
        <v xml:space="preserve">2016                         A  fines de Ago* </v>
      </c>
      <c r="CT3" s="1050" t="str">
        <f>+entero!CT3</f>
        <v xml:space="preserve">2016                         A  fines de Sep* </v>
      </c>
      <c r="CU3" s="1050" t="str">
        <f>+entero!CU3</f>
        <v xml:space="preserve">2016                         A  fines de Oct* </v>
      </c>
      <c r="CV3" s="1050" t="str">
        <f>+entero!CV3</f>
        <v xml:space="preserve">2016                         A  fines de Nov* </v>
      </c>
      <c r="CW3" s="1050" t="str">
        <f>+entero!CW3</f>
        <v>2016                         A  fines de Dic* 15</v>
      </c>
      <c r="CX3" s="1050" t="str">
        <f>+entero!CX3</f>
        <v xml:space="preserve">2017                         A  fines de Ene* </v>
      </c>
      <c r="CY3" s="1050" t="str">
        <f>+entero!CY3</f>
        <v xml:space="preserve">2017                         A  fines de Feb* </v>
      </c>
      <c r="CZ3" s="1050" t="str">
        <f>+entero!CZ3</f>
        <v xml:space="preserve">2017                         A  fines de Mar* </v>
      </c>
      <c r="DA3" s="1050" t="str">
        <f>+entero!DA3</f>
        <v xml:space="preserve">2017                         A  fines de Abr* </v>
      </c>
      <c r="DB3" s="1050" t="str">
        <f>+entero!DB3</f>
        <v xml:space="preserve">2017                         A  fines de May* </v>
      </c>
      <c r="DC3" s="1050" t="str">
        <f>+entero!DC3</f>
        <v xml:space="preserve">2017                         A  fines de Jun* </v>
      </c>
      <c r="DD3" s="1050" t="str">
        <f>+entero!DD3</f>
        <v xml:space="preserve">2017                         A  fines de Jul* </v>
      </c>
      <c r="DE3" s="1050" t="str">
        <f>+entero!DE3</f>
        <v xml:space="preserve">2017                         A  fines de Ago* </v>
      </c>
      <c r="DF3" s="1050" t="str">
        <f>+entero!DF3</f>
        <v xml:space="preserve">2017                         A  fines de Sep* </v>
      </c>
      <c r="DG3" s="1050" t="str">
        <f>+entero!DG3</f>
        <v xml:space="preserve">2017                         A  fines de Oct* </v>
      </c>
      <c r="DH3" s="1018" t="s">
        <v>237</v>
      </c>
      <c r="DI3" s="1018" t="s">
        <v>248</v>
      </c>
      <c r="DJ3" s="1018" t="str">
        <f>+entero!DJ3</f>
        <v>2018
A fines de Ene</v>
      </c>
      <c r="DK3" s="1018" t="str">
        <f>+entero!DK3</f>
        <v>2018
A fines de Feb</v>
      </c>
      <c r="DL3" s="1018" t="str">
        <f>+entero!DL3</f>
        <v>2018
A fines de Mar</v>
      </c>
      <c r="DM3" s="1018" t="str">
        <f>+entero!DM3</f>
        <v>2018
A fines de Abr</v>
      </c>
      <c r="DN3" s="1018" t="str">
        <f>+entero!DN3</f>
        <v>2018
A fines de May</v>
      </c>
      <c r="DO3" s="1018" t="str">
        <f>+entero!DO3</f>
        <v>2018
A fines de Jun</v>
      </c>
      <c r="DP3" s="1039" t="str">
        <f>+entero!DP3</f>
        <v>Semana 1°</v>
      </c>
      <c r="DQ3" s="1039" t="str">
        <f>+entero!DQ3</f>
        <v>Semana 2°</v>
      </c>
      <c r="DR3" s="1035" t="str">
        <f>+entero!DR3</f>
        <v>Semana 3°</v>
      </c>
      <c r="DS3" s="1035"/>
      <c r="DT3" s="1035"/>
      <c r="DU3" s="1036"/>
      <c r="DV3" s="1043" t="s">
        <v>253</v>
      </c>
      <c r="DW3" s="1044"/>
      <c r="DX3" s="172"/>
      <c r="DY3" s="172"/>
      <c r="DZ3" s="172"/>
      <c r="EA3" s="172"/>
      <c r="EB3" s="172"/>
      <c r="EC3" s="172"/>
      <c r="ED3" s="172"/>
      <c r="EE3" s="172"/>
    </row>
    <row r="4" spans="1:135" s="149" customFormat="1" ht="28.5" customHeight="1" thickBot="1" x14ac:dyDescent="0.25">
      <c r="C4" s="151"/>
      <c r="D4" s="1053"/>
      <c r="E4" s="1051"/>
      <c r="F4" s="1051"/>
      <c r="G4" s="1051"/>
      <c r="H4" s="1051"/>
      <c r="I4" s="1051"/>
      <c r="J4" s="1051"/>
      <c r="K4" s="1051"/>
      <c r="L4" s="1051"/>
      <c r="M4" s="1051"/>
      <c r="N4" s="1051"/>
      <c r="O4" s="1051"/>
      <c r="P4" s="1051"/>
      <c r="Q4" s="1051"/>
      <c r="R4" s="1051"/>
      <c r="S4" s="1051"/>
      <c r="T4" s="1051"/>
      <c r="U4" s="1051"/>
      <c r="V4" s="1051"/>
      <c r="W4" s="1051"/>
      <c r="X4" s="1051"/>
      <c r="Y4" s="1051"/>
      <c r="Z4" s="1051"/>
      <c r="AA4" s="1051"/>
      <c r="AB4" s="1051"/>
      <c r="AC4" s="1051"/>
      <c r="AD4" s="1051"/>
      <c r="AE4" s="1051"/>
      <c r="AF4" s="1051"/>
      <c r="AG4" s="1051"/>
      <c r="AH4" s="1051"/>
      <c r="AI4" s="1051"/>
      <c r="AJ4" s="1051"/>
      <c r="AK4" s="1051"/>
      <c r="AL4" s="1051"/>
      <c r="AM4" s="1051"/>
      <c r="AN4" s="1051"/>
      <c r="AO4" s="1051"/>
      <c r="AP4" s="1051"/>
      <c r="AQ4" s="1051"/>
      <c r="AR4" s="1051"/>
      <c r="AS4" s="1051"/>
      <c r="AT4" s="1051"/>
      <c r="AU4" s="1051"/>
      <c r="AV4" s="1051"/>
      <c r="AW4" s="1051"/>
      <c r="AX4" s="1051"/>
      <c r="AY4" s="1051"/>
      <c r="AZ4" s="1051"/>
      <c r="BA4" s="1051"/>
      <c r="BB4" s="1051"/>
      <c r="BC4" s="1051"/>
      <c r="BD4" s="1051"/>
      <c r="BE4" s="1051"/>
      <c r="BF4" s="1051"/>
      <c r="BG4" s="1051"/>
      <c r="BH4" s="1051"/>
      <c r="BI4" s="1051"/>
      <c r="BJ4" s="1051"/>
      <c r="BK4" s="1051"/>
      <c r="BL4" s="1051"/>
      <c r="BM4" s="1051"/>
      <c r="BN4" s="1051"/>
      <c r="BO4" s="1051"/>
      <c r="BP4" s="1051"/>
      <c r="BQ4" s="1051"/>
      <c r="BR4" s="1051"/>
      <c r="BS4" s="1051"/>
      <c r="BT4" s="1051"/>
      <c r="BU4" s="1051"/>
      <c r="BV4" s="1051"/>
      <c r="BW4" s="1051"/>
      <c r="BX4" s="1051"/>
      <c r="BY4" s="1051"/>
      <c r="BZ4" s="1051"/>
      <c r="CA4" s="1051"/>
      <c r="CB4" s="1051"/>
      <c r="CC4" s="1051"/>
      <c r="CD4" s="1051"/>
      <c r="CE4" s="1051"/>
      <c r="CF4" s="1051"/>
      <c r="CG4" s="1051"/>
      <c r="CH4" s="1051"/>
      <c r="CI4" s="1051"/>
      <c r="CJ4" s="1051"/>
      <c r="CK4" s="1051"/>
      <c r="CL4" s="1051"/>
      <c r="CM4" s="1051"/>
      <c r="CN4" s="1051"/>
      <c r="CO4" s="1051"/>
      <c r="CP4" s="1051"/>
      <c r="CQ4" s="1051"/>
      <c r="CR4" s="1051"/>
      <c r="CS4" s="1051"/>
      <c r="CT4" s="1051"/>
      <c r="CU4" s="1051"/>
      <c r="CV4" s="1051"/>
      <c r="CW4" s="1051"/>
      <c r="CX4" s="1051"/>
      <c r="CY4" s="1051"/>
      <c r="CZ4" s="1051"/>
      <c r="DA4" s="1051"/>
      <c r="DB4" s="1051"/>
      <c r="DC4" s="1051"/>
      <c r="DD4" s="1051"/>
      <c r="DE4" s="1051"/>
      <c r="DF4" s="1051"/>
      <c r="DG4" s="1051"/>
      <c r="DH4" s="1019"/>
      <c r="DI4" s="1019"/>
      <c r="DJ4" s="1019"/>
      <c r="DK4" s="1019"/>
      <c r="DL4" s="1019"/>
      <c r="DM4" s="1019"/>
      <c r="DN4" s="1019"/>
      <c r="DO4" s="1019"/>
      <c r="DP4" s="1040"/>
      <c r="DQ4" s="1040"/>
      <c r="DR4" s="1010">
        <f>+entero!DR4</f>
        <v>43298</v>
      </c>
      <c r="DS4" s="1010">
        <f>+entero!DS4</f>
        <v>43299</v>
      </c>
      <c r="DT4" s="1010">
        <f>+entero!DT4</f>
        <v>43300</v>
      </c>
      <c r="DU4" s="1011">
        <f>+entero!DU4</f>
        <v>43301</v>
      </c>
      <c r="DV4" s="1003" t="s">
        <v>247</v>
      </c>
      <c r="DW4" s="1004" t="s">
        <v>184</v>
      </c>
      <c r="DX4" s="172"/>
      <c r="DY4" s="172"/>
      <c r="DZ4" s="172"/>
      <c r="EA4" s="172"/>
      <c r="EB4" s="172"/>
      <c r="EC4" s="172"/>
      <c r="ED4" s="172"/>
      <c r="EE4" s="172"/>
    </row>
    <row r="5" spans="1:135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74"/>
      <c r="DH5" s="774"/>
      <c r="DI5" s="863">
        <v>7.5</v>
      </c>
      <c r="DJ5" s="863">
        <v>7.5</v>
      </c>
      <c r="DK5" s="863">
        <v>7.5</v>
      </c>
      <c r="DL5" s="863">
        <v>7.5</v>
      </c>
      <c r="DM5" s="863">
        <v>7.5</v>
      </c>
      <c r="DN5" s="863">
        <v>7.5</v>
      </c>
      <c r="DO5" s="863">
        <v>7.5</v>
      </c>
      <c r="DP5" s="863">
        <v>7.5</v>
      </c>
      <c r="DQ5" s="863">
        <v>7.5</v>
      </c>
      <c r="DR5" s="946">
        <v>7.5</v>
      </c>
      <c r="DS5" s="946">
        <v>7.5</v>
      </c>
      <c r="DT5" s="946">
        <v>7.5</v>
      </c>
      <c r="DU5" s="946">
        <v>7.5</v>
      </c>
      <c r="DV5" s="900">
        <v>7.5</v>
      </c>
      <c r="DW5" s="952"/>
      <c r="DX5" s="166"/>
      <c r="DY5" s="166"/>
      <c r="DZ5" s="166"/>
      <c r="EA5" s="166"/>
      <c r="EB5" s="166"/>
      <c r="EC5" s="166"/>
      <c r="ED5" s="166"/>
      <c r="EE5" s="166"/>
    </row>
    <row r="6" spans="1:135" x14ac:dyDescent="0.2">
      <c r="A6" s="3"/>
      <c r="B6" s="9"/>
      <c r="C6" s="15"/>
      <c r="D6" s="525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71">
        <f>+entero!DG88</f>
        <v>6.96</v>
      </c>
      <c r="DH6" s="771">
        <f>+entero!DH88</f>
        <v>6.96</v>
      </c>
      <c r="DI6" s="771">
        <f>+entero!DI88</f>
        <v>6.96</v>
      </c>
      <c r="DJ6" s="771">
        <f>+entero!DJ88</f>
        <v>6.96</v>
      </c>
      <c r="DK6" s="771">
        <f>+entero!DK88</f>
        <v>6.96</v>
      </c>
      <c r="DL6" s="771">
        <f>+entero!DL88</f>
        <v>6.96</v>
      </c>
      <c r="DM6" s="771">
        <f>+entero!DM88</f>
        <v>6.96</v>
      </c>
      <c r="DN6" s="771">
        <f>+entero!DN88</f>
        <v>6.96</v>
      </c>
      <c r="DO6" s="771">
        <f>+entero!DO88</f>
        <v>6.96</v>
      </c>
      <c r="DP6" s="771">
        <f>+entero!DP88</f>
        <v>6.96</v>
      </c>
      <c r="DQ6" s="771">
        <f>+entero!DQ88</f>
        <v>6.96</v>
      </c>
      <c r="DR6" s="947">
        <f>+entero!DR88</f>
        <v>6.96</v>
      </c>
      <c r="DS6" s="947">
        <f>+entero!DS88</f>
        <v>6.96</v>
      </c>
      <c r="DT6" s="947">
        <f>+entero!DT88</f>
        <v>6.96</v>
      </c>
      <c r="DU6" s="947">
        <f>+entero!DU88</f>
        <v>6.96</v>
      </c>
      <c r="DV6" s="901">
        <f>+entero!DV88</f>
        <v>0</v>
      </c>
      <c r="DW6" s="948">
        <f>+entero!DW88</f>
        <v>0</v>
      </c>
      <c r="DX6" s="166"/>
      <c r="DY6" s="166"/>
      <c r="DZ6" s="166"/>
      <c r="EA6" s="166"/>
      <c r="EB6" s="166"/>
      <c r="EC6" s="166"/>
      <c r="ED6" s="166"/>
      <c r="EE6" s="166"/>
    </row>
    <row r="7" spans="1:135" x14ac:dyDescent="0.2">
      <c r="A7" s="3"/>
      <c r="B7" s="9"/>
      <c r="C7" s="15"/>
      <c r="D7" s="525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71">
        <f>+entero!DG89</f>
        <v>6.86</v>
      </c>
      <c r="DH7" s="771">
        <f>+entero!DH89</f>
        <v>6.86</v>
      </c>
      <c r="DI7" s="771">
        <f>+entero!DI89</f>
        <v>6.86</v>
      </c>
      <c r="DJ7" s="771">
        <f>+entero!DJ89</f>
        <v>6.86</v>
      </c>
      <c r="DK7" s="771">
        <f>+entero!DK89</f>
        <v>6.86</v>
      </c>
      <c r="DL7" s="771">
        <f>+entero!DL89</f>
        <v>6.86</v>
      </c>
      <c r="DM7" s="771">
        <f>+entero!DM89</f>
        <v>6.86</v>
      </c>
      <c r="DN7" s="771">
        <f>+entero!DN89</f>
        <v>6.86</v>
      </c>
      <c r="DO7" s="771">
        <f>+entero!DO89</f>
        <v>6.86</v>
      </c>
      <c r="DP7" s="771">
        <f>+entero!DP89</f>
        <v>6.86</v>
      </c>
      <c r="DQ7" s="771">
        <f>+entero!DQ89</f>
        <v>6.86</v>
      </c>
      <c r="DR7" s="947">
        <f>+entero!DR89</f>
        <v>6.86</v>
      </c>
      <c r="DS7" s="947">
        <f>+entero!DS89</f>
        <v>6.86</v>
      </c>
      <c r="DT7" s="947">
        <f>+entero!DT89</f>
        <v>6.86</v>
      </c>
      <c r="DU7" s="947">
        <f>+entero!DU89</f>
        <v>6.86</v>
      </c>
      <c r="DV7" s="901">
        <f>+entero!DV89</f>
        <v>0</v>
      </c>
      <c r="DW7" s="948">
        <f>+entero!DW89</f>
        <v>0</v>
      </c>
      <c r="DX7" s="166"/>
      <c r="DY7" s="166"/>
      <c r="DZ7" s="166"/>
      <c r="EA7" s="166"/>
      <c r="EB7" s="166"/>
      <c r="EC7" s="166"/>
      <c r="ED7" s="166"/>
      <c r="EE7" s="166"/>
    </row>
    <row r="8" spans="1:135" ht="14.25" thickBot="1" x14ac:dyDescent="0.25">
      <c r="A8" s="3"/>
      <c r="B8" s="9"/>
      <c r="C8" s="15"/>
      <c r="D8" s="525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75">
        <f>+entero!DG90</f>
        <v>6.9700874105103772</v>
      </c>
      <c r="DH8" s="775">
        <f>+entero!DH90</f>
        <v>6.9795989885282026</v>
      </c>
      <c r="DI8" s="775">
        <f>+entero!DI90</f>
        <v>6.9309922951728309</v>
      </c>
      <c r="DJ8" s="775">
        <f>+entero!DJ90</f>
        <v>6.9608844582499874</v>
      </c>
      <c r="DK8" s="775">
        <f>+entero!DK90</f>
        <v>6.9570535539722602</v>
      </c>
      <c r="DL8" s="775">
        <f>+entero!DL90</f>
        <v>6.9414416815121101</v>
      </c>
      <c r="DM8" s="775">
        <f>+entero!DM90</f>
        <v>6.9594112391968181</v>
      </c>
      <c r="DN8" s="775">
        <f>+entero!DN90</f>
        <v>6.9594740988413246</v>
      </c>
      <c r="DO8" s="775">
        <f>+entero!DO90</f>
        <v>6.9389269385166861</v>
      </c>
      <c r="DP8" s="775">
        <f>+entero!DP90</f>
        <v>6.9730132243241556</v>
      </c>
      <c r="DQ8" s="775">
        <f>+entero!DQ90</f>
        <v>6.9752650902602724</v>
      </c>
      <c r="DR8" s="469">
        <f>+entero!DR90</f>
        <v>6.9625874507418271</v>
      </c>
      <c r="DS8" s="469">
        <f>+entero!DS90</f>
        <v>6.9945741644035655</v>
      </c>
      <c r="DT8" s="469">
        <f>+entero!DT90</f>
        <v>6.9643584180441254</v>
      </c>
      <c r="DU8" s="469">
        <f>+entero!DU90</f>
        <v>6.9665039824523181</v>
      </c>
      <c r="DV8" s="862">
        <f>+entero!DV90</f>
        <v>-8.7611078079543603E-3</v>
      </c>
      <c r="DW8" s="949">
        <f>+entero!DW90</f>
        <v>-0.12560250678053109</v>
      </c>
      <c r="DX8" s="166"/>
      <c r="DY8" s="166"/>
      <c r="DZ8" s="166"/>
      <c r="EA8" s="166"/>
      <c r="EB8" s="166"/>
      <c r="EC8" s="166"/>
      <c r="ED8" s="166"/>
      <c r="EE8" s="166"/>
    </row>
    <row r="9" spans="1:135" ht="13.5" thickBot="1" x14ac:dyDescent="0.25">
      <c r="A9" s="3"/>
      <c r="B9" s="9"/>
      <c r="C9" s="15"/>
      <c r="D9" s="525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75">
        <f>+entero!DG91</f>
        <v>63.703309847393342</v>
      </c>
      <c r="DH9" s="775">
        <f>+entero!DH91</f>
        <v>64.644184996083496</v>
      </c>
      <c r="DI9" s="775">
        <f>+entero!DI91</f>
        <v>64.602388765423285</v>
      </c>
      <c r="DJ9" s="775">
        <f>+entero!DJ91</f>
        <v>65.974782499317371</v>
      </c>
      <c r="DK9" s="775">
        <f>+entero!DK91</f>
        <v>65.372475896779022</v>
      </c>
      <c r="DL9" s="775">
        <f>+entero!DL91</f>
        <v>65.252287781132651</v>
      </c>
      <c r="DM9" s="775">
        <f>+entero!DM91</f>
        <v>64.910171212090191</v>
      </c>
      <c r="DN9" s="775">
        <f>+entero!DN91</f>
        <v>62.635740458367181</v>
      </c>
      <c r="DO9" s="775">
        <f>+entero!DO91</f>
        <v>61.400569917963864</v>
      </c>
      <c r="DP9" s="1017"/>
      <c r="DQ9" s="1017"/>
      <c r="DR9" s="271"/>
      <c r="DS9" s="271"/>
      <c r="DT9" s="271"/>
      <c r="DU9" s="271"/>
      <c r="DV9" s="850"/>
      <c r="DW9" s="841"/>
      <c r="DX9" s="166"/>
      <c r="DY9" s="166"/>
      <c r="DZ9" s="166"/>
      <c r="EA9" s="166"/>
      <c r="EB9" s="166"/>
      <c r="EC9" s="166"/>
      <c r="ED9" s="166"/>
      <c r="EE9" s="166"/>
    </row>
    <row r="10" spans="1:135" ht="13.5" thickBot="1" x14ac:dyDescent="0.25">
      <c r="A10" s="3"/>
      <c r="B10" s="9"/>
      <c r="C10" s="15"/>
      <c r="D10" s="525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71">
        <f>+entero!DG92</f>
        <v>2.2259799999999998</v>
      </c>
      <c r="DH10" s="771">
        <f>+entero!DH92</f>
        <v>2.2317800000000001</v>
      </c>
      <c r="DI10" s="771">
        <f>+entero!DI92</f>
        <v>2.2366199999999998</v>
      </c>
      <c r="DJ10" s="771">
        <f>+entero!DJ92</f>
        <v>2.2418999999999998</v>
      </c>
      <c r="DK10" s="771">
        <f>+entero!DK92</f>
        <v>2.2471199999999998</v>
      </c>
      <c r="DL10" s="771">
        <f>+entero!DL92</f>
        <v>2.2520500000000001</v>
      </c>
      <c r="DM10" s="771">
        <f>+entero!DM92</f>
        <v>2.25759</v>
      </c>
      <c r="DN10" s="771">
        <f>+entero!DN92</f>
        <v>2.2627899999999999</v>
      </c>
      <c r="DO10" s="771">
        <f>+entero!DO92</f>
        <v>2.2686700000000002</v>
      </c>
      <c r="DP10" s="771">
        <f>+entero!DP92</f>
        <v>2.2700100000000001</v>
      </c>
      <c r="DQ10" s="771">
        <f>+entero!DQ92</f>
        <v>2.2713399999999999</v>
      </c>
      <c r="DR10" s="947">
        <f>+entero!DR92</f>
        <v>2.2721</v>
      </c>
      <c r="DS10" s="947">
        <f>+entero!DS92</f>
        <v>2.2722899999999999</v>
      </c>
      <c r="DT10" s="947">
        <f>+entero!DT92</f>
        <v>2.2724799999999998</v>
      </c>
      <c r="DU10" s="947">
        <f>+entero!DU92</f>
        <v>2.2726700000000002</v>
      </c>
      <c r="DV10" s="901">
        <f>+entero!DV92</f>
        <v>1.3300000000002754E-3</v>
      </c>
      <c r="DW10" s="948">
        <f>+entero!DW92</f>
        <v>5.855574242519257E-2</v>
      </c>
      <c r="DX10" s="166"/>
      <c r="DY10" s="166"/>
      <c r="DZ10" s="166"/>
      <c r="EA10" s="166"/>
      <c r="EB10" s="166"/>
      <c r="EC10" s="166"/>
      <c r="ED10" s="166"/>
      <c r="EE10" s="166"/>
    </row>
    <row r="11" spans="1:135" ht="13.5" thickBot="1" x14ac:dyDescent="0.25">
      <c r="A11" s="3"/>
      <c r="B11" s="9"/>
      <c r="C11" s="36"/>
      <c r="D11" s="526" t="str">
        <f>+entero!D93</f>
        <v>UFV (Bs/UFV último día del mes)</v>
      </c>
      <c r="E11" s="527">
        <f>+entero!E93</f>
        <v>1.4689700000000001</v>
      </c>
      <c r="F11" s="527">
        <f>+entero!F93</f>
        <v>1.4827999999999999</v>
      </c>
      <c r="G11" s="527">
        <f>+entero!G93</f>
        <v>1.4961100000000001</v>
      </c>
      <c r="H11" s="527">
        <f>+entero!H93</f>
        <v>1.5070300000000001</v>
      </c>
      <c r="I11" s="527">
        <f>+entero!I93</f>
        <v>1.51573</v>
      </c>
      <c r="J11" s="527">
        <f>+entero!J93</f>
        <v>1.52274</v>
      </c>
      <c r="K11" s="527">
        <f>+entero!K93</f>
        <v>1.5275399999999999</v>
      </c>
      <c r="L11" s="527">
        <f>+entero!L93</f>
        <v>1.5307299999999999</v>
      </c>
      <c r="M11" s="527">
        <f>+entero!M93</f>
        <v>1.5328900000000001</v>
      </c>
      <c r="N11" s="527">
        <f>+entero!N93</f>
        <v>1.5346900000000001</v>
      </c>
      <c r="O11" s="527">
        <f>+entero!O93</f>
        <v>1.53592</v>
      </c>
      <c r="P11" s="527">
        <f>+entero!P93</f>
        <v>1.5375399999999999</v>
      </c>
      <c r="Q11" s="527">
        <f>+entero!Q93</f>
        <v>1.5375399999999999</v>
      </c>
      <c r="R11" s="527">
        <f>+entero!R93</f>
        <v>1.5379499999999999</v>
      </c>
      <c r="S11" s="527">
        <f>+entero!S93</f>
        <v>1.5380499999999999</v>
      </c>
      <c r="T11" s="527">
        <f>+entero!T93</f>
        <v>1.53826</v>
      </c>
      <c r="U11" s="527">
        <f>+entero!U93</f>
        <v>1.5389600000000001</v>
      </c>
      <c r="V11" s="527">
        <f>+entero!V93</f>
        <v>1.5403100000000001</v>
      </c>
      <c r="W11" s="527">
        <f>+entero!W93</f>
        <v>1.5420100000000001</v>
      </c>
      <c r="X11" s="527">
        <f>+entero!X93</f>
        <v>1.54366</v>
      </c>
      <c r="Y11" s="527">
        <f>+entero!Y93</f>
        <v>1.5460499999999999</v>
      </c>
      <c r="Z11" s="527">
        <f>+entero!Z93</f>
        <v>1.54915</v>
      </c>
      <c r="AA11" s="527">
        <f>+entero!AA93</f>
        <v>1.55298</v>
      </c>
      <c r="AB11" s="527">
        <f>+entero!AB93</f>
        <v>1.5579799999999999</v>
      </c>
      <c r="AC11" s="527">
        <f>+entero!AC93</f>
        <v>1.5645100000000001</v>
      </c>
      <c r="AD11" s="527">
        <f>+entero!AD93</f>
        <v>1.5729</v>
      </c>
      <c r="AE11" s="527">
        <f>+entero!AE93</f>
        <v>1.5829800000000001</v>
      </c>
      <c r="AF11" s="527">
        <f>+entero!AF93</f>
        <v>1.5949899999999999</v>
      </c>
      <c r="AG11" s="527">
        <f>+entero!AG93</f>
        <v>1.60859</v>
      </c>
      <c r="AH11" s="527">
        <f>+entero!AH93</f>
        <v>1.6227499999999999</v>
      </c>
      <c r="AI11" s="527">
        <f>+entero!AI93</f>
        <v>1.6371</v>
      </c>
      <c r="AJ11" s="527">
        <f>+entero!AJ93</f>
        <v>1.65167</v>
      </c>
      <c r="AK11" s="527">
        <f>+entero!AK93</f>
        <v>1.66629</v>
      </c>
      <c r="AL11" s="527">
        <f>+entero!AL93</f>
        <v>1.6803900000000001</v>
      </c>
      <c r="AM11" s="527">
        <f>+entero!AM93</f>
        <v>1.6939200000000001</v>
      </c>
      <c r="AN11" s="527">
        <f>+entero!AN93</f>
        <v>1.70662</v>
      </c>
      <c r="AO11" s="527">
        <f>+entero!AO93</f>
        <v>1.7183900000000001</v>
      </c>
      <c r="AP11" s="527">
        <f>+entero!AP93</f>
        <v>1.7285999999999999</v>
      </c>
      <c r="AQ11" s="527">
        <f>+entero!AQ93</f>
        <v>1.73722</v>
      </c>
      <c r="AR11" s="527">
        <f>+entero!AR93</f>
        <v>1.7443299999999999</v>
      </c>
      <c r="AS11" s="527">
        <f>+entero!AS93</f>
        <v>1.7503299999999999</v>
      </c>
      <c r="AT11" s="527">
        <f>+entero!AT93</f>
        <v>1.7562199999999999</v>
      </c>
      <c r="AU11" s="527">
        <f>+entero!AU93</f>
        <v>1.7624200000000001</v>
      </c>
      <c r="AV11" s="527">
        <f>+entero!AV93</f>
        <v>1.7689299999999999</v>
      </c>
      <c r="AW11" s="527">
        <f>+entero!AW93</f>
        <v>1.7752600000000001</v>
      </c>
      <c r="AX11" s="527">
        <f>+entero!AX93</f>
        <v>1.78156</v>
      </c>
      <c r="AY11" s="527">
        <f>+entero!AY93</f>
        <v>1.7879700000000001</v>
      </c>
      <c r="AZ11" s="527">
        <f>+entero!AZ93</f>
        <v>1.79437</v>
      </c>
      <c r="BA11" s="527">
        <f>+entero!BA93</f>
        <v>1.80078</v>
      </c>
      <c r="BB11" s="527">
        <f>+entero!BB93</f>
        <v>1.8075000000000001</v>
      </c>
      <c r="BC11" s="527">
        <f>+entero!BC93</f>
        <v>1.8145800000000001</v>
      </c>
      <c r="BD11" s="527">
        <f>+entero!BD93</f>
        <v>1.82192</v>
      </c>
      <c r="BE11" s="527">
        <f>+entero!BE93</f>
        <v>1.82942</v>
      </c>
      <c r="BF11" s="527">
        <f>+entero!BF93</f>
        <v>1.8368599999999999</v>
      </c>
      <c r="BG11" s="527">
        <f>+entero!BG93</f>
        <v>1.84416</v>
      </c>
      <c r="BH11" s="527">
        <f>+entero!BH93</f>
        <v>1.8512900000000001</v>
      </c>
      <c r="BI11" s="527">
        <f>+entero!BI93</f>
        <v>1.85884</v>
      </c>
      <c r="BJ11" s="527">
        <f>+entero!BJ93</f>
        <v>1.86754</v>
      </c>
      <c r="BK11" s="527">
        <f>+entero!BK93</f>
        <v>1.8778900000000001</v>
      </c>
      <c r="BL11" s="527">
        <f>+entero!BL93</f>
        <v>1.8890899999999999</v>
      </c>
      <c r="BM11" s="527">
        <f>+entero!BM93</f>
        <v>1.8999299999999999</v>
      </c>
      <c r="BN11" s="527">
        <f>+entero!BN93</f>
        <v>1.91005</v>
      </c>
      <c r="BO11" s="527">
        <f>+entero!BO93</f>
        <v>1.91974</v>
      </c>
      <c r="BP11" s="527">
        <f>+entero!BP93</f>
        <v>1.9292499999999999</v>
      </c>
      <c r="BQ11" s="527">
        <f>+entero!BQ93</f>
        <v>1.93885</v>
      </c>
      <c r="BR11" s="527">
        <f>+entero!BR93</f>
        <v>1.9486699999999999</v>
      </c>
      <c r="BS11" s="527">
        <f>+entero!BS93</f>
        <v>1.9587699999999999</v>
      </c>
      <c r="BT11" s="527">
        <f>+entero!BT93</f>
        <v>1.96984</v>
      </c>
      <c r="BU11" s="527">
        <f>+entero!BU93</f>
        <v>1.9815799999999999</v>
      </c>
      <c r="BV11" s="527">
        <f>+entero!BV93</f>
        <v>1.9921800000000001</v>
      </c>
      <c r="BW11" s="527">
        <f>+entero!BW93</f>
        <v>2.00021</v>
      </c>
      <c r="BX11" s="527">
        <f>+entero!BX93</f>
        <v>2.00651</v>
      </c>
      <c r="BY11" s="527">
        <f>+entero!BY93</f>
        <v>2.0132400000000001</v>
      </c>
      <c r="BZ11" s="527">
        <f>+entero!BZ93</f>
        <v>2.0213000000000001</v>
      </c>
      <c r="CA11" s="527">
        <f>+entero!CA93</f>
        <v>2.0306600000000001</v>
      </c>
      <c r="CB11" s="527">
        <f>+entero!CB93</f>
        <v>2.03986</v>
      </c>
      <c r="CC11" s="527">
        <f>+entero!CC93</f>
        <v>2.04806</v>
      </c>
      <c r="CD11" s="527">
        <f>+entero!CD93</f>
        <v>2.0552800000000002</v>
      </c>
      <c r="CE11" s="527">
        <f>+entero!CE93</f>
        <v>2.0621800000000001</v>
      </c>
      <c r="CF11" s="527">
        <f>+entero!CF93</f>
        <v>2.0679500000000002</v>
      </c>
      <c r="CG11" s="527">
        <f>+entero!CG93</f>
        <v>2.0732599999999999</v>
      </c>
      <c r="CH11" s="527">
        <f>+entero!CH93</f>
        <v>2.07856</v>
      </c>
      <c r="CI11" s="527">
        <f>+entero!CI93</f>
        <v>2.0847600000000002</v>
      </c>
      <c r="CJ11" s="527">
        <f>+entero!CJ93</f>
        <v>2.0922800000000001</v>
      </c>
      <c r="CK11" s="527">
        <f>+entero!CK93</f>
        <v>2.0922800000000001</v>
      </c>
      <c r="CL11" s="527">
        <f>+entero!CL93</f>
        <v>2.1042399999999999</v>
      </c>
      <c r="CM11" s="527">
        <f>+entero!CM93</f>
        <v>2.1086999999999998</v>
      </c>
      <c r="CN11" s="527">
        <f>+entero!CN93</f>
        <v>2.1109290322580647</v>
      </c>
      <c r="CO11" s="527">
        <f>+entero!CO93</f>
        <v>2.1157550000000005</v>
      </c>
      <c r="CP11" s="527">
        <f>+entero!CP93</f>
        <v>2.1250800000000001</v>
      </c>
      <c r="CQ11" s="527">
        <f>+entero!CQ93</f>
        <v>2.1332800000000001</v>
      </c>
      <c r="CR11" s="527">
        <f>+entero!CR93</f>
        <v>2.1409099999999999</v>
      </c>
      <c r="CS11" s="527">
        <f>+entero!CS93</f>
        <v>2.1474099999999998</v>
      </c>
      <c r="CT11" s="527">
        <f>+entero!CT93</f>
        <v>2.1535700000000002</v>
      </c>
      <c r="CU11" s="527">
        <f>+entero!CU93</f>
        <v>2.15977</v>
      </c>
      <c r="CV11" s="527">
        <f>+entero!CV93</f>
        <v>2.1659700000000002</v>
      </c>
      <c r="CW11" s="527">
        <f>+entero!CW93</f>
        <v>2.17259</v>
      </c>
      <c r="CX11" s="527">
        <f>+entero!CX93</f>
        <v>2.1796199999999999</v>
      </c>
      <c r="CY11" s="527">
        <f>+entero!CY93</f>
        <v>2.1862599999999999</v>
      </c>
      <c r="CZ11" s="527">
        <f>+entero!CZ93</f>
        <v>2.1925599999999998</v>
      </c>
      <c r="DA11" s="527">
        <f>+entero!DA93</f>
        <v>2.1986599999999998</v>
      </c>
      <c r="DB11" s="527">
        <f>+entero!DB93</f>
        <v>2.2037100000000001</v>
      </c>
      <c r="DC11" s="527">
        <f>+entero!DC93</f>
        <v>2.2068099999999999</v>
      </c>
      <c r="DD11" s="527">
        <f>+entero!DD93</f>
        <v>2.2098200000000001</v>
      </c>
      <c r="DE11" s="527">
        <f>+entero!DE93</f>
        <v>2.21407</v>
      </c>
      <c r="DF11" s="527">
        <f>+entero!DF93</f>
        <v>2.2196699999999998</v>
      </c>
      <c r="DG11" s="527">
        <f>+entero!DG93</f>
        <v>2.2259799999999998</v>
      </c>
      <c r="DH11" s="527">
        <f>+entero!DH93</f>
        <v>2.2317800000000001</v>
      </c>
      <c r="DI11" s="527">
        <f>+entero!DI93</f>
        <v>2.2366199999999998</v>
      </c>
      <c r="DJ11" s="527">
        <f>+entero!DJ93</f>
        <v>2.2418999999999998</v>
      </c>
      <c r="DK11" s="527">
        <f>+entero!DK93</f>
        <v>2.2471199999999998</v>
      </c>
      <c r="DL11" s="527">
        <f>+entero!DL93</f>
        <v>2.2523900000000001</v>
      </c>
      <c r="DM11" s="527">
        <f>+entero!DM93</f>
        <v>2.25759</v>
      </c>
      <c r="DN11" s="527">
        <f>+entero!DN93</f>
        <v>2.2629700000000001</v>
      </c>
      <c r="DO11" s="527">
        <f>+entero!DO93</f>
        <v>2.2688700000000002</v>
      </c>
      <c r="DP11" s="1009"/>
      <c r="DQ11" s="1009"/>
      <c r="DR11" s="271"/>
      <c r="DS11" s="271"/>
      <c r="DT11" s="271"/>
      <c r="DU11" s="271"/>
      <c r="DV11" s="850"/>
      <c r="DW11" s="841"/>
      <c r="DX11" s="166"/>
      <c r="DY11" s="166"/>
      <c r="DZ11" s="166"/>
      <c r="EA11" s="166"/>
      <c r="EB11" s="166"/>
      <c r="EC11" s="166"/>
      <c r="ED11" s="166"/>
      <c r="EE11" s="166"/>
    </row>
    <row r="12" spans="1:135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61"/>
      <c r="DH12" s="76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166"/>
      <c r="DW12" s="166"/>
      <c r="DX12" s="166"/>
      <c r="DY12" s="166"/>
      <c r="DZ12" s="166"/>
      <c r="EA12" s="166"/>
      <c r="EB12" s="166"/>
      <c r="EC12" s="166"/>
      <c r="ED12" s="166"/>
      <c r="EE12" s="166"/>
    </row>
    <row r="13" spans="1:135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61"/>
      <c r="DH13" s="76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166"/>
      <c r="DW13" s="166"/>
      <c r="DX13" s="166"/>
      <c r="DY13" s="166"/>
      <c r="DZ13" s="166"/>
      <c r="EA13" s="166"/>
      <c r="EB13" s="166"/>
      <c r="EC13" s="166"/>
      <c r="ED13" s="166"/>
      <c r="EE13" s="166"/>
    </row>
    <row r="14" spans="1:135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61"/>
      <c r="DH14" s="76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166"/>
      <c r="DW14" s="166"/>
      <c r="DX14" s="166"/>
      <c r="DY14" s="166"/>
      <c r="DZ14" s="166"/>
      <c r="EA14" s="166"/>
      <c r="EB14" s="166"/>
      <c r="EC14" s="166"/>
      <c r="ED14" s="166"/>
      <c r="EE14" s="166"/>
    </row>
    <row r="15" spans="1:135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61"/>
      <c r="DH15" s="761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166"/>
      <c r="DW15" s="166"/>
      <c r="DX15" s="166"/>
      <c r="DY15" s="166"/>
      <c r="DZ15" s="166"/>
      <c r="EA15" s="166"/>
      <c r="EB15" s="166"/>
      <c r="EC15" s="166"/>
      <c r="ED15" s="166"/>
      <c r="EE15" s="166"/>
    </row>
    <row r="16" spans="1:135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61"/>
      <c r="DH16" s="761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166"/>
      <c r="DW16" s="166"/>
      <c r="DX16" s="166"/>
      <c r="DY16" s="166"/>
      <c r="DZ16" s="166"/>
      <c r="EA16" s="166"/>
      <c r="EB16" s="166"/>
      <c r="EC16" s="166"/>
      <c r="ED16" s="166"/>
      <c r="EE16" s="166"/>
    </row>
    <row r="17" spans="1:135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63"/>
      <c r="DH17" s="763"/>
      <c r="DI17" s="763"/>
      <c r="DJ17" s="763"/>
      <c r="DK17" s="763"/>
      <c r="DL17" s="763"/>
      <c r="DM17" s="763"/>
      <c r="DN17" s="763"/>
      <c r="DO17" s="763"/>
      <c r="DP17" s="763"/>
      <c r="DQ17" s="763"/>
      <c r="DR17" s="27"/>
      <c r="DS17" s="27"/>
      <c r="DT17" s="27"/>
      <c r="DU17" s="27"/>
      <c r="DV17" s="166"/>
      <c r="DW17" s="166"/>
      <c r="DX17" s="166"/>
      <c r="DY17" s="166"/>
      <c r="DZ17" s="166"/>
      <c r="EA17" s="166"/>
      <c r="EB17" s="166"/>
      <c r="EC17" s="166"/>
      <c r="ED17" s="166"/>
      <c r="EE17" s="166"/>
    </row>
    <row r="18" spans="1:135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63"/>
      <c r="DH18" s="763"/>
      <c r="DI18" s="763"/>
      <c r="DJ18" s="763"/>
      <c r="DK18" s="763"/>
      <c r="DL18" s="763"/>
      <c r="DM18" s="763"/>
      <c r="DN18" s="763"/>
      <c r="DO18" s="763"/>
      <c r="DP18" s="763"/>
      <c r="DQ18" s="763"/>
      <c r="DR18" s="27"/>
      <c r="DS18" s="27"/>
      <c r="DT18" s="27"/>
      <c r="DU18" s="27"/>
      <c r="DV18" s="166"/>
      <c r="DW18" s="166"/>
      <c r="DX18" s="166"/>
      <c r="DY18" s="166"/>
      <c r="DZ18" s="166"/>
      <c r="EA18" s="166"/>
      <c r="EB18" s="166"/>
      <c r="EC18" s="166"/>
      <c r="ED18" s="166"/>
      <c r="EE18" s="166"/>
    </row>
    <row r="19" spans="1:135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63"/>
      <c r="DH19" s="763"/>
      <c r="DI19" s="763"/>
      <c r="DJ19" s="763"/>
      <c r="DK19" s="763"/>
      <c r="DL19" s="763"/>
      <c r="DM19" s="763"/>
      <c r="DN19" s="763"/>
      <c r="DO19" s="763"/>
      <c r="DP19" s="763"/>
      <c r="DQ19" s="763"/>
      <c r="DR19" s="27"/>
      <c r="DS19" s="27"/>
      <c r="DT19" s="27"/>
      <c r="DU19" s="27"/>
      <c r="DV19" s="166"/>
      <c r="DW19" s="166"/>
      <c r="DX19" s="166"/>
      <c r="DY19" s="166"/>
      <c r="DZ19" s="166"/>
      <c r="EA19" s="166"/>
      <c r="EB19" s="166"/>
      <c r="EC19" s="166"/>
      <c r="ED19" s="166"/>
      <c r="EE19" s="166"/>
    </row>
    <row r="20" spans="1:135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80"/>
      <c r="DH20" s="780"/>
      <c r="DI20" s="780"/>
      <c r="DJ20" s="780"/>
      <c r="DK20" s="780"/>
      <c r="DL20" s="780"/>
      <c r="DM20" s="780"/>
      <c r="DN20" s="780"/>
      <c r="DO20" s="780"/>
      <c r="DP20" s="780"/>
      <c r="DQ20" s="780"/>
      <c r="DR20" s="780"/>
      <c r="DS20" s="780"/>
      <c r="DT20" s="780"/>
      <c r="DU20" s="780"/>
      <c r="DV20" s="166"/>
      <c r="DW20" s="166"/>
      <c r="DX20" s="166"/>
      <c r="DY20" s="166"/>
      <c r="DZ20" s="166"/>
      <c r="EA20" s="166"/>
      <c r="EB20" s="166"/>
      <c r="EC20" s="166"/>
      <c r="ED20" s="166"/>
      <c r="EE20" s="166"/>
    </row>
    <row r="21" spans="1:135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80"/>
      <c r="DH21" s="780"/>
      <c r="DI21" s="780"/>
      <c r="DJ21" s="780"/>
      <c r="DK21" s="780"/>
      <c r="DL21" s="780"/>
      <c r="DM21" s="780"/>
      <c r="DN21" s="780"/>
      <c r="DO21" s="780"/>
      <c r="DP21" s="780"/>
      <c r="DQ21" s="780"/>
      <c r="DR21" s="780"/>
      <c r="DS21" s="780"/>
      <c r="DT21" s="780"/>
      <c r="DU21" s="780"/>
      <c r="DV21" s="166"/>
      <c r="DW21" s="166"/>
      <c r="DX21" s="166"/>
      <c r="DY21" s="166"/>
      <c r="DZ21" s="166"/>
      <c r="EA21" s="166"/>
      <c r="EB21" s="166"/>
      <c r="EC21" s="166"/>
      <c r="ED21" s="166"/>
      <c r="EE21" s="166"/>
    </row>
    <row r="22" spans="1:135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80"/>
      <c r="DH22" s="780"/>
      <c r="DI22" s="780"/>
      <c r="DJ22" s="780"/>
      <c r="DK22" s="780"/>
      <c r="DL22" s="780"/>
      <c r="DM22" s="780"/>
      <c r="DN22" s="780"/>
      <c r="DO22" s="780"/>
      <c r="DP22" s="780"/>
      <c r="DQ22" s="780"/>
      <c r="DR22" s="780"/>
      <c r="DS22" s="780"/>
      <c r="DT22" s="780"/>
      <c r="DU22" s="780"/>
      <c r="DV22" s="166"/>
      <c r="DW22" s="166"/>
      <c r="DX22" s="166"/>
      <c r="DY22" s="166"/>
      <c r="DZ22" s="166"/>
      <c r="EA22" s="166"/>
      <c r="EB22" s="166"/>
      <c r="EC22" s="166"/>
      <c r="ED22" s="166"/>
      <c r="EE22" s="166"/>
    </row>
    <row r="23" spans="1:135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80"/>
      <c r="DH23" s="780"/>
      <c r="DI23" s="780"/>
      <c r="DJ23" s="780"/>
      <c r="DK23" s="780"/>
      <c r="DL23" s="780"/>
      <c r="DM23" s="780"/>
      <c r="DN23" s="780"/>
      <c r="DO23" s="780"/>
      <c r="DP23" s="780"/>
      <c r="DQ23" s="780"/>
      <c r="DR23" s="780"/>
      <c r="DS23" s="780"/>
      <c r="DT23" s="780"/>
      <c r="DU23" s="780"/>
      <c r="DV23" s="166"/>
      <c r="DW23" s="166"/>
      <c r="DX23" s="166"/>
      <c r="DY23" s="166"/>
      <c r="DZ23" s="166"/>
      <c r="EA23" s="166"/>
      <c r="EB23" s="166"/>
      <c r="EC23" s="166"/>
      <c r="ED23" s="166"/>
      <c r="EE23" s="166"/>
    </row>
    <row r="24" spans="1:135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80"/>
      <c r="DH24" s="780"/>
      <c r="DI24" s="780"/>
      <c r="DJ24" s="780"/>
      <c r="DK24" s="780"/>
      <c r="DL24" s="780"/>
      <c r="DM24" s="780"/>
      <c r="DN24" s="780"/>
      <c r="DO24" s="780"/>
      <c r="DP24" s="780"/>
      <c r="DQ24" s="780"/>
      <c r="DR24" s="780"/>
      <c r="DS24" s="780"/>
      <c r="DT24" s="780"/>
      <c r="DU24" s="780"/>
      <c r="DV24" s="166"/>
      <c r="DW24" s="166"/>
      <c r="DX24" s="166"/>
      <c r="DY24" s="166"/>
      <c r="DZ24" s="166"/>
      <c r="EA24" s="166"/>
      <c r="EB24" s="166"/>
      <c r="EC24" s="166"/>
      <c r="ED24" s="166"/>
      <c r="EE24" s="166"/>
    </row>
    <row r="25" spans="1:135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80"/>
      <c r="DH25" s="780"/>
      <c r="DI25" s="780"/>
      <c r="DJ25" s="780"/>
      <c r="DK25" s="780"/>
      <c r="DL25" s="780"/>
      <c r="DM25" s="780"/>
      <c r="DN25" s="780"/>
      <c r="DO25" s="780"/>
      <c r="DP25" s="780"/>
      <c r="DQ25" s="780"/>
      <c r="DR25" s="780"/>
      <c r="DS25" s="780"/>
      <c r="DT25" s="780"/>
      <c r="DU25" s="780"/>
      <c r="DV25" s="166"/>
      <c r="DW25" s="166"/>
      <c r="DX25" s="166"/>
      <c r="DY25" s="166"/>
      <c r="DZ25" s="166"/>
      <c r="EA25" s="166"/>
      <c r="EB25" s="166"/>
      <c r="EC25" s="166"/>
      <c r="ED25" s="166"/>
      <c r="EE25" s="166"/>
    </row>
    <row r="26" spans="1:135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80"/>
      <c r="DH26" s="780"/>
      <c r="DI26" s="780"/>
      <c r="DJ26" s="780"/>
      <c r="DK26" s="780"/>
      <c r="DL26" s="780"/>
      <c r="DM26" s="780"/>
      <c r="DN26" s="780"/>
      <c r="DO26" s="780"/>
      <c r="DP26" s="780"/>
      <c r="DQ26" s="780"/>
      <c r="DR26" s="780"/>
      <c r="DS26" s="780"/>
      <c r="DT26" s="780"/>
      <c r="DU26" s="780"/>
      <c r="DV26" s="166"/>
      <c r="DW26" s="166"/>
      <c r="DX26" s="166"/>
      <c r="DY26" s="166"/>
      <c r="DZ26" s="166"/>
      <c r="EA26" s="166"/>
      <c r="EB26" s="166"/>
      <c r="EC26" s="166"/>
      <c r="ED26" s="166"/>
      <c r="EE26" s="166"/>
    </row>
    <row r="27" spans="1:135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80"/>
      <c r="DH27" s="780"/>
      <c r="DI27" s="780"/>
      <c r="DJ27" s="780"/>
      <c r="DK27" s="780"/>
      <c r="DL27" s="780"/>
      <c r="DM27" s="780"/>
      <c r="DN27" s="780"/>
      <c r="DO27" s="780"/>
      <c r="DP27" s="780"/>
      <c r="DQ27" s="780"/>
      <c r="DR27" s="780"/>
      <c r="DS27" s="780"/>
      <c r="DT27" s="780"/>
      <c r="DU27" s="780"/>
      <c r="DV27" s="166"/>
      <c r="DW27" s="166"/>
      <c r="DX27" s="166"/>
      <c r="DY27" s="166"/>
      <c r="DZ27" s="166"/>
      <c r="EA27" s="166"/>
      <c r="EB27" s="166"/>
      <c r="EC27" s="166"/>
      <c r="ED27" s="166"/>
      <c r="EE27" s="166"/>
    </row>
    <row r="28" spans="1:135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0"/>
      <c r="DH28" s="780"/>
      <c r="DI28" s="780"/>
      <c r="DJ28" s="780"/>
      <c r="DK28" s="780"/>
      <c r="DL28" s="780"/>
      <c r="DM28" s="780"/>
      <c r="DN28" s="780"/>
      <c r="DO28" s="780"/>
      <c r="DP28" s="780"/>
      <c r="DQ28" s="780"/>
      <c r="DR28" s="780"/>
      <c r="DS28" s="780"/>
      <c r="DT28" s="780"/>
      <c r="DU28" s="780"/>
      <c r="DV28" s="166"/>
      <c r="DW28" s="166"/>
      <c r="DX28" s="166"/>
      <c r="DY28" s="166"/>
      <c r="DZ28" s="166"/>
      <c r="EA28" s="166"/>
      <c r="EB28" s="166"/>
      <c r="EC28" s="166"/>
      <c r="ED28" s="166"/>
      <c r="EE28" s="166"/>
    </row>
    <row r="29" spans="1:135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0"/>
      <c r="DH29" s="780"/>
      <c r="DI29" s="780"/>
      <c r="DJ29" s="780"/>
      <c r="DK29" s="780"/>
      <c r="DL29" s="780"/>
      <c r="DM29" s="780"/>
      <c r="DN29" s="780"/>
      <c r="DO29" s="780"/>
      <c r="DP29" s="780"/>
      <c r="DQ29" s="780"/>
      <c r="DR29" s="780"/>
      <c r="DS29" s="780"/>
      <c r="DT29" s="780"/>
      <c r="DU29" s="780"/>
      <c r="DV29" s="166"/>
      <c r="DW29" s="166"/>
      <c r="DX29" s="166"/>
      <c r="DY29" s="166"/>
      <c r="DZ29" s="166"/>
      <c r="EA29" s="166"/>
      <c r="EB29" s="166"/>
      <c r="EC29" s="166"/>
      <c r="ED29" s="166"/>
      <c r="EE29" s="166"/>
    </row>
    <row r="30" spans="1:135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0"/>
      <c r="DH30" s="780"/>
      <c r="DI30" s="780"/>
      <c r="DJ30" s="780"/>
      <c r="DK30" s="780"/>
      <c r="DL30" s="780"/>
      <c r="DM30" s="780"/>
      <c r="DN30" s="780"/>
      <c r="DO30" s="780"/>
      <c r="DP30" s="780"/>
      <c r="DQ30" s="780"/>
      <c r="DR30" s="780"/>
      <c r="DS30" s="780"/>
      <c r="DT30" s="780"/>
      <c r="DU30" s="780"/>
      <c r="DV30" s="166"/>
      <c r="DW30" s="166"/>
      <c r="DX30" s="166"/>
      <c r="DY30" s="166"/>
      <c r="DZ30" s="166"/>
      <c r="EA30" s="166"/>
      <c r="EB30" s="166"/>
      <c r="EC30" s="166"/>
      <c r="ED30" s="166"/>
      <c r="EE30" s="166"/>
    </row>
    <row r="31" spans="1:135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0"/>
      <c r="DH31" s="780"/>
      <c r="DI31" s="780"/>
      <c r="DJ31" s="780"/>
      <c r="DK31" s="780"/>
      <c r="DL31" s="780"/>
      <c r="DM31" s="780"/>
      <c r="DN31" s="780"/>
      <c r="DO31" s="780"/>
      <c r="DP31" s="780"/>
      <c r="DQ31" s="780"/>
      <c r="DR31" s="780"/>
      <c r="DS31" s="780"/>
      <c r="DT31" s="780"/>
      <c r="DU31" s="780"/>
      <c r="DV31" s="166"/>
      <c r="DW31" s="166"/>
      <c r="DX31" s="166"/>
      <c r="DY31" s="166"/>
      <c r="DZ31" s="166"/>
      <c r="EA31" s="166"/>
      <c r="EB31" s="166"/>
      <c r="EC31" s="166"/>
      <c r="ED31" s="166"/>
      <c r="EE31" s="166"/>
    </row>
    <row r="32" spans="1:135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0"/>
      <c r="DH32" s="780"/>
      <c r="DI32" s="780"/>
      <c r="DJ32" s="780"/>
      <c r="DK32" s="780"/>
      <c r="DL32" s="780"/>
      <c r="DM32" s="780"/>
      <c r="DN32" s="780"/>
      <c r="DO32" s="780"/>
      <c r="DP32" s="780"/>
      <c r="DQ32" s="780"/>
      <c r="DR32" s="780"/>
      <c r="DS32" s="780"/>
      <c r="DT32" s="780"/>
      <c r="DU32" s="780"/>
      <c r="DV32" s="166"/>
      <c r="DW32" s="166"/>
      <c r="DX32" s="166"/>
      <c r="DY32" s="166"/>
      <c r="DZ32" s="166"/>
      <c r="EA32" s="166"/>
      <c r="EB32" s="166"/>
      <c r="EC32" s="166"/>
      <c r="ED32" s="166"/>
      <c r="EE32" s="166"/>
    </row>
    <row r="33" spans="1:135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0"/>
      <c r="DH33" s="780"/>
      <c r="DI33" s="780"/>
      <c r="DJ33" s="780"/>
      <c r="DK33" s="780"/>
      <c r="DL33" s="780"/>
      <c r="DM33" s="780"/>
      <c r="DN33" s="780"/>
      <c r="DO33" s="780"/>
      <c r="DP33" s="780"/>
      <c r="DQ33" s="780"/>
      <c r="DR33" s="780"/>
      <c r="DS33" s="780"/>
      <c r="DT33" s="780"/>
      <c r="DU33" s="780"/>
      <c r="DV33" s="166"/>
      <c r="DW33" s="166"/>
      <c r="DX33" s="166"/>
      <c r="DY33" s="166"/>
      <c r="DZ33" s="166"/>
      <c r="EA33" s="166"/>
      <c r="EB33" s="166"/>
      <c r="EC33" s="166"/>
      <c r="ED33" s="166"/>
      <c r="EE33" s="166"/>
    </row>
    <row r="34" spans="1:135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0"/>
      <c r="DH34" s="780"/>
      <c r="DI34" s="780"/>
      <c r="DJ34" s="780"/>
      <c r="DK34" s="780"/>
      <c r="DL34" s="780"/>
      <c r="DM34" s="780"/>
      <c r="DN34" s="780"/>
      <c r="DO34" s="780"/>
      <c r="DP34" s="780"/>
      <c r="DQ34" s="780"/>
      <c r="DR34" s="780"/>
      <c r="DS34" s="780"/>
      <c r="DT34" s="780"/>
      <c r="DU34" s="780"/>
      <c r="DV34" s="166"/>
      <c r="DW34" s="166"/>
      <c r="DX34" s="166"/>
      <c r="DY34" s="166"/>
      <c r="DZ34" s="166"/>
      <c r="EA34" s="166"/>
      <c r="EB34" s="166"/>
      <c r="EC34" s="166"/>
      <c r="ED34" s="166"/>
      <c r="EE34" s="166"/>
    </row>
    <row r="35" spans="1:135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0"/>
      <c r="DH35" s="780"/>
      <c r="DI35" s="780"/>
      <c r="DJ35" s="780"/>
      <c r="DK35" s="780"/>
      <c r="DL35" s="780"/>
      <c r="DM35" s="780"/>
      <c r="DN35" s="780"/>
      <c r="DO35" s="780"/>
      <c r="DP35" s="780"/>
      <c r="DQ35" s="780"/>
      <c r="DR35" s="780"/>
      <c r="DS35" s="780"/>
      <c r="DT35" s="780"/>
      <c r="DU35" s="780"/>
      <c r="DV35" s="166"/>
      <c r="DW35" s="166"/>
      <c r="DX35" s="166"/>
      <c r="DY35" s="166"/>
      <c r="DZ35" s="166"/>
      <c r="EA35" s="166"/>
      <c r="EB35" s="166"/>
      <c r="EC35" s="166"/>
      <c r="ED35" s="166"/>
      <c r="EE35" s="166"/>
    </row>
    <row r="36" spans="1:135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780"/>
      <c r="DQ36" s="780"/>
      <c r="DR36" s="780"/>
      <c r="DS36" s="780"/>
      <c r="DT36" s="780"/>
      <c r="DU36" s="780"/>
      <c r="DV36" s="166"/>
      <c r="DW36" s="166"/>
      <c r="DX36" s="166"/>
      <c r="DY36" s="166"/>
      <c r="DZ36" s="166"/>
      <c r="EA36" s="166"/>
      <c r="EB36" s="166"/>
      <c r="EC36" s="166"/>
      <c r="ED36" s="166"/>
      <c r="EE36" s="166"/>
    </row>
    <row r="37" spans="1:135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780"/>
      <c r="DR37" s="780"/>
      <c r="DS37" s="780"/>
      <c r="DT37" s="780"/>
      <c r="DU37" s="780"/>
      <c r="DV37" s="166"/>
      <c r="DW37" s="166"/>
      <c r="DX37" s="166"/>
      <c r="DY37" s="166"/>
      <c r="DZ37" s="166"/>
      <c r="EA37" s="166"/>
      <c r="EB37" s="166"/>
      <c r="EC37" s="166"/>
      <c r="ED37" s="166"/>
      <c r="EE37" s="166"/>
    </row>
    <row r="38" spans="1:135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780"/>
      <c r="DR38" s="780"/>
      <c r="DS38" s="780"/>
      <c r="DT38" s="780"/>
      <c r="DU38" s="780"/>
      <c r="DV38" s="166"/>
      <c r="DW38" s="166"/>
      <c r="DX38" s="166"/>
      <c r="DY38" s="166"/>
      <c r="DZ38" s="166"/>
      <c r="EA38" s="166"/>
      <c r="EB38" s="166"/>
      <c r="EC38" s="166"/>
      <c r="ED38" s="166"/>
      <c r="EE38" s="166"/>
    </row>
    <row r="39" spans="1:135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780"/>
      <c r="DR39" s="780"/>
      <c r="DS39" s="780"/>
      <c r="DT39" s="780"/>
      <c r="DU39" s="780"/>
      <c r="DV39" s="166"/>
      <c r="DW39" s="166"/>
      <c r="DX39" s="166"/>
      <c r="DY39" s="166"/>
      <c r="DZ39" s="166"/>
      <c r="EA39" s="166"/>
      <c r="EB39" s="166"/>
      <c r="EC39" s="166"/>
      <c r="ED39" s="166"/>
      <c r="EE39" s="166"/>
    </row>
    <row r="40" spans="1:135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780"/>
      <c r="DR40" s="780"/>
      <c r="DS40" s="780"/>
      <c r="DT40" s="780"/>
      <c r="DU40" s="780"/>
      <c r="DV40" s="166"/>
      <c r="DW40" s="166"/>
      <c r="DX40" s="166"/>
      <c r="DY40" s="166"/>
      <c r="DZ40" s="166"/>
      <c r="EA40" s="166"/>
      <c r="EB40" s="166"/>
      <c r="EC40" s="166"/>
      <c r="ED40" s="166"/>
      <c r="EE40" s="166"/>
    </row>
    <row r="41" spans="1:135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780"/>
      <c r="DR41" s="780"/>
      <c r="DS41" s="780"/>
      <c r="DT41" s="780"/>
      <c r="DU41" s="780"/>
      <c r="DV41" s="166"/>
      <c r="DW41" s="166"/>
      <c r="DX41" s="166"/>
      <c r="DY41" s="166"/>
      <c r="DZ41" s="166"/>
      <c r="EA41" s="166"/>
      <c r="EB41" s="166"/>
      <c r="EC41" s="166"/>
      <c r="ED41" s="166"/>
      <c r="EE41" s="166"/>
    </row>
    <row r="42" spans="1:135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780"/>
      <c r="DR42" s="780"/>
      <c r="DS42" s="780"/>
      <c r="DT42" s="780"/>
      <c r="DU42" s="780"/>
      <c r="DV42" s="166"/>
      <c r="DW42" s="166"/>
      <c r="DX42" s="166"/>
      <c r="DY42" s="166"/>
      <c r="DZ42" s="166"/>
      <c r="EA42" s="166"/>
      <c r="EB42" s="166"/>
      <c r="EC42" s="166"/>
      <c r="ED42" s="166"/>
      <c r="EE42" s="166"/>
    </row>
    <row r="43" spans="1:135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780"/>
      <c r="DR43" s="780"/>
      <c r="DS43" s="780"/>
      <c r="DT43" s="780"/>
      <c r="DU43" s="780"/>
      <c r="DV43" s="166"/>
      <c r="DW43" s="166"/>
      <c r="DX43" s="166"/>
      <c r="DY43" s="166"/>
      <c r="DZ43" s="166"/>
      <c r="EA43" s="166"/>
      <c r="EB43" s="166"/>
      <c r="EC43" s="166"/>
      <c r="ED43" s="166"/>
      <c r="EE43" s="166"/>
    </row>
    <row r="44" spans="1:135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780"/>
      <c r="DR44" s="780"/>
      <c r="DS44" s="780"/>
      <c r="DT44" s="780"/>
      <c r="DU44" s="780"/>
      <c r="DV44" s="166"/>
      <c r="DW44" s="166"/>
      <c r="DX44" s="166"/>
      <c r="DY44" s="166"/>
      <c r="DZ44" s="166"/>
      <c r="EA44" s="166"/>
      <c r="EB44" s="166"/>
      <c r="EC44" s="166"/>
      <c r="ED44" s="166"/>
      <c r="EE44" s="166"/>
    </row>
    <row r="45" spans="1:135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780"/>
      <c r="DR45" s="780"/>
      <c r="DS45" s="780"/>
      <c r="DT45" s="780"/>
      <c r="DU45" s="780"/>
      <c r="DV45" s="166"/>
      <c r="DW45" s="166"/>
      <c r="DX45" s="166"/>
      <c r="DY45" s="166"/>
      <c r="DZ45" s="166"/>
      <c r="EA45" s="166"/>
      <c r="EB45" s="166"/>
      <c r="EC45" s="166"/>
      <c r="ED45" s="166"/>
      <c r="EE45" s="166"/>
    </row>
    <row r="46" spans="1:135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780"/>
      <c r="DR46" s="780"/>
      <c r="DS46" s="780"/>
      <c r="DT46" s="780"/>
      <c r="DU46" s="780"/>
      <c r="DV46" s="166"/>
      <c r="DW46" s="166"/>
      <c r="DX46" s="166"/>
      <c r="DY46" s="166"/>
      <c r="DZ46" s="166"/>
      <c r="EA46" s="166"/>
      <c r="EB46" s="166"/>
      <c r="EC46" s="166"/>
      <c r="ED46" s="166"/>
      <c r="EE46" s="166"/>
    </row>
    <row r="47" spans="1:135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780"/>
      <c r="DR47" s="780"/>
      <c r="DS47" s="780"/>
      <c r="DT47" s="780"/>
      <c r="DU47" s="780"/>
      <c r="DV47" s="166"/>
      <c r="DW47" s="166"/>
      <c r="DX47" s="166"/>
      <c r="DY47" s="166"/>
      <c r="DZ47" s="166"/>
      <c r="EA47" s="166"/>
      <c r="EB47" s="166"/>
      <c r="EC47" s="166"/>
      <c r="ED47" s="166"/>
      <c r="EE47" s="166"/>
    </row>
    <row r="48" spans="1:135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780"/>
      <c r="DR48" s="780"/>
      <c r="DS48" s="780"/>
      <c r="DT48" s="780"/>
      <c r="DU48" s="780"/>
      <c r="DV48" s="166"/>
      <c r="DW48" s="166"/>
      <c r="DX48" s="166"/>
      <c r="DY48" s="166"/>
      <c r="DZ48" s="166"/>
      <c r="EA48" s="166"/>
      <c r="EB48" s="166"/>
      <c r="EC48" s="166"/>
      <c r="ED48" s="166"/>
      <c r="EE48" s="166"/>
    </row>
    <row r="49" spans="1:135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780"/>
      <c r="DR49" s="780"/>
      <c r="DS49" s="780"/>
      <c r="DT49" s="780"/>
      <c r="DU49" s="780"/>
      <c r="DV49" s="166"/>
      <c r="DW49" s="166"/>
      <c r="DX49" s="166"/>
      <c r="DY49" s="166"/>
      <c r="DZ49" s="166"/>
      <c r="EA49" s="166"/>
      <c r="EB49" s="166"/>
      <c r="EC49" s="166"/>
      <c r="ED49" s="166"/>
      <c r="EE49" s="166"/>
    </row>
    <row r="50" spans="1:135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780"/>
      <c r="DR50" s="780"/>
      <c r="DS50" s="780"/>
      <c r="DT50" s="780"/>
      <c r="DU50" s="780"/>
      <c r="DV50" s="166"/>
      <c r="DW50" s="166"/>
      <c r="DX50" s="166"/>
      <c r="DY50" s="166"/>
      <c r="DZ50" s="166"/>
      <c r="EA50" s="166"/>
      <c r="EB50" s="166"/>
      <c r="EC50" s="166"/>
      <c r="ED50" s="166"/>
      <c r="EE50" s="166"/>
    </row>
    <row r="51" spans="1:135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780"/>
      <c r="DR51" s="780"/>
      <c r="DS51" s="780"/>
      <c r="DT51" s="780"/>
      <c r="DU51" s="780"/>
      <c r="DV51" s="166"/>
      <c r="DW51" s="166"/>
      <c r="DX51" s="166"/>
      <c r="DY51" s="166"/>
      <c r="DZ51" s="166"/>
      <c r="EA51" s="166"/>
      <c r="EB51" s="166"/>
      <c r="EC51" s="166"/>
      <c r="ED51" s="166"/>
      <c r="EE51" s="166"/>
    </row>
    <row r="52" spans="1:135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780"/>
      <c r="DR52" s="780"/>
      <c r="DS52" s="780"/>
      <c r="DT52" s="780"/>
      <c r="DU52" s="780"/>
      <c r="DV52" s="166"/>
      <c r="DW52" s="166"/>
      <c r="DX52" s="166"/>
      <c r="DY52" s="166"/>
      <c r="DZ52" s="166"/>
      <c r="EA52" s="166"/>
      <c r="EB52" s="166"/>
      <c r="EC52" s="166"/>
      <c r="ED52" s="166"/>
      <c r="EE52" s="166"/>
    </row>
    <row r="53" spans="1:135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780"/>
      <c r="DR53" s="780"/>
      <c r="DS53" s="780"/>
      <c r="DT53" s="780"/>
      <c r="DU53" s="780"/>
      <c r="DV53" s="166"/>
      <c r="DW53" s="166"/>
      <c r="DX53" s="166"/>
      <c r="DY53" s="166"/>
      <c r="DZ53" s="166"/>
      <c r="EA53" s="166"/>
      <c r="EB53" s="166"/>
      <c r="EC53" s="166"/>
      <c r="ED53" s="166"/>
      <c r="EE53" s="166"/>
    </row>
    <row r="54" spans="1:135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780"/>
      <c r="DR54" s="780"/>
      <c r="DS54" s="780"/>
      <c r="DT54" s="780"/>
      <c r="DU54" s="780"/>
      <c r="DV54" s="166"/>
      <c r="DW54" s="166"/>
      <c r="DX54" s="166"/>
      <c r="DY54" s="166"/>
      <c r="DZ54" s="166"/>
      <c r="EA54" s="166"/>
      <c r="EB54" s="166"/>
      <c r="EC54" s="166"/>
      <c r="ED54" s="166"/>
      <c r="EE54" s="166"/>
    </row>
    <row r="55" spans="1:135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780"/>
      <c r="DR55" s="780"/>
      <c r="DS55" s="780"/>
      <c r="DT55" s="780"/>
      <c r="DU55" s="780"/>
      <c r="DV55" s="166"/>
      <c r="DW55" s="166"/>
      <c r="DX55" s="166"/>
      <c r="DY55" s="166"/>
      <c r="DZ55" s="166"/>
      <c r="EA55" s="166"/>
      <c r="EB55" s="166"/>
      <c r="EC55" s="166"/>
      <c r="ED55" s="166"/>
      <c r="EE55" s="166"/>
    </row>
    <row r="56" spans="1:135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780"/>
      <c r="DR56" s="780"/>
      <c r="DS56" s="780"/>
      <c r="DT56" s="780"/>
      <c r="DU56" s="780"/>
      <c r="DV56" s="166"/>
      <c r="DW56" s="166"/>
      <c r="DX56" s="166"/>
      <c r="DY56" s="166"/>
      <c r="DZ56" s="166"/>
      <c r="EA56" s="166"/>
      <c r="EB56" s="166"/>
      <c r="EC56" s="166"/>
      <c r="ED56" s="166"/>
      <c r="EE56" s="166"/>
    </row>
    <row r="57" spans="1:135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780"/>
      <c r="DR57" s="780"/>
      <c r="DS57" s="780"/>
      <c r="DT57" s="780"/>
      <c r="DU57" s="780"/>
      <c r="DV57" s="166"/>
      <c r="DW57" s="166"/>
      <c r="DX57" s="166"/>
      <c r="DY57" s="166"/>
      <c r="DZ57" s="166"/>
      <c r="EA57" s="166"/>
      <c r="EB57" s="166"/>
      <c r="EC57" s="166"/>
      <c r="ED57" s="166"/>
      <c r="EE57" s="166"/>
    </row>
    <row r="58" spans="1:135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780"/>
      <c r="DR58" s="780"/>
      <c r="DS58" s="780"/>
      <c r="DT58" s="780"/>
      <c r="DU58" s="780"/>
      <c r="DV58" s="166"/>
      <c r="DW58" s="166"/>
      <c r="DX58" s="166"/>
      <c r="DY58" s="166"/>
      <c r="DZ58" s="166"/>
      <c r="EA58" s="166"/>
      <c r="EB58" s="166"/>
      <c r="EC58" s="166"/>
      <c r="ED58" s="166"/>
      <c r="EE58" s="166"/>
    </row>
    <row r="59" spans="1:135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780"/>
      <c r="DR59" s="780"/>
      <c r="DS59" s="780"/>
      <c r="DT59" s="780"/>
      <c r="DU59" s="780"/>
      <c r="DV59" s="166"/>
      <c r="DW59" s="166"/>
      <c r="DX59" s="166"/>
      <c r="DY59" s="166"/>
      <c r="DZ59" s="166"/>
      <c r="EA59" s="166"/>
      <c r="EB59" s="166"/>
      <c r="EC59" s="166"/>
      <c r="ED59" s="166"/>
      <c r="EE59" s="166"/>
    </row>
    <row r="60" spans="1:135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780"/>
      <c r="DR60" s="780"/>
      <c r="DS60" s="780"/>
      <c r="DT60" s="780"/>
      <c r="DU60" s="780"/>
      <c r="DV60" s="166"/>
      <c r="DW60" s="166"/>
      <c r="DX60" s="166"/>
      <c r="DY60" s="166"/>
      <c r="DZ60" s="166"/>
      <c r="EA60" s="166"/>
      <c r="EB60" s="166"/>
      <c r="EC60" s="166"/>
      <c r="ED60" s="166"/>
      <c r="EE60" s="166"/>
    </row>
    <row r="61" spans="1:135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780"/>
      <c r="DR61" s="780"/>
      <c r="DS61" s="780"/>
      <c r="DT61" s="780"/>
      <c r="DU61" s="780"/>
      <c r="DV61" s="166"/>
      <c r="DW61" s="166"/>
      <c r="DX61" s="166"/>
      <c r="DY61" s="166"/>
      <c r="DZ61" s="166"/>
      <c r="EA61" s="166"/>
      <c r="EB61" s="166"/>
      <c r="EC61" s="166"/>
      <c r="ED61" s="166"/>
      <c r="EE61" s="166"/>
    </row>
    <row r="62" spans="1:135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780"/>
      <c r="DR62" s="780"/>
      <c r="DS62" s="780"/>
      <c r="DT62" s="780"/>
      <c r="DU62" s="780"/>
      <c r="DV62" s="166"/>
      <c r="DW62" s="166"/>
      <c r="DX62" s="166"/>
      <c r="DY62" s="166"/>
      <c r="DZ62" s="166"/>
      <c r="EA62" s="166"/>
      <c r="EB62" s="166"/>
      <c r="EC62" s="166"/>
      <c r="ED62" s="166"/>
      <c r="EE62" s="166"/>
    </row>
    <row r="63" spans="1:135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780"/>
      <c r="DR63" s="780"/>
      <c r="DS63" s="780"/>
      <c r="DT63" s="780"/>
      <c r="DU63" s="780"/>
      <c r="DV63" s="166"/>
      <c r="DW63" s="166"/>
      <c r="DX63" s="166"/>
      <c r="DY63" s="166"/>
      <c r="DZ63" s="166"/>
      <c r="EA63" s="166"/>
      <c r="EB63" s="166"/>
      <c r="EC63" s="166"/>
      <c r="ED63" s="166"/>
      <c r="EE63" s="166"/>
    </row>
    <row r="64" spans="1:135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780"/>
      <c r="DR64" s="780"/>
      <c r="DS64" s="780"/>
      <c r="DT64" s="780"/>
      <c r="DU64" s="780"/>
      <c r="DV64" s="166"/>
      <c r="DW64" s="166"/>
      <c r="DX64" s="166"/>
      <c r="DY64" s="166"/>
      <c r="DZ64" s="166"/>
      <c r="EA64" s="166"/>
      <c r="EB64" s="166"/>
      <c r="EC64" s="166"/>
      <c r="ED64" s="166"/>
      <c r="EE64" s="166"/>
    </row>
    <row r="65" spans="1:135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780"/>
      <c r="DR65" s="780"/>
      <c r="DS65" s="780"/>
      <c r="DT65" s="780"/>
      <c r="DU65" s="780"/>
      <c r="DV65" s="166"/>
      <c r="DW65" s="166"/>
      <c r="DX65" s="166"/>
      <c r="DY65" s="166"/>
      <c r="DZ65" s="166"/>
      <c r="EA65" s="166"/>
      <c r="EB65" s="166"/>
      <c r="EC65" s="166"/>
      <c r="ED65" s="166"/>
      <c r="EE65" s="166"/>
    </row>
    <row r="66" spans="1:135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79"/>
      <c r="DH66" s="779"/>
      <c r="DI66" s="779"/>
      <c r="DJ66" s="779"/>
      <c r="DK66" s="779"/>
      <c r="DL66" s="779"/>
      <c r="DM66" s="779"/>
      <c r="DN66" s="779"/>
      <c r="DO66" s="779"/>
      <c r="DP66" s="779"/>
      <c r="DQ66" s="779"/>
      <c r="DR66" s="779"/>
      <c r="DS66" s="779"/>
      <c r="DT66" s="779"/>
      <c r="DU66" s="779"/>
      <c r="DV66" s="166"/>
      <c r="DW66" s="166"/>
      <c r="DX66" s="166"/>
      <c r="DY66" s="166"/>
      <c r="DZ66" s="166"/>
      <c r="EA66" s="166"/>
      <c r="EB66" s="166"/>
      <c r="EC66" s="166"/>
      <c r="ED66" s="166"/>
      <c r="EE66" s="166"/>
    </row>
    <row r="67" spans="1:135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79"/>
      <c r="DH67" s="779"/>
      <c r="DI67" s="779"/>
      <c r="DJ67" s="779"/>
      <c r="DK67" s="779"/>
      <c r="DL67" s="779"/>
      <c r="DM67" s="779"/>
      <c r="DN67" s="779"/>
      <c r="DO67" s="779"/>
      <c r="DP67" s="779"/>
      <c r="DQ67" s="779"/>
      <c r="DR67" s="779"/>
      <c r="DS67" s="779"/>
      <c r="DT67" s="779"/>
      <c r="DU67" s="779"/>
      <c r="DV67" s="166"/>
      <c r="DW67" s="166"/>
      <c r="DX67" s="166"/>
      <c r="DY67" s="166"/>
      <c r="DZ67" s="166"/>
      <c r="EA67" s="166"/>
      <c r="EB67" s="166"/>
      <c r="EC67" s="166"/>
      <c r="ED67" s="166"/>
      <c r="EE67" s="166"/>
    </row>
    <row r="68" spans="1:135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79"/>
      <c r="DH68" s="779"/>
      <c r="DI68" s="779"/>
      <c r="DJ68" s="779"/>
      <c r="DK68" s="779"/>
      <c r="DL68" s="779"/>
      <c r="DM68" s="779"/>
      <c r="DN68" s="779"/>
      <c r="DO68" s="779"/>
      <c r="DP68" s="779"/>
      <c r="DQ68" s="779"/>
      <c r="DR68" s="779"/>
      <c r="DS68" s="779"/>
      <c r="DT68" s="779"/>
      <c r="DU68" s="779"/>
      <c r="DV68" s="166"/>
      <c r="DW68" s="166"/>
      <c r="DX68" s="166"/>
      <c r="DY68" s="166"/>
      <c r="DZ68" s="166"/>
      <c r="EA68" s="166"/>
      <c r="EB68" s="166"/>
      <c r="EC68" s="166"/>
      <c r="ED68" s="166"/>
      <c r="EE68" s="166"/>
    </row>
    <row r="69" spans="1:135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79"/>
      <c r="DH69" s="779"/>
      <c r="DI69" s="779"/>
      <c r="DJ69" s="779"/>
      <c r="DK69" s="779"/>
      <c r="DL69" s="779"/>
      <c r="DM69" s="779"/>
      <c r="DN69" s="779"/>
      <c r="DO69" s="779"/>
      <c r="DP69" s="779"/>
      <c r="DQ69" s="779"/>
      <c r="DR69" s="779"/>
      <c r="DS69" s="779"/>
      <c r="DT69" s="779"/>
      <c r="DU69" s="779"/>
      <c r="DV69" s="166"/>
      <c r="DW69" s="166"/>
      <c r="DX69" s="166"/>
      <c r="DY69" s="166"/>
      <c r="DZ69" s="166"/>
      <c r="EA69" s="166"/>
      <c r="EB69" s="166"/>
      <c r="EC69" s="166"/>
      <c r="ED69" s="166"/>
      <c r="EE69" s="166"/>
    </row>
    <row r="70" spans="1:135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79"/>
      <c r="DH70" s="779"/>
      <c r="DI70" s="779"/>
      <c r="DJ70" s="779"/>
      <c r="DK70" s="779"/>
      <c r="DL70" s="779"/>
      <c r="DM70" s="779"/>
      <c r="DN70" s="779"/>
      <c r="DO70" s="779"/>
      <c r="DP70" s="779"/>
      <c r="DQ70" s="779"/>
      <c r="DR70" s="779"/>
      <c r="DS70" s="779"/>
      <c r="DT70" s="779"/>
      <c r="DU70" s="779"/>
      <c r="DV70" s="166"/>
      <c r="DW70" s="166"/>
      <c r="DX70" s="166"/>
      <c r="DY70" s="166"/>
      <c r="DZ70" s="166"/>
      <c r="EA70" s="166"/>
      <c r="EB70" s="166"/>
      <c r="EC70" s="166"/>
      <c r="ED70" s="166"/>
      <c r="EE70" s="166"/>
    </row>
    <row r="71" spans="1:135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79"/>
      <c r="DH71" s="779"/>
      <c r="DI71" s="779"/>
      <c r="DJ71" s="779"/>
      <c r="DK71" s="779"/>
      <c r="DL71" s="779"/>
      <c r="DM71" s="779"/>
      <c r="DN71" s="779"/>
      <c r="DO71" s="779"/>
      <c r="DP71" s="779"/>
      <c r="DQ71" s="779"/>
      <c r="DR71" s="779"/>
      <c r="DS71" s="779"/>
      <c r="DT71" s="779"/>
      <c r="DU71" s="779"/>
      <c r="DV71" s="166"/>
      <c r="DW71" s="166"/>
      <c r="DX71" s="166"/>
      <c r="DY71" s="166"/>
      <c r="DZ71" s="166"/>
      <c r="EA71" s="166"/>
      <c r="EB71" s="166"/>
      <c r="EC71" s="166"/>
      <c r="ED71" s="166"/>
      <c r="EE71" s="166"/>
    </row>
    <row r="72" spans="1:135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79"/>
      <c r="DH72" s="779"/>
      <c r="DI72" s="779"/>
      <c r="DJ72" s="779"/>
      <c r="DK72" s="779"/>
      <c r="DL72" s="779"/>
      <c r="DM72" s="779"/>
      <c r="DN72" s="779"/>
      <c r="DO72" s="779"/>
      <c r="DP72" s="779"/>
      <c r="DQ72" s="779"/>
      <c r="DR72" s="779"/>
      <c r="DS72" s="779"/>
      <c r="DT72" s="779"/>
      <c r="DU72" s="779"/>
      <c r="DV72" s="166"/>
      <c r="DW72" s="166"/>
      <c r="DX72" s="166"/>
      <c r="DY72" s="166"/>
      <c r="DZ72" s="166"/>
      <c r="EA72" s="166"/>
      <c r="EB72" s="166"/>
      <c r="EC72" s="166"/>
      <c r="ED72" s="166"/>
      <c r="EE72" s="166"/>
    </row>
    <row r="73" spans="1:135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79"/>
      <c r="DH73" s="779"/>
      <c r="DI73" s="779"/>
      <c r="DJ73" s="779"/>
      <c r="DK73" s="779"/>
      <c r="DL73" s="779"/>
      <c r="DM73" s="779"/>
      <c r="DN73" s="779"/>
      <c r="DO73" s="779"/>
      <c r="DP73" s="779"/>
      <c r="DQ73" s="779"/>
      <c r="DR73" s="779"/>
      <c r="DS73" s="779"/>
      <c r="DT73" s="779"/>
      <c r="DU73" s="779"/>
      <c r="DV73" s="166"/>
      <c r="DW73" s="166"/>
      <c r="DX73" s="166"/>
      <c r="DY73" s="166"/>
      <c r="DZ73" s="166"/>
      <c r="EA73" s="166"/>
      <c r="EB73" s="166"/>
      <c r="EC73" s="166"/>
      <c r="ED73" s="166"/>
      <c r="EE73" s="166"/>
    </row>
    <row r="74" spans="1:135" s="169" customFormat="1" x14ac:dyDescent="0.2">
      <c r="A74" s="166"/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79"/>
      <c r="DH74" s="779"/>
      <c r="DI74" s="779"/>
      <c r="DJ74" s="779"/>
      <c r="DK74" s="779"/>
      <c r="DL74" s="779"/>
      <c r="DM74" s="779"/>
      <c r="DN74" s="779"/>
      <c r="DO74" s="779"/>
      <c r="DP74" s="779"/>
      <c r="DQ74" s="779"/>
      <c r="DR74" s="779"/>
      <c r="DS74" s="779"/>
      <c r="DT74" s="779"/>
      <c r="DU74" s="779"/>
      <c r="DV74" s="166"/>
      <c r="DW74" s="166"/>
      <c r="DX74" s="166"/>
      <c r="DY74" s="166"/>
      <c r="DZ74" s="166"/>
      <c r="EA74" s="166"/>
      <c r="EB74" s="166"/>
      <c r="EC74" s="166"/>
      <c r="ED74" s="166"/>
      <c r="EE74" s="166"/>
    </row>
    <row r="75" spans="1:135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79"/>
      <c r="DH75" s="779"/>
      <c r="DI75" s="779"/>
      <c r="DJ75" s="779"/>
      <c r="DK75" s="779"/>
      <c r="DL75" s="779"/>
      <c r="DM75" s="779"/>
      <c r="DN75" s="779"/>
      <c r="DO75" s="779"/>
      <c r="DP75" s="779"/>
      <c r="DQ75" s="779"/>
      <c r="DR75" s="779"/>
      <c r="DS75" s="779"/>
      <c r="DT75" s="779"/>
      <c r="DU75" s="779"/>
      <c r="DV75" s="166"/>
      <c r="DW75" s="166"/>
      <c r="DX75" s="166"/>
      <c r="DY75" s="166"/>
      <c r="DZ75" s="166"/>
      <c r="EA75" s="166"/>
      <c r="EB75" s="166"/>
      <c r="EC75" s="166"/>
      <c r="ED75" s="166"/>
      <c r="EE75" s="166"/>
    </row>
    <row r="76" spans="1:135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81"/>
      <c r="DH76" s="781"/>
      <c r="DI76" s="781"/>
      <c r="DJ76" s="781"/>
      <c r="DK76" s="781"/>
      <c r="DL76" s="781"/>
      <c r="DM76" s="781"/>
      <c r="DN76" s="781"/>
      <c r="DO76" s="781"/>
      <c r="DP76" s="781"/>
      <c r="DQ76" s="781"/>
      <c r="DR76" s="781"/>
      <c r="DS76" s="781"/>
      <c r="DT76" s="781"/>
      <c r="DU76" s="781"/>
    </row>
    <row r="77" spans="1:135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81"/>
      <c r="DH77" s="781"/>
      <c r="DI77" s="781"/>
      <c r="DJ77" s="781"/>
      <c r="DK77" s="781"/>
      <c r="DL77" s="781"/>
      <c r="DM77" s="781"/>
      <c r="DN77" s="781"/>
      <c r="DO77" s="781"/>
      <c r="DP77" s="781"/>
      <c r="DQ77" s="781"/>
      <c r="DR77" s="781"/>
      <c r="DS77" s="781"/>
      <c r="DT77" s="781"/>
      <c r="DU77" s="781"/>
    </row>
    <row r="78" spans="1:135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81"/>
      <c r="DH78" s="781"/>
      <c r="DI78" s="781"/>
      <c r="DJ78" s="781"/>
      <c r="DK78" s="781"/>
      <c r="DL78" s="781"/>
      <c r="DM78" s="781"/>
      <c r="DN78" s="781"/>
      <c r="DO78" s="781"/>
      <c r="DP78" s="781"/>
      <c r="DQ78" s="781"/>
      <c r="DR78" s="781"/>
      <c r="DS78" s="781"/>
      <c r="DT78" s="781"/>
      <c r="DU78" s="781"/>
    </row>
    <row r="79" spans="1:135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81"/>
      <c r="DH79" s="781"/>
      <c r="DI79" s="781"/>
      <c r="DJ79" s="781"/>
      <c r="DK79" s="781"/>
      <c r="DL79" s="781"/>
      <c r="DM79" s="781"/>
      <c r="DN79" s="781"/>
      <c r="DO79" s="781"/>
      <c r="DP79" s="781"/>
      <c r="DQ79" s="781"/>
      <c r="DR79" s="781"/>
      <c r="DS79" s="781"/>
      <c r="DT79" s="781"/>
      <c r="DU79" s="781"/>
    </row>
    <row r="80" spans="1:135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81"/>
      <c r="DH80" s="781"/>
      <c r="DI80" s="781"/>
      <c r="DJ80" s="781"/>
      <c r="DK80" s="781"/>
      <c r="DL80" s="781"/>
      <c r="DM80" s="781"/>
      <c r="DN80" s="781"/>
      <c r="DO80" s="781"/>
      <c r="DP80" s="781"/>
      <c r="DQ80" s="781"/>
      <c r="DR80" s="781"/>
      <c r="DS80" s="781"/>
      <c r="DT80" s="781"/>
      <c r="DU80" s="781"/>
    </row>
    <row r="81" spans="3:125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81"/>
      <c r="DH81" s="781"/>
      <c r="DI81" s="781"/>
      <c r="DJ81" s="781"/>
      <c r="DK81" s="781"/>
      <c r="DL81" s="781"/>
      <c r="DM81" s="781"/>
      <c r="DN81" s="781"/>
      <c r="DO81" s="781"/>
      <c r="DP81" s="781"/>
      <c r="DQ81" s="781"/>
      <c r="DR81" s="781"/>
      <c r="DS81" s="781"/>
      <c r="DT81" s="781"/>
      <c r="DU81" s="781"/>
    </row>
    <row r="82" spans="3:125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81"/>
      <c r="DH82" s="781"/>
      <c r="DI82" s="781"/>
      <c r="DJ82" s="781"/>
      <c r="DK82" s="781"/>
      <c r="DL82" s="781"/>
      <c r="DM82" s="781"/>
      <c r="DN82" s="781"/>
      <c r="DO82" s="781"/>
      <c r="DP82" s="781"/>
      <c r="DQ82" s="781"/>
      <c r="DR82" s="781"/>
      <c r="DS82" s="781"/>
      <c r="DT82" s="781"/>
      <c r="DU82" s="781"/>
    </row>
    <row r="83" spans="3:125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81"/>
      <c r="DH83" s="781"/>
      <c r="DI83" s="781"/>
      <c r="DJ83" s="781"/>
      <c r="DK83" s="781"/>
      <c r="DL83" s="781"/>
      <c r="DM83" s="781"/>
      <c r="DN83" s="781"/>
      <c r="DO83" s="781"/>
      <c r="DP83" s="781"/>
      <c r="DQ83" s="781"/>
      <c r="DR83" s="781"/>
      <c r="DS83" s="781"/>
      <c r="DT83" s="781"/>
      <c r="DU83" s="781"/>
    </row>
    <row r="84" spans="3:125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81"/>
      <c r="DH84" s="781"/>
      <c r="DI84" s="781"/>
      <c r="DJ84" s="781"/>
      <c r="DK84" s="781"/>
      <c r="DL84" s="781"/>
      <c r="DM84" s="781"/>
      <c r="DN84" s="781"/>
      <c r="DO84" s="781"/>
      <c r="DP84" s="781"/>
      <c r="DQ84" s="781"/>
      <c r="DR84" s="781"/>
      <c r="DS84" s="781"/>
      <c r="DT84" s="781"/>
      <c r="DU84" s="781"/>
    </row>
    <row r="85" spans="3:125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1"/>
      <c r="DH85" s="781"/>
      <c r="DI85" s="781"/>
      <c r="DJ85" s="781"/>
      <c r="DK85" s="781"/>
      <c r="DL85" s="781"/>
      <c r="DM85" s="781"/>
      <c r="DN85" s="781"/>
      <c r="DO85" s="781"/>
      <c r="DP85" s="781"/>
      <c r="DQ85" s="781"/>
      <c r="DR85" s="781"/>
      <c r="DS85" s="781"/>
      <c r="DT85" s="781"/>
      <c r="DU85" s="781"/>
    </row>
    <row r="86" spans="3:125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1"/>
      <c r="DH86" s="781"/>
      <c r="DI86" s="781"/>
      <c r="DJ86" s="781"/>
      <c r="DK86" s="781"/>
      <c r="DL86" s="781"/>
      <c r="DM86" s="781"/>
      <c r="DN86" s="781"/>
      <c r="DO86" s="781"/>
      <c r="DP86" s="781"/>
      <c r="DQ86" s="781"/>
      <c r="DR86" s="781"/>
      <c r="DS86" s="781"/>
      <c r="DT86" s="781"/>
      <c r="DU86" s="781"/>
    </row>
    <row r="87" spans="3:125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1"/>
      <c r="DH87" s="781"/>
      <c r="DI87" s="781"/>
      <c r="DJ87" s="781"/>
      <c r="DK87" s="781"/>
      <c r="DL87" s="781"/>
      <c r="DM87" s="781"/>
      <c r="DN87" s="781"/>
      <c r="DO87" s="781"/>
      <c r="DP87" s="781"/>
      <c r="DQ87" s="781"/>
      <c r="DR87" s="781"/>
      <c r="DS87" s="781"/>
      <c r="DT87" s="781"/>
      <c r="DU87" s="781"/>
    </row>
    <row r="88" spans="3:125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1"/>
      <c r="DH88" s="781"/>
      <c r="DI88" s="781"/>
      <c r="DJ88" s="781"/>
      <c r="DK88" s="781"/>
      <c r="DL88" s="781"/>
      <c r="DM88" s="781"/>
      <c r="DN88" s="781"/>
      <c r="DO88" s="781"/>
      <c r="DP88" s="781"/>
      <c r="DQ88" s="781"/>
      <c r="DR88" s="781"/>
      <c r="DS88" s="781"/>
      <c r="DT88" s="781"/>
      <c r="DU88" s="781"/>
    </row>
    <row r="89" spans="3:125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1"/>
      <c r="DH89" s="781"/>
      <c r="DI89" s="781"/>
      <c r="DJ89" s="781"/>
      <c r="DK89" s="781"/>
      <c r="DL89" s="781"/>
      <c r="DM89" s="781"/>
      <c r="DN89" s="781"/>
      <c r="DO89" s="781"/>
      <c r="DP89" s="781"/>
      <c r="DQ89" s="781"/>
      <c r="DR89" s="781"/>
      <c r="DS89" s="781"/>
      <c r="DT89" s="781"/>
      <c r="DU89" s="781"/>
    </row>
    <row r="90" spans="3:125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1"/>
      <c r="DH90" s="781"/>
      <c r="DI90" s="781"/>
      <c r="DJ90" s="781"/>
      <c r="DK90" s="781"/>
      <c r="DL90" s="781"/>
      <c r="DM90" s="781"/>
      <c r="DN90" s="781"/>
      <c r="DO90" s="781"/>
      <c r="DP90" s="781"/>
      <c r="DQ90" s="781"/>
      <c r="DR90" s="781"/>
      <c r="DS90" s="781"/>
      <c r="DT90" s="781"/>
      <c r="DU90" s="781"/>
    </row>
    <row r="91" spans="3:125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1"/>
      <c r="DH91" s="781"/>
      <c r="DI91" s="781"/>
      <c r="DJ91" s="781"/>
      <c r="DK91" s="781"/>
      <c r="DL91" s="781"/>
      <c r="DM91" s="781"/>
      <c r="DN91" s="781"/>
      <c r="DO91" s="781"/>
      <c r="DP91" s="781"/>
      <c r="DQ91" s="781"/>
      <c r="DR91" s="781"/>
      <c r="DS91" s="781"/>
      <c r="DT91" s="781"/>
      <c r="DU91" s="781"/>
    </row>
    <row r="92" spans="3:125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1"/>
      <c r="DH92" s="781"/>
      <c r="DI92" s="781"/>
      <c r="DJ92" s="781"/>
      <c r="DK92" s="781"/>
      <c r="DL92" s="781"/>
      <c r="DM92" s="781"/>
      <c r="DN92" s="781"/>
      <c r="DO92" s="781"/>
      <c r="DP92" s="781"/>
      <c r="DQ92" s="781"/>
      <c r="DR92" s="781"/>
      <c r="DS92" s="781"/>
      <c r="DT92" s="781"/>
      <c r="DU92" s="781"/>
    </row>
    <row r="93" spans="3:125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781"/>
      <c r="DQ93" s="781"/>
      <c r="DR93" s="781"/>
      <c r="DS93" s="781"/>
      <c r="DT93" s="781"/>
      <c r="DU93" s="781"/>
    </row>
    <row r="94" spans="3:125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781"/>
      <c r="DR94" s="781"/>
      <c r="DS94" s="781"/>
      <c r="DT94" s="781"/>
      <c r="DU94" s="781"/>
    </row>
    <row r="95" spans="3:125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781"/>
      <c r="DR95" s="781"/>
      <c r="DS95" s="781"/>
      <c r="DT95" s="781"/>
      <c r="DU95" s="781"/>
    </row>
    <row r="96" spans="3:125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781"/>
      <c r="DR96" s="781"/>
      <c r="DS96" s="781"/>
      <c r="DT96" s="781"/>
      <c r="DU96" s="781"/>
    </row>
    <row r="97" spans="3:125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781"/>
      <c r="DR97" s="781"/>
      <c r="DS97" s="781"/>
      <c r="DT97" s="781"/>
      <c r="DU97" s="781"/>
    </row>
    <row r="98" spans="3:125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781"/>
      <c r="DR98" s="781"/>
      <c r="DS98" s="781"/>
      <c r="DT98" s="781"/>
      <c r="DU98" s="781"/>
    </row>
    <row r="99" spans="3:125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781"/>
      <c r="DR99" s="781"/>
      <c r="DS99" s="781"/>
      <c r="DT99" s="781"/>
      <c r="DU99" s="781"/>
    </row>
    <row r="100" spans="3:125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781"/>
      <c r="DR100" s="781"/>
      <c r="DS100" s="781"/>
      <c r="DT100" s="781"/>
      <c r="DU100" s="781"/>
    </row>
    <row r="101" spans="3:125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781"/>
      <c r="DR101" s="781"/>
      <c r="DS101" s="781"/>
      <c r="DT101" s="781"/>
      <c r="DU101" s="781"/>
    </row>
    <row r="102" spans="3:125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60"/>
      <c r="DH102" s="760"/>
      <c r="DI102" s="839"/>
      <c r="DJ102" s="839"/>
      <c r="DK102" s="839"/>
      <c r="DL102" s="839"/>
      <c r="DM102" s="839"/>
      <c r="DN102" s="839"/>
      <c r="DO102" s="839"/>
      <c r="DP102" s="839"/>
      <c r="DQ102" s="839"/>
      <c r="DR102" s="839"/>
      <c r="DS102" s="839"/>
      <c r="DT102" s="839"/>
      <c r="DU102" s="839"/>
    </row>
    <row r="103" spans="3:125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60"/>
      <c r="DH103" s="760"/>
      <c r="DI103" s="839"/>
      <c r="DJ103" s="839"/>
      <c r="DK103" s="839"/>
      <c r="DL103" s="839"/>
      <c r="DM103" s="839"/>
      <c r="DN103" s="839"/>
      <c r="DO103" s="839"/>
      <c r="DP103" s="839"/>
      <c r="DQ103" s="839"/>
      <c r="DR103" s="839"/>
      <c r="DS103" s="839"/>
      <c r="DT103" s="839"/>
      <c r="DU103" s="839"/>
    </row>
    <row r="104" spans="3:125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60"/>
      <c r="DH104" s="760"/>
      <c r="DI104" s="839"/>
      <c r="DJ104" s="839"/>
      <c r="DK104" s="839"/>
      <c r="DL104" s="839"/>
      <c r="DM104" s="839"/>
      <c r="DN104" s="839"/>
      <c r="DO104" s="839"/>
      <c r="DP104" s="839"/>
      <c r="DQ104" s="839"/>
      <c r="DR104" s="839"/>
      <c r="DS104" s="839"/>
      <c r="DT104" s="839"/>
      <c r="DU104" s="839"/>
    </row>
    <row r="105" spans="3:125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60"/>
      <c r="DH105" s="760"/>
      <c r="DI105" s="839"/>
      <c r="DJ105" s="839"/>
      <c r="DK105" s="839"/>
      <c r="DL105" s="839"/>
      <c r="DM105" s="839"/>
      <c r="DN105" s="839"/>
      <c r="DO105" s="839"/>
      <c r="DP105" s="839"/>
      <c r="DQ105" s="839"/>
      <c r="DR105" s="839"/>
      <c r="DS105" s="839"/>
      <c r="DT105" s="839"/>
      <c r="DU105" s="839"/>
    </row>
    <row r="106" spans="3:12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60"/>
      <c r="DH106" s="760"/>
      <c r="DI106" s="839"/>
      <c r="DJ106" s="839"/>
      <c r="DK106" s="839"/>
      <c r="DL106" s="839"/>
      <c r="DM106" s="839"/>
      <c r="DN106" s="839"/>
      <c r="DO106" s="839"/>
      <c r="DP106" s="839"/>
      <c r="DQ106" s="839"/>
      <c r="DR106" s="839"/>
      <c r="DS106" s="839"/>
      <c r="DT106" s="839"/>
      <c r="DU106" s="839"/>
    </row>
    <row r="107" spans="3:12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60"/>
      <c r="DH107" s="760"/>
      <c r="DI107" s="839"/>
      <c r="DJ107" s="839"/>
      <c r="DK107" s="839"/>
      <c r="DL107" s="839"/>
      <c r="DM107" s="839"/>
      <c r="DN107" s="839"/>
      <c r="DO107" s="839"/>
      <c r="DP107" s="839"/>
      <c r="DQ107" s="839"/>
      <c r="DR107" s="839"/>
      <c r="DS107" s="839"/>
      <c r="DT107" s="839"/>
      <c r="DU107" s="839"/>
    </row>
    <row r="108" spans="3:12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60"/>
      <c r="DH108" s="760"/>
      <c r="DI108" s="839"/>
      <c r="DJ108" s="839"/>
      <c r="DK108" s="839"/>
      <c r="DL108" s="839"/>
      <c r="DM108" s="839"/>
      <c r="DN108" s="839"/>
      <c r="DO108" s="839"/>
      <c r="DP108" s="839"/>
      <c r="DQ108" s="839"/>
      <c r="DR108" s="839"/>
      <c r="DS108" s="839"/>
      <c r="DT108" s="839"/>
      <c r="DU108" s="839"/>
    </row>
    <row r="109" spans="3:12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60"/>
      <c r="DH109" s="760"/>
      <c r="DI109" s="839"/>
      <c r="DJ109" s="839"/>
      <c r="DK109" s="839"/>
      <c r="DL109" s="839"/>
      <c r="DM109" s="839"/>
      <c r="DN109" s="839"/>
      <c r="DO109" s="839"/>
      <c r="DP109" s="839"/>
      <c r="DQ109" s="839"/>
      <c r="DR109" s="839"/>
      <c r="DS109" s="839"/>
      <c r="DT109" s="839"/>
      <c r="DU109" s="839"/>
    </row>
    <row r="110" spans="3:12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60"/>
      <c r="DH110" s="760"/>
      <c r="DI110" s="839"/>
      <c r="DJ110" s="839"/>
      <c r="DK110" s="839"/>
      <c r="DL110" s="839"/>
      <c r="DM110" s="839"/>
      <c r="DN110" s="839"/>
      <c r="DO110" s="839"/>
      <c r="DP110" s="839"/>
      <c r="DQ110" s="839"/>
      <c r="DR110" s="839"/>
      <c r="DS110" s="839"/>
      <c r="DT110" s="839"/>
      <c r="DU110" s="839"/>
    </row>
    <row r="111" spans="3:12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60"/>
      <c r="DH111" s="760"/>
      <c r="DI111" s="839"/>
      <c r="DJ111" s="839"/>
      <c r="DK111" s="839"/>
      <c r="DL111" s="839"/>
      <c r="DM111" s="839"/>
      <c r="DN111" s="839"/>
      <c r="DO111" s="839"/>
      <c r="DP111" s="839"/>
      <c r="DQ111" s="839"/>
      <c r="DR111" s="839"/>
      <c r="DS111" s="839"/>
      <c r="DT111" s="839"/>
      <c r="DU111" s="839"/>
    </row>
    <row r="112" spans="3:12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60"/>
      <c r="DH112" s="760"/>
      <c r="DI112" s="839"/>
      <c r="DJ112" s="839"/>
      <c r="DK112" s="839"/>
      <c r="DL112" s="839"/>
      <c r="DM112" s="839"/>
      <c r="DN112" s="839"/>
      <c r="DO112" s="839"/>
      <c r="DP112" s="839"/>
      <c r="DQ112" s="839"/>
      <c r="DR112" s="839"/>
      <c r="DS112" s="839"/>
      <c r="DT112" s="839"/>
      <c r="DU112" s="839"/>
    </row>
    <row r="113" spans="3:12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60"/>
      <c r="DH113" s="760"/>
      <c r="DI113" s="839"/>
      <c r="DJ113" s="839"/>
      <c r="DK113" s="839"/>
      <c r="DL113" s="839"/>
      <c r="DM113" s="839"/>
      <c r="DN113" s="839"/>
      <c r="DO113" s="839"/>
      <c r="DP113" s="839"/>
      <c r="DQ113" s="839"/>
      <c r="DR113" s="839"/>
      <c r="DS113" s="839"/>
      <c r="DT113" s="839"/>
      <c r="DU113" s="839"/>
    </row>
    <row r="114" spans="3:12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60"/>
      <c r="DH114" s="760"/>
      <c r="DI114" s="839"/>
      <c r="DJ114" s="839"/>
      <c r="DK114" s="839"/>
      <c r="DL114" s="839"/>
      <c r="DM114" s="839"/>
      <c r="DN114" s="839"/>
      <c r="DO114" s="839"/>
      <c r="DP114" s="839"/>
      <c r="DQ114" s="839"/>
      <c r="DR114" s="839"/>
      <c r="DS114" s="839"/>
      <c r="DT114" s="839"/>
      <c r="DU114" s="839"/>
    </row>
    <row r="115" spans="3:12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60"/>
      <c r="DH115" s="760"/>
      <c r="DI115" s="839"/>
      <c r="DJ115" s="839"/>
      <c r="DK115" s="839"/>
      <c r="DL115" s="839"/>
      <c r="DM115" s="839"/>
      <c r="DN115" s="839"/>
      <c r="DO115" s="839"/>
      <c r="DP115" s="839"/>
      <c r="DQ115" s="839"/>
      <c r="DR115" s="839"/>
      <c r="DS115" s="839"/>
      <c r="DT115" s="839"/>
      <c r="DU115" s="839"/>
    </row>
    <row r="116" spans="3:12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60"/>
      <c r="DH116" s="760"/>
      <c r="DI116" s="839"/>
      <c r="DJ116" s="839"/>
      <c r="DK116" s="839"/>
      <c r="DL116" s="839"/>
      <c r="DM116" s="839"/>
      <c r="DN116" s="839"/>
      <c r="DO116" s="839"/>
      <c r="DP116" s="839"/>
      <c r="DQ116" s="839"/>
      <c r="DR116" s="839"/>
      <c r="DS116" s="839"/>
      <c r="DT116" s="839"/>
      <c r="DU116" s="839"/>
    </row>
    <row r="117" spans="3:12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60"/>
      <c r="DH117" s="760"/>
      <c r="DI117" s="839"/>
      <c r="DJ117" s="839"/>
      <c r="DK117" s="839"/>
      <c r="DL117" s="839"/>
      <c r="DM117" s="839"/>
      <c r="DN117" s="839"/>
      <c r="DO117" s="839"/>
      <c r="DP117" s="839"/>
      <c r="DQ117" s="839"/>
      <c r="DR117" s="839"/>
      <c r="DS117" s="839"/>
      <c r="DT117" s="839"/>
      <c r="DU117" s="839"/>
    </row>
    <row r="118" spans="3:12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60"/>
      <c r="DH118" s="760"/>
      <c r="DI118" s="839"/>
      <c r="DJ118" s="839"/>
      <c r="DK118" s="839"/>
      <c r="DL118" s="839"/>
      <c r="DM118" s="839"/>
      <c r="DN118" s="839"/>
      <c r="DO118" s="839"/>
      <c r="DP118" s="839"/>
      <c r="DQ118" s="839"/>
      <c r="DR118" s="839"/>
      <c r="DS118" s="839"/>
      <c r="DT118" s="839"/>
      <c r="DU118" s="839"/>
    </row>
    <row r="119" spans="3:12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60"/>
      <c r="DH119" s="760"/>
      <c r="DI119" s="839"/>
      <c r="DJ119" s="839"/>
      <c r="DK119" s="839"/>
      <c r="DL119" s="839"/>
      <c r="DM119" s="839"/>
      <c r="DN119" s="839"/>
      <c r="DO119" s="839"/>
      <c r="DP119" s="839"/>
      <c r="DQ119" s="839"/>
      <c r="DR119" s="839"/>
      <c r="DS119" s="839"/>
      <c r="DT119" s="839"/>
      <c r="DU119" s="839"/>
    </row>
    <row r="120" spans="3:12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60"/>
      <c r="DH120" s="760"/>
      <c r="DI120" s="839"/>
      <c r="DJ120" s="839"/>
      <c r="DK120" s="839"/>
      <c r="DL120" s="839"/>
      <c r="DM120" s="839"/>
      <c r="DN120" s="839"/>
      <c r="DO120" s="839"/>
      <c r="DP120" s="839"/>
      <c r="DQ120" s="839"/>
      <c r="DR120" s="839"/>
      <c r="DS120" s="839"/>
      <c r="DT120" s="839"/>
      <c r="DU120" s="839"/>
    </row>
    <row r="121" spans="3:12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60"/>
      <c r="DH121" s="760"/>
      <c r="DI121" s="839"/>
      <c r="DJ121" s="839"/>
      <c r="DK121" s="839"/>
      <c r="DL121" s="839"/>
      <c r="DM121" s="839"/>
      <c r="DN121" s="839"/>
      <c r="DO121" s="839"/>
      <c r="DP121" s="839"/>
      <c r="DQ121" s="839"/>
      <c r="DR121" s="839"/>
      <c r="DS121" s="839"/>
      <c r="DT121" s="839"/>
      <c r="DU121" s="839"/>
    </row>
    <row r="122" spans="3:12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0"/>
      <c r="DH122" s="760"/>
      <c r="DI122" s="839"/>
      <c r="DJ122" s="839"/>
      <c r="DK122" s="839"/>
      <c r="DL122" s="839"/>
      <c r="DM122" s="839"/>
      <c r="DN122" s="839"/>
      <c r="DO122" s="839"/>
      <c r="DP122" s="839"/>
      <c r="DQ122" s="839"/>
      <c r="DR122" s="839"/>
      <c r="DS122" s="839"/>
      <c r="DT122" s="839"/>
      <c r="DU122" s="839"/>
    </row>
    <row r="123" spans="3:12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0"/>
      <c r="DH123" s="760"/>
      <c r="DI123" s="839"/>
      <c r="DJ123" s="839"/>
      <c r="DK123" s="839"/>
      <c r="DL123" s="839"/>
      <c r="DM123" s="839"/>
      <c r="DN123" s="839"/>
      <c r="DO123" s="839"/>
      <c r="DP123" s="839"/>
      <c r="DQ123" s="839"/>
      <c r="DR123" s="839"/>
      <c r="DS123" s="839"/>
      <c r="DT123" s="839"/>
      <c r="DU123" s="839"/>
    </row>
    <row r="124" spans="3:12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0"/>
      <c r="DH124" s="760"/>
      <c r="DI124" s="839"/>
      <c r="DJ124" s="839"/>
      <c r="DK124" s="839"/>
      <c r="DL124" s="839"/>
      <c r="DM124" s="839"/>
      <c r="DN124" s="839"/>
      <c r="DO124" s="839"/>
      <c r="DP124" s="839"/>
      <c r="DQ124" s="839"/>
      <c r="DR124" s="839"/>
      <c r="DS124" s="839"/>
      <c r="DT124" s="839"/>
      <c r="DU124" s="839"/>
    </row>
    <row r="125" spans="3:12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0"/>
      <c r="DH125" s="760"/>
      <c r="DI125" s="839"/>
      <c r="DJ125" s="839"/>
      <c r="DK125" s="839"/>
      <c r="DL125" s="839"/>
      <c r="DM125" s="839"/>
      <c r="DN125" s="839"/>
      <c r="DO125" s="839"/>
      <c r="DP125" s="839"/>
      <c r="DQ125" s="839"/>
      <c r="DR125" s="839"/>
      <c r="DS125" s="839"/>
      <c r="DT125" s="839"/>
      <c r="DU125" s="839"/>
    </row>
    <row r="126" spans="3:12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0"/>
      <c r="DH126" s="760"/>
      <c r="DI126" s="839"/>
      <c r="DJ126" s="839"/>
      <c r="DK126" s="839"/>
      <c r="DL126" s="839"/>
      <c r="DM126" s="839"/>
      <c r="DN126" s="839"/>
      <c r="DO126" s="839"/>
      <c r="DP126" s="839"/>
      <c r="DQ126" s="839"/>
      <c r="DR126" s="839"/>
      <c r="DS126" s="839"/>
      <c r="DT126" s="839"/>
      <c r="DU126" s="839"/>
    </row>
    <row r="127" spans="3:12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0"/>
      <c r="DH127" s="760"/>
      <c r="DI127" s="839"/>
      <c r="DJ127" s="839"/>
      <c r="DK127" s="839"/>
      <c r="DL127" s="839"/>
      <c r="DM127" s="839"/>
      <c r="DN127" s="839"/>
      <c r="DO127" s="839"/>
      <c r="DP127" s="839"/>
      <c r="DQ127" s="839"/>
      <c r="DR127" s="839"/>
      <c r="DS127" s="839"/>
      <c r="DT127" s="839"/>
      <c r="DU127" s="839"/>
    </row>
    <row r="128" spans="3:12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0"/>
      <c r="DH128" s="760"/>
      <c r="DI128" s="839"/>
      <c r="DJ128" s="839"/>
      <c r="DK128" s="839"/>
      <c r="DL128" s="839"/>
      <c r="DM128" s="839"/>
      <c r="DN128" s="839"/>
      <c r="DO128" s="839"/>
      <c r="DP128" s="839"/>
      <c r="DQ128" s="839"/>
      <c r="DR128" s="839"/>
      <c r="DS128" s="839"/>
      <c r="DT128" s="839"/>
      <c r="DU128" s="839"/>
    </row>
    <row r="129" spans="3:12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0"/>
      <c r="DH129" s="760"/>
      <c r="DI129" s="839"/>
      <c r="DJ129" s="839"/>
      <c r="DK129" s="839"/>
      <c r="DL129" s="839"/>
      <c r="DM129" s="839"/>
      <c r="DN129" s="839"/>
      <c r="DO129" s="839"/>
      <c r="DP129" s="839"/>
      <c r="DQ129" s="839"/>
      <c r="DR129" s="839"/>
      <c r="DS129" s="839"/>
      <c r="DT129" s="839"/>
      <c r="DU129" s="839"/>
    </row>
    <row r="130" spans="3:12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0"/>
      <c r="DH130" s="760"/>
      <c r="DI130" s="839"/>
      <c r="DJ130" s="839"/>
      <c r="DK130" s="839"/>
      <c r="DL130" s="839"/>
      <c r="DM130" s="839"/>
      <c r="DN130" s="839"/>
      <c r="DO130" s="839"/>
      <c r="DP130" s="839"/>
      <c r="DQ130" s="839"/>
      <c r="DR130" s="839"/>
      <c r="DS130" s="839"/>
      <c r="DT130" s="839"/>
      <c r="DU130" s="839"/>
    </row>
    <row r="131" spans="3:12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0"/>
      <c r="DH131" s="760"/>
      <c r="DI131" s="839"/>
      <c r="DJ131" s="839"/>
      <c r="DK131" s="839"/>
      <c r="DL131" s="839"/>
      <c r="DM131" s="839"/>
      <c r="DN131" s="839"/>
      <c r="DO131" s="839"/>
      <c r="DP131" s="839"/>
      <c r="DQ131" s="839"/>
      <c r="DR131" s="839"/>
      <c r="DS131" s="839"/>
      <c r="DT131" s="839"/>
      <c r="DU131" s="839"/>
    </row>
    <row r="132" spans="3:12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0"/>
      <c r="DH132" s="760"/>
      <c r="DI132" s="839"/>
      <c r="DJ132" s="839"/>
      <c r="DK132" s="839"/>
      <c r="DL132" s="839"/>
      <c r="DM132" s="839"/>
      <c r="DN132" s="839"/>
      <c r="DO132" s="839"/>
      <c r="DP132" s="839"/>
      <c r="DQ132" s="839"/>
      <c r="DR132" s="839"/>
      <c r="DS132" s="839"/>
      <c r="DT132" s="839"/>
      <c r="DU132" s="839"/>
    </row>
    <row r="133" spans="3:12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0"/>
      <c r="DH133" s="760"/>
      <c r="DI133" s="839"/>
      <c r="DJ133" s="839"/>
      <c r="DK133" s="839"/>
      <c r="DL133" s="839"/>
      <c r="DM133" s="839"/>
      <c r="DN133" s="839"/>
      <c r="DO133" s="839"/>
      <c r="DP133" s="839"/>
      <c r="DQ133" s="839"/>
      <c r="DR133" s="839"/>
      <c r="DS133" s="839"/>
      <c r="DT133" s="839"/>
      <c r="DU133" s="839"/>
    </row>
    <row r="134" spans="3:12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0"/>
      <c r="DH134" s="760"/>
      <c r="DI134" s="839"/>
      <c r="DJ134" s="839"/>
      <c r="DK134" s="839"/>
      <c r="DL134" s="839"/>
      <c r="DM134" s="839"/>
      <c r="DN134" s="839"/>
      <c r="DO134" s="839"/>
      <c r="DP134" s="839"/>
      <c r="DQ134" s="839"/>
      <c r="DR134" s="839"/>
      <c r="DS134" s="839"/>
      <c r="DT134" s="839"/>
      <c r="DU134" s="839"/>
    </row>
    <row r="135" spans="3:12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0"/>
      <c r="DH135" s="760"/>
      <c r="DI135" s="839"/>
      <c r="DJ135" s="839"/>
      <c r="DK135" s="839"/>
      <c r="DL135" s="839"/>
      <c r="DM135" s="839"/>
      <c r="DN135" s="839"/>
      <c r="DO135" s="839"/>
      <c r="DP135" s="839"/>
      <c r="DQ135" s="839"/>
      <c r="DR135" s="839"/>
      <c r="DS135" s="839"/>
      <c r="DT135" s="839"/>
      <c r="DU135" s="839"/>
    </row>
    <row r="136" spans="3:12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0"/>
      <c r="DH136" s="760"/>
      <c r="DI136" s="839"/>
      <c r="DJ136" s="839"/>
      <c r="DK136" s="839"/>
      <c r="DL136" s="839"/>
      <c r="DM136" s="839"/>
      <c r="DN136" s="839"/>
      <c r="DO136" s="839"/>
      <c r="DP136" s="839"/>
      <c r="DQ136" s="839"/>
      <c r="DR136" s="839"/>
      <c r="DS136" s="839"/>
      <c r="DT136" s="839"/>
      <c r="DU136" s="839"/>
    </row>
    <row r="137" spans="3:12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0"/>
      <c r="DH137" s="760"/>
      <c r="DI137" s="839"/>
      <c r="DJ137" s="839"/>
      <c r="DK137" s="839"/>
      <c r="DL137" s="839"/>
      <c r="DM137" s="839"/>
      <c r="DN137" s="839"/>
      <c r="DO137" s="839"/>
      <c r="DP137" s="839"/>
      <c r="DQ137" s="839"/>
      <c r="DR137" s="839"/>
      <c r="DS137" s="839"/>
      <c r="DT137" s="839"/>
      <c r="DU137" s="839"/>
    </row>
    <row r="138" spans="3:12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0"/>
      <c r="DH138" s="760"/>
      <c r="DI138" s="839"/>
      <c r="DJ138" s="839"/>
      <c r="DK138" s="839"/>
      <c r="DL138" s="839"/>
      <c r="DM138" s="839"/>
      <c r="DN138" s="839"/>
      <c r="DO138" s="839"/>
      <c r="DP138" s="839"/>
      <c r="DQ138" s="839"/>
      <c r="DR138" s="839"/>
      <c r="DS138" s="839"/>
      <c r="DT138" s="839"/>
      <c r="DU138" s="839"/>
    </row>
    <row r="139" spans="3:12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0"/>
      <c r="DH139" s="760"/>
      <c r="DI139" s="839"/>
      <c r="DJ139" s="839"/>
      <c r="DK139" s="839"/>
      <c r="DL139" s="839"/>
      <c r="DM139" s="839"/>
      <c r="DN139" s="839"/>
      <c r="DO139" s="839"/>
      <c r="DP139" s="839"/>
      <c r="DQ139" s="839"/>
      <c r="DR139" s="839"/>
      <c r="DS139" s="839"/>
      <c r="DT139" s="839"/>
      <c r="DU139" s="839"/>
    </row>
    <row r="140" spans="3:12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0"/>
      <c r="DH140" s="760"/>
      <c r="DI140" s="839"/>
      <c r="DJ140" s="839"/>
      <c r="DK140" s="839"/>
      <c r="DL140" s="839"/>
      <c r="DM140" s="839"/>
      <c r="DN140" s="839"/>
      <c r="DO140" s="839"/>
      <c r="DP140" s="839"/>
      <c r="DQ140" s="839"/>
      <c r="DR140" s="839"/>
      <c r="DS140" s="839"/>
      <c r="DT140" s="839"/>
      <c r="DU140" s="839"/>
    </row>
    <row r="141" spans="3:12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0"/>
      <c r="DH141" s="760"/>
      <c r="DI141" s="839"/>
      <c r="DJ141" s="839"/>
      <c r="DK141" s="839"/>
      <c r="DL141" s="839"/>
      <c r="DM141" s="839"/>
      <c r="DN141" s="839"/>
      <c r="DO141" s="839"/>
      <c r="DP141" s="839"/>
      <c r="DQ141" s="839"/>
      <c r="DR141" s="839"/>
      <c r="DS141" s="839"/>
      <c r="DT141" s="839"/>
      <c r="DU141" s="839"/>
    </row>
    <row r="142" spans="3:12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0"/>
      <c r="DH142" s="760"/>
      <c r="DI142" s="839"/>
      <c r="DJ142" s="839"/>
      <c r="DK142" s="839"/>
      <c r="DL142" s="839"/>
      <c r="DM142" s="839"/>
      <c r="DN142" s="839"/>
      <c r="DO142" s="839"/>
      <c r="DP142" s="839"/>
      <c r="DQ142" s="839"/>
      <c r="DR142" s="839"/>
      <c r="DS142" s="839"/>
      <c r="DT142" s="839"/>
      <c r="DU142" s="839"/>
    </row>
    <row r="143" spans="3:12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0"/>
      <c r="DH143" s="760"/>
      <c r="DI143" s="839"/>
      <c r="DJ143" s="839"/>
      <c r="DK143" s="839"/>
      <c r="DL143" s="839"/>
      <c r="DM143" s="839"/>
      <c r="DN143" s="839"/>
      <c r="DO143" s="839"/>
      <c r="DP143" s="839"/>
      <c r="DQ143" s="839"/>
      <c r="DR143" s="839"/>
      <c r="DS143" s="839"/>
      <c r="DT143" s="839"/>
      <c r="DU143" s="839"/>
    </row>
    <row r="144" spans="3:12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0"/>
      <c r="DH144" s="760"/>
      <c r="DI144" s="839"/>
      <c r="DJ144" s="839"/>
      <c r="DK144" s="839"/>
      <c r="DL144" s="839"/>
      <c r="DM144" s="839"/>
      <c r="DN144" s="839"/>
      <c r="DO144" s="839"/>
      <c r="DP144" s="839"/>
      <c r="DQ144" s="839"/>
      <c r="DR144" s="839"/>
      <c r="DS144" s="839"/>
      <c r="DT144" s="839"/>
      <c r="DU144" s="839"/>
    </row>
    <row r="145" spans="3:12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0"/>
      <c r="DH145" s="760"/>
      <c r="DI145" s="839"/>
      <c r="DJ145" s="839"/>
      <c r="DK145" s="839"/>
      <c r="DL145" s="839"/>
      <c r="DM145" s="839"/>
      <c r="DN145" s="839"/>
      <c r="DO145" s="839"/>
      <c r="DP145" s="839"/>
      <c r="DQ145" s="839"/>
      <c r="DR145" s="839"/>
      <c r="DS145" s="839"/>
      <c r="DT145" s="839"/>
      <c r="DU145" s="839"/>
    </row>
    <row r="146" spans="3:12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0"/>
      <c r="DH146" s="760"/>
      <c r="DI146" s="839"/>
      <c r="DJ146" s="839"/>
      <c r="DK146" s="839"/>
      <c r="DL146" s="839"/>
      <c r="DM146" s="839"/>
      <c r="DN146" s="839"/>
      <c r="DO146" s="839"/>
      <c r="DP146" s="839"/>
      <c r="DQ146" s="839"/>
      <c r="DR146" s="839"/>
      <c r="DS146" s="839"/>
      <c r="DT146" s="839"/>
      <c r="DU146" s="839"/>
    </row>
    <row r="147" spans="3:12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0"/>
      <c r="DH147" s="760"/>
      <c r="DI147" s="839"/>
      <c r="DJ147" s="839"/>
      <c r="DK147" s="839"/>
      <c r="DL147" s="839"/>
      <c r="DM147" s="839"/>
      <c r="DN147" s="839"/>
      <c r="DO147" s="839"/>
      <c r="DP147" s="839"/>
      <c r="DQ147" s="839"/>
      <c r="DR147" s="839"/>
      <c r="DS147" s="839"/>
      <c r="DT147" s="839"/>
      <c r="DU147" s="839"/>
    </row>
    <row r="148" spans="3:12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0"/>
      <c r="DH148" s="760"/>
      <c r="DI148" s="839"/>
      <c r="DJ148" s="839"/>
      <c r="DK148" s="839"/>
      <c r="DL148" s="839"/>
      <c r="DM148" s="839"/>
      <c r="DN148" s="839"/>
      <c r="DO148" s="839"/>
      <c r="DP148" s="839"/>
      <c r="DQ148" s="839"/>
      <c r="DR148" s="839"/>
      <c r="DS148" s="839"/>
      <c r="DT148" s="839"/>
      <c r="DU148" s="839"/>
    </row>
    <row r="149" spans="3:12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0"/>
      <c r="DH149" s="760"/>
      <c r="DI149" s="839"/>
      <c r="DJ149" s="839"/>
      <c r="DK149" s="839"/>
      <c r="DL149" s="839"/>
      <c r="DM149" s="839"/>
      <c r="DN149" s="839"/>
      <c r="DO149" s="839"/>
      <c r="DP149" s="839"/>
      <c r="DQ149" s="839"/>
      <c r="DR149" s="839"/>
      <c r="DS149" s="839"/>
      <c r="DT149" s="839"/>
      <c r="DU149" s="839"/>
    </row>
    <row r="150" spans="3:12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0"/>
      <c r="DH150" s="760"/>
      <c r="DI150" s="839"/>
      <c r="DJ150" s="839"/>
      <c r="DK150" s="839"/>
      <c r="DL150" s="839"/>
      <c r="DM150" s="839"/>
      <c r="DN150" s="839"/>
      <c r="DO150" s="839"/>
      <c r="DP150" s="839"/>
      <c r="DQ150" s="839"/>
      <c r="DR150" s="839"/>
      <c r="DS150" s="839"/>
      <c r="DT150" s="839"/>
      <c r="DU150" s="839"/>
    </row>
    <row r="151" spans="3:12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0"/>
      <c r="DH151" s="760"/>
      <c r="DI151" s="839"/>
      <c r="DJ151" s="839"/>
      <c r="DK151" s="839"/>
      <c r="DL151" s="839"/>
      <c r="DM151" s="839"/>
      <c r="DN151" s="839"/>
      <c r="DO151" s="839"/>
      <c r="DP151" s="839"/>
      <c r="DQ151" s="839"/>
      <c r="DR151" s="839"/>
      <c r="DS151" s="839"/>
      <c r="DT151" s="839"/>
      <c r="DU151" s="839"/>
    </row>
    <row r="152" spans="3:12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0"/>
      <c r="DH152" s="760"/>
      <c r="DI152" s="839"/>
      <c r="DJ152" s="839"/>
      <c r="DK152" s="839"/>
      <c r="DL152" s="839"/>
      <c r="DM152" s="839"/>
      <c r="DN152" s="839"/>
      <c r="DO152" s="839"/>
      <c r="DP152" s="839"/>
      <c r="DQ152" s="839"/>
      <c r="DR152" s="839"/>
      <c r="DS152" s="839"/>
      <c r="DT152" s="839"/>
      <c r="DU152" s="839"/>
    </row>
    <row r="153" spans="3:12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0"/>
      <c r="DH153" s="760"/>
      <c r="DI153" s="839"/>
      <c r="DJ153" s="839"/>
      <c r="DK153" s="839"/>
      <c r="DL153" s="839"/>
      <c r="DM153" s="839"/>
      <c r="DN153" s="839"/>
      <c r="DO153" s="839"/>
      <c r="DP153" s="839"/>
      <c r="DQ153" s="839"/>
      <c r="DR153" s="839"/>
      <c r="DS153" s="839"/>
      <c r="DT153" s="839"/>
      <c r="DU153" s="839"/>
    </row>
    <row r="154" spans="3:12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0"/>
      <c r="DH154" s="760"/>
      <c r="DI154" s="839"/>
      <c r="DJ154" s="839"/>
      <c r="DK154" s="839"/>
      <c r="DL154" s="839"/>
      <c r="DM154" s="839"/>
      <c r="DN154" s="839"/>
      <c r="DO154" s="839"/>
      <c r="DP154" s="839"/>
      <c r="DQ154" s="839"/>
      <c r="DR154" s="839"/>
      <c r="DS154" s="839"/>
      <c r="DT154" s="839"/>
      <c r="DU154" s="839"/>
    </row>
    <row r="155" spans="3:12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0"/>
      <c r="DH155" s="760"/>
      <c r="DI155" s="839"/>
      <c r="DJ155" s="839"/>
      <c r="DK155" s="839"/>
      <c r="DL155" s="839"/>
      <c r="DM155" s="839"/>
      <c r="DN155" s="839"/>
      <c r="DO155" s="839"/>
      <c r="DP155" s="839"/>
      <c r="DQ155" s="839"/>
      <c r="DR155" s="839"/>
      <c r="DS155" s="839"/>
      <c r="DT155" s="839"/>
      <c r="DU155" s="839"/>
    </row>
    <row r="156" spans="3:12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0"/>
      <c r="DH156" s="760"/>
      <c r="DI156" s="839"/>
      <c r="DJ156" s="839"/>
      <c r="DK156" s="839"/>
      <c r="DL156" s="839"/>
      <c r="DM156" s="839"/>
      <c r="DN156" s="839"/>
      <c r="DO156" s="839"/>
      <c r="DP156" s="839"/>
      <c r="DQ156" s="839"/>
      <c r="DR156" s="839"/>
      <c r="DS156" s="839"/>
      <c r="DT156" s="839"/>
      <c r="DU156" s="839"/>
    </row>
    <row r="157" spans="3:12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0"/>
      <c r="DH157" s="760"/>
      <c r="DI157" s="839"/>
      <c r="DJ157" s="839"/>
      <c r="DK157" s="839"/>
      <c r="DL157" s="839"/>
      <c r="DM157" s="839"/>
      <c r="DN157" s="839"/>
      <c r="DO157" s="839"/>
      <c r="DP157" s="839"/>
      <c r="DQ157" s="839"/>
      <c r="DR157" s="839"/>
      <c r="DS157" s="839"/>
      <c r="DT157" s="839"/>
      <c r="DU157" s="839"/>
    </row>
    <row r="158" spans="3:12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0"/>
      <c r="DH158" s="760"/>
      <c r="DI158" s="839"/>
      <c r="DJ158" s="839"/>
      <c r="DK158" s="839"/>
      <c r="DL158" s="839"/>
      <c r="DM158" s="839"/>
      <c r="DN158" s="839"/>
      <c r="DO158" s="839"/>
      <c r="DP158" s="839"/>
      <c r="DQ158" s="839"/>
      <c r="DR158" s="839"/>
      <c r="DS158" s="839"/>
      <c r="DT158" s="839"/>
      <c r="DU158" s="839"/>
    </row>
    <row r="159" spans="3:12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839"/>
      <c r="DO159" s="839"/>
      <c r="DP159" s="839"/>
      <c r="DQ159" s="839"/>
      <c r="DR159" s="839"/>
      <c r="DS159" s="839"/>
      <c r="DT159" s="839"/>
      <c r="DU159" s="839"/>
    </row>
    <row r="160" spans="3:12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839"/>
      <c r="DO160" s="839"/>
      <c r="DP160" s="839"/>
      <c r="DQ160" s="839"/>
      <c r="DR160" s="839"/>
      <c r="DS160" s="839"/>
      <c r="DT160" s="839"/>
      <c r="DU160" s="839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0"/>
      <c r="DH161" s="760"/>
      <c r="DI161" s="839"/>
      <c r="DJ161" s="839"/>
      <c r="DK161" s="839"/>
      <c r="DL161" s="839"/>
      <c r="DM161" s="839"/>
      <c r="DN161" s="839"/>
      <c r="DO161" s="839"/>
      <c r="DP161" s="839"/>
      <c r="DQ161" s="839"/>
      <c r="DR161" s="839"/>
      <c r="DS161" s="839"/>
      <c r="DT161" s="839"/>
      <c r="DU161" s="839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0"/>
      <c r="DH162" s="760"/>
      <c r="DI162" s="839"/>
      <c r="DJ162" s="839"/>
      <c r="DK162" s="839"/>
      <c r="DL162" s="839"/>
      <c r="DM162" s="839"/>
      <c r="DN162" s="839"/>
      <c r="DO162" s="839"/>
      <c r="DP162" s="839"/>
      <c r="DQ162" s="839"/>
      <c r="DR162" s="839"/>
      <c r="DS162" s="839"/>
      <c r="DT162" s="839"/>
      <c r="DU162" s="839"/>
    </row>
  </sheetData>
  <mergeCells count="120">
    <mergeCell ref="DQ3:DQ4"/>
    <mergeCell ref="DV3:DW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CH3:CH4"/>
    <mergeCell ref="DJ3:DJ4"/>
    <mergeCell ref="CY3:CY4"/>
    <mergeCell ref="W3:W4"/>
    <mergeCell ref="T3:T4"/>
    <mergeCell ref="U3:U4"/>
    <mergeCell ref="S3:S4"/>
    <mergeCell ref="Y3:Y4"/>
    <mergeCell ref="AG3:AG4"/>
    <mergeCell ref="AP3:AP4"/>
    <mergeCell ref="BE3:BE4"/>
    <mergeCell ref="AF3:AF4"/>
    <mergeCell ref="AH3:AH4"/>
    <mergeCell ref="AI3:AI4"/>
    <mergeCell ref="AV3:AV4"/>
    <mergeCell ref="BD3:BD4"/>
    <mergeCell ref="BA3:BA4"/>
    <mergeCell ref="AK3:AK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DR3:DU3"/>
    <mergeCell ref="AR3:AR4"/>
    <mergeCell ref="AO3:AO4"/>
    <mergeCell ref="CK3:CK4"/>
    <mergeCell ref="CC3:CC4"/>
    <mergeCell ref="DG3:DG4"/>
    <mergeCell ref="AW3:AW4"/>
    <mergeCell ref="AQ3:AQ4"/>
    <mergeCell ref="AS3:AS4"/>
    <mergeCell ref="AU3:AU4"/>
    <mergeCell ref="BB3:BB4"/>
    <mergeCell ref="BN3:BN4"/>
    <mergeCell ref="BY3:BY4"/>
    <mergeCell ref="BS3:BS4"/>
    <mergeCell ref="BL3:BL4"/>
    <mergeCell ref="CU3:CU4"/>
    <mergeCell ref="BF3:BF4"/>
    <mergeCell ref="DO3:DO4"/>
    <mergeCell ref="BK3:BK4"/>
    <mergeCell ref="CQ3:CQ4"/>
    <mergeCell ref="CT3:CT4"/>
    <mergeCell ref="CM3:CM4"/>
    <mergeCell ref="BI3:BI4"/>
    <mergeCell ref="BU3:BU4"/>
    <mergeCell ref="BG3:BG4"/>
    <mergeCell ref="BR3:BR4"/>
    <mergeCell ref="CJ3:CJ4"/>
    <mergeCell ref="CP3:CP4"/>
    <mergeCell ref="CD3:CD4"/>
    <mergeCell ref="CL3:CL4"/>
    <mergeCell ref="CR3:CR4"/>
    <mergeCell ref="BW3:BW4"/>
    <mergeCell ref="BO3:BO4"/>
    <mergeCell ref="BZ3:BZ4"/>
    <mergeCell ref="CA3:CA4"/>
    <mergeCell ref="CB3:CB4"/>
    <mergeCell ref="BJ3:BJ4"/>
    <mergeCell ref="CN3:CN4"/>
    <mergeCell ref="CO3:CO4"/>
    <mergeCell ref="BP3:BP4"/>
    <mergeCell ref="BQ3:BQ4"/>
    <mergeCell ref="BV3:BV4"/>
    <mergeCell ref="BX3:BX4"/>
    <mergeCell ref="BT3:BT4"/>
    <mergeCell ref="CG3:CG4"/>
    <mergeCell ref="DN3:DN4"/>
    <mergeCell ref="DP3:DP4"/>
    <mergeCell ref="DE3:DE4"/>
    <mergeCell ref="DM3:DM4"/>
    <mergeCell ref="BM3:BM4"/>
    <mergeCell ref="DL3:DL4"/>
    <mergeCell ref="CE3:CE4"/>
    <mergeCell ref="CF3:CF4"/>
    <mergeCell ref="DK3:DK4"/>
    <mergeCell ref="CV3:CV4"/>
    <mergeCell ref="DA3:DA4"/>
    <mergeCell ref="CZ3:CZ4"/>
    <mergeCell ref="DB3:DB4"/>
  </mergeCells>
  <phoneticPr fontId="0" type="noConversion"/>
  <pageMargins left="0.25" right="0.25" top="0.75" bottom="0.75" header="0.3" footer="0.3"/>
  <pageSetup paperSize="123" scale="22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J160"/>
  <sheetViews>
    <sheetView topLeftCell="B1" workbookViewId="0">
      <pane xSplit="39" ySplit="9" topLeftCell="DE10" activePane="bottomRight" state="frozen"/>
      <selection activeCell="B1" sqref="B1"/>
      <selection pane="topRight" activeCell="AO1" sqref="AO1"/>
      <selection pane="bottomLeft" activeCell="B10" sqref="B10"/>
      <selection pane="bottomRight" activeCell="DU12" sqref="DU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24" customWidth="1"/>
    <col min="112" max="112" width="7.5703125" style="759" customWidth="1"/>
    <col min="113" max="121" width="7.7109375" style="838" customWidth="1"/>
    <col min="122" max="125" width="8.140625" style="838" customWidth="1"/>
    <col min="126" max="126" width="9.28515625" style="169" customWidth="1"/>
    <col min="127" max="140" width="11.42578125" style="169"/>
  </cols>
  <sheetData>
    <row r="1" spans="1:135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840"/>
      <c r="DJ1" s="912"/>
      <c r="DK1" s="912"/>
      <c r="DL1" s="912"/>
      <c r="DM1" s="912"/>
      <c r="DN1" s="912"/>
      <c r="DO1" s="912"/>
      <c r="DP1" s="912"/>
      <c r="DQ1" s="912"/>
      <c r="DR1" s="912"/>
      <c r="DS1" s="912"/>
      <c r="DT1" s="912"/>
      <c r="DU1" s="912"/>
      <c r="DV1" s="166"/>
      <c r="DW1" s="166"/>
      <c r="DX1" s="166"/>
      <c r="DY1" s="166"/>
      <c r="DZ1" s="166"/>
      <c r="EA1" s="166"/>
      <c r="EB1" s="166"/>
      <c r="EC1" s="166"/>
      <c r="ED1" s="166"/>
      <c r="EE1" s="166"/>
    </row>
    <row r="2" spans="1:13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12"/>
      <c r="DK2" s="912"/>
      <c r="DL2" s="912"/>
      <c r="DM2" s="912"/>
      <c r="DN2" s="912"/>
      <c r="DO2" s="912"/>
      <c r="DP2" s="912"/>
      <c r="DQ2" s="912"/>
      <c r="DR2" s="912"/>
      <c r="DS2" s="912"/>
      <c r="DT2" s="912"/>
      <c r="DU2" s="912"/>
      <c r="DV2" s="166"/>
      <c r="DW2" s="166"/>
      <c r="DX2" s="166"/>
      <c r="DY2" s="166"/>
      <c r="DZ2" s="166"/>
      <c r="EA2" s="166"/>
      <c r="EB2" s="166"/>
      <c r="EC2" s="166"/>
      <c r="ED2" s="166"/>
      <c r="EE2" s="166"/>
    </row>
    <row r="3" spans="1:135" ht="13.5" customHeight="1" x14ac:dyDescent="0.2">
      <c r="C3" s="11"/>
      <c r="D3" s="1046" t="str">
        <f>+entero!D3</f>
        <v>V   A   R   I   A   B   L   E   S     b/</v>
      </c>
      <c r="E3" s="1031" t="str">
        <f>+entero!E3</f>
        <v>2008                          A  fines de Dic*</v>
      </c>
      <c r="F3" s="1031" t="str">
        <f>+entero!F3</f>
        <v>2009                          A  fines de Ene*</v>
      </c>
      <c r="G3" s="1031" t="str">
        <f>+entero!G3</f>
        <v>2009                          A  fines de Feb*</v>
      </c>
      <c r="H3" s="1031" t="str">
        <f>+entero!H3</f>
        <v>2009                          A  fines de Mar*</v>
      </c>
      <c r="I3" s="1031" t="str">
        <f>+entero!I3</f>
        <v>2009                          A  fines de adr*</v>
      </c>
      <c r="J3" s="1031" t="str">
        <f>+entero!J3</f>
        <v>2009                          A  fines de May*</v>
      </c>
      <c r="K3" s="1031" t="str">
        <f>+entero!K3</f>
        <v>2009                          A  fines de Jun*</v>
      </c>
      <c r="L3" s="1031" t="str">
        <f>+entero!L3</f>
        <v>2009                          A  fines de Jul*</v>
      </c>
      <c r="M3" s="1031" t="str">
        <f>+entero!M3</f>
        <v>2009                          A  fines de Ago*</v>
      </c>
      <c r="N3" s="1031" t="str">
        <f>+entero!N3</f>
        <v>2009                          A  fines de Sep*</v>
      </c>
      <c r="O3" s="1031" t="str">
        <f>+entero!O3</f>
        <v>2009                          A  fines de Oct*</v>
      </c>
      <c r="P3" s="1031" t="str">
        <f>+entero!P3</f>
        <v>2009                          A  fines de Nov*</v>
      </c>
      <c r="Q3" s="1031" t="str">
        <f>+entero!Q3</f>
        <v>2009                          A  fines de Dic*</v>
      </c>
      <c r="R3" s="1031" t="str">
        <f>+entero!R3</f>
        <v>2010                          A  fines de Ene*</v>
      </c>
      <c r="S3" s="1031" t="str">
        <f>+entero!S3</f>
        <v>2010                          A  fines de Feb*</v>
      </c>
      <c r="T3" s="1031" t="str">
        <f>+entero!T3</f>
        <v>2010                          A  fines de Mar*</v>
      </c>
      <c r="U3" s="1031" t="str">
        <f>+entero!U3</f>
        <v>2010                          A  fines de adr*</v>
      </c>
      <c r="V3" s="1031" t="str">
        <f>+entero!V3</f>
        <v>2010                          A  fines de May*</v>
      </c>
      <c r="W3" s="1031" t="str">
        <f>+entero!W3</f>
        <v>2010                          A  fines de Jun*</v>
      </c>
      <c r="X3" s="1031" t="str">
        <f>+entero!X3</f>
        <v>2010                          A  fines de Jul*</v>
      </c>
      <c r="Y3" s="1031" t="str">
        <f>+entero!Y3</f>
        <v>2010                          A  fines de Ago*</v>
      </c>
      <c r="Z3" s="1031" t="str">
        <f>+entero!Z3</f>
        <v>2010                          A  fines de Sep*</v>
      </c>
      <c r="AA3" s="1031" t="str">
        <f>+entero!AA3</f>
        <v>2010                          A  fines de Oct*</v>
      </c>
      <c r="AB3" s="1031" t="str">
        <f>+entero!AB3</f>
        <v>2010                          A  fines de Nov*</v>
      </c>
      <c r="AC3" s="1031" t="str">
        <f>+entero!AC3</f>
        <v>2010                          A  fines de Dic*</v>
      </c>
      <c r="AD3" s="1031" t="str">
        <f>+entero!AD3</f>
        <v>2011                          A  fines de Ene*</v>
      </c>
      <c r="AE3" s="1031" t="str">
        <f>+entero!AE3</f>
        <v>2011                          A  fines de Feb*</v>
      </c>
      <c r="AF3" s="1031" t="str">
        <f>+entero!AF3</f>
        <v>2011                          A  fines de Mar*</v>
      </c>
      <c r="AG3" s="1031" t="str">
        <f>+entero!AG3</f>
        <v>2011                          A  fines de adr*</v>
      </c>
      <c r="AH3" s="1031" t="str">
        <f>+entero!AH3</f>
        <v>2011                          A  fines de May*</v>
      </c>
      <c r="AI3" s="1031" t="str">
        <f>+entero!AI3</f>
        <v>2011                          A  fines de Jun*</v>
      </c>
      <c r="AJ3" s="1031" t="str">
        <f>+entero!AJ3</f>
        <v>2011                          A  fines de Jul*</v>
      </c>
      <c r="AK3" s="1031" t="str">
        <f>+entero!AK3</f>
        <v>2011                          A  fines de Ago*</v>
      </c>
      <c r="AL3" s="1031" t="str">
        <f>+entero!AL3</f>
        <v>2011                          A  fines de Sep*</v>
      </c>
      <c r="AM3" s="1031" t="str">
        <f>+entero!AM3</f>
        <v>2011                          A  fines de Oct*</v>
      </c>
      <c r="AN3" s="1031" t="str">
        <f>+entero!AN3</f>
        <v>2011                          A  fines de Nov*</v>
      </c>
      <c r="AO3" s="1031" t="str">
        <f>+entero!AO3</f>
        <v>2011                          A  fines de Dic*</v>
      </c>
      <c r="AP3" s="1031" t="str">
        <f>+entero!AP3</f>
        <v>2012                          A  fines de Ene*</v>
      </c>
      <c r="AQ3" s="1031" t="str">
        <f>+entero!AQ3</f>
        <v>2012                          A  fines de Feb*</v>
      </c>
      <c r="AR3" s="1031" t="str">
        <f>+entero!AR3</f>
        <v>2012                          A  fines de Mar*</v>
      </c>
      <c r="AS3" s="1031" t="str">
        <f>+entero!AS3</f>
        <v>2012                          A  fines de adr*</v>
      </c>
      <c r="AT3" s="1031" t="str">
        <f>+entero!AT3</f>
        <v>2012                          A  fines de May*</v>
      </c>
      <c r="AU3" s="1031" t="str">
        <f>+entero!AU3</f>
        <v>2012                          A  fines de Jun*</v>
      </c>
      <c r="AV3" s="1031" t="str">
        <f>+entero!AV3</f>
        <v>2012                          A  fines de Jul*</v>
      </c>
      <c r="AW3" s="1031" t="str">
        <f>+entero!AW3</f>
        <v>2012                          A  fines de Ago*</v>
      </c>
      <c r="AX3" s="1031" t="str">
        <f>+entero!AX3</f>
        <v>2012                          A  fines de Sep*</v>
      </c>
      <c r="AY3" s="1031" t="str">
        <f>+entero!AY3</f>
        <v>2012                          A  fines de Oct*</v>
      </c>
      <c r="AZ3" s="1031" t="str">
        <f>+entero!AZ3</f>
        <v>2012                          A  fines de Nov*</v>
      </c>
      <c r="BA3" s="1031" t="str">
        <f>+entero!BA3</f>
        <v>2012                          A  fines de Dic*</v>
      </c>
      <c r="BB3" s="1031" t="str">
        <f>+entero!BB3</f>
        <v>2013                          A  fines de Ene*</v>
      </c>
      <c r="BC3" s="1031" t="str">
        <f>+entero!BC3</f>
        <v>2013                          A  fines de Feb*</v>
      </c>
      <c r="BD3" s="1031" t="str">
        <f>+entero!BD3</f>
        <v>2013                          A  fines de Mar*</v>
      </c>
      <c r="BE3" s="1031" t="str">
        <f>+entero!BE3</f>
        <v>2013                          A  fines de adr*</v>
      </c>
      <c r="BF3" s="1031" t="str">
        <f>+entero!BF3</f>
        <v>2013                          A  fines de May*</v>
      </c>
      <c r="BG3" s="1031" t="str">
        <f>+entero!BG3</f>
        <v>2013                          A  fines de Jun*</v>
      </c>
      <c r="BH3" s="1031" t="str">
        <f>+entero!BH3</f>
        <v>2013                          A  fines de Jul*</v>
      </c>
      <c r="BI3" s="1031" t="str">
        <f>+entero!BI3</f>
        <v>2013                          A  fines de Ago*</v>
      </c>
      <c r="BJ3" s="1031" t="str">
        <f>+entero!BJ3</f>
        <v>2013                          A  fines de Sep*</v>
      </c>
      <c r="BK3" s="1031" t="str">
        <f>+entero!BK3</f>
        <v>2013                          A  fines de Oct*</v>
      </c>
      <c r="BL3" s="1031" t="str">
        <f>+entero!BL3</f>
        <v>2013                          A  fines de Nov*</v>
      </c>
      <c r="BM3" s="1031" t="str">
        <f>+entero!BM3</f>
        <v>2013                          A  fines de Dic*</v>
      </c>
      <c r="BN3" s="1031" t="str">
        <f>+entero!BN3</f>
        <v>2014                          A  fines de Ene*</v>
      </c>
      <c r="BO3" s="1031" t="str">
        <f>+entero!BO3</f>
        <v>2014                          A  fines de Feb*</v>
      </c>
      <c r="BP3" s="1031" t="str">
        <f>+entero!BP3</f>
        <v>2014                          A  fines de Mar*</v>
      </c>
      <c r="BQ3" s="1031" t="str">
        <f>+entero!BQ3</f>
        <v>2014                          A  fines de adr*</v>
      </c>
      <c r="BR3" s="1031" t="str">
        <f>+entero!BR3</f>
        <v>2014                          A  fines de May*</v>
      </c>
      <c r="BS3" s="1031" t="str">
        <f>+entero!BS3</f>
        <v>2014                          A  fines de Jun*</v>
      </c>
      <c r="BT3" s="1031" t="str">
        <f>+entero!BT3</f>
        <v>2014                          A  fines de Jul*</v>
      </c>
      <c r="BU3" s="1031" t="str">
        <f>+entero!BU3</f>
        <v>2014                          A  fines de Ago*</v>
      </c>
      <c r="BV3" s="1031" t="str">
        <f>+entero!BV3</f>
        <v>2014                          A  fines de Sep*</v>
      </c>
      <c r="BW3" s="1031" t="str">
        <f>+entero!BW3</f>
        <v>2014                          A  fines de Oct*</v>
      </c>
      <c r="BX3" s="1031" t="str">
        <f>+entero!BX3</f>
        <v>2014                          A  fines de Nov*</v>
      </c>
      <c r="BY3" s="1031" t="str">
        <f>+entero!BY3</f>
        <v>2014                          A  fines de Dic*</v>
      </c>
      <c r="BZ3" s="1031" t="str">
        <f>+entero!BZ3</f>
        <v>2015                         A  fines de Ene*</v>
      </c>
      <c r="CA3" s="1031" t="str">
        <f>+entero!CA3</f>
        <v>2015                         A  fines de Feb*</v>
      </c>
      <c r="CB3" s="1031" t="str">
        <f>+entero!CB3</f>
        <v>2015                         A  fines de Mar*</v>
      </c>
      <c r="CC3" s="1031" t="str">
        <f>+entero!CC3</f>
        <v xml:space="preserve">2015                         A  fines de adr* </v>
      </c>
      <c r="CD3" s="1031" t="str">
        <f>+entero!CD3</f>
        <v xml:space="preserve">2015                         A  fines de May* </v>
      </c>
      <c r="CE3" s="1031" t="str">
        <f>+entero!CE3</f>
        <v xml:space="preserve">2015                         A  fines de Jun* </v>
      </c>
      <c r="CF3" s="1031" t="str">
        <f>+entero!CF3</f>
        <v xml:space="preserve">2015                         A  fines de Jul* </v>
      </c>
      <c r="CG3" s="1031" t="str">
        <f>+entero!CG3</f>
        <v xml:space="preserve">2015                         A  fines de Ago* </v>
      </c>
      <c r="CH3" s="1031" t="str">
        <f>+entero!CH3</f>
        <v xml:space="preserve">2015                         A  fines de Sep* </v>
      </c>
      <c r="CI3" s="1031" t="str">
        <f>+entero!CI3</f>
        <v xml:space="preserve">2015                         A  fines de Oct* </v>
      </c>
      <c r="CJ3" s="1031" t="str">
        <f>+entero!CJ3</f>
        <v xml:space="preserve">2015                         A  fines de Nov* </v>
      </c>
      <c r="CK3" s="1031" t="str">
        <f>+entero!CK3</f>
        <v xml:space="preserve">2015                         A  fines de Dic* </v>
      </c>
      <c r="CL3" s="1031" t="str">
        <f>+entero!CL3</f>
        <v xml:space="preserve">2016                         A  fines de Ene* </v>
      </c>
      <c r="CM3" s="1031" t="str">
        <f>+entero!CM3</f>
        <v xml:space="preserve">2016                         A  fines de Feb* </v>
      </c>
      <c r="CN3" s="1031" t="str">
        <f>+entero!CN3</f>
        <v xml:space="preserve">2016                         A  fines de Mar* </v>
      </c>
      <c r="CO3" s="1031" t="str">
        <f>+entero!CO3</f>
        <v xml:space="preserve">2016                         A  fines de adr* </v>
      </c>
      <c r="CP3" s="1031" t="str">
        <f>+entero!CP3</f>
        <v xml:space="preserve">2016                         A  fines de May* </v>
      </c>
      <c r="CQ3" s="1031" t="str">
        <f>+entero!CQ3</f>
        <v xml:space="preserve">2016                         A  fines de Jun* </v>
      </c>
      <c r="CR3" s="1031" t="str">
        <f>+entero!CR3</f>
        <v xml:space="preserve">2016                         A  fines de Jul* </v>
      </c>
      <c r="CS3" s="1031" t="str">
        <f>+entero!CS3</f>
        <v xml:space="preserve">2016                         A  fines de Ago* </v>
      </c>
      <c r="CT3" s="1031" t="str">
        <f>entero!CT3</f>
        <v xml:space="preserve">2016                         A  fines de Sep* </v>
      </c>
      <c r="CU3" s="1031" t="str">
        <f>entero!CU3</f>
        <v xml:space="preserve">2016                         A  fines de Oct* </v>
      </c>
      <c r="CV3" s="1031" t="str">
        <f>entero!CV3</f>
        <v xml:space="preserve">2016                         A  fines de Nov* </v>
      </c>
      <c r="CW3" s="1031" t="str">
        <f>entero!CW3</f>
        <v>2016                         A  fines de Dic* 15</v>
      </c>
      <c r="CX3" s="1031" t="str">
        <f>entero!CX3</f>
        <v xml:space="preserve">2017                         A  fines de Ene* </v>
      </c>
      <c r="CY3" s="1031" t="str">
        <f>entero!CY3</f>
        <v xml:space="preserve">2017                         A  fines de Feb* </v>
      </c>
      <c r="CZ3" s="1031" t="str">
        <f>entero!CZ3</f>
        <v xml:space="preserve">2017                         A  fines de Mar* </v>
      </c>
      <c r="DA3" s="1031" t="str">
        <f>entero!DA3</f>
        <v xml:space="preserve">2017                         A  fines de Abr* </v>
      </c>
      <c r="DB3" s="1031" t="str">
        <f>entero!DB3</f>
        <v xml:space="preserve">2017                         A  fines de May* </v>
      </c>
      <c r="DC3" s="1031" t="str">
        <f>entero!DC3</f>
        <v xml:space="preserve">2017                         A  fines de Jun* </v>
      </c>
      <c r="DD3" s="1031" t="str">
        <f>entero!DD3</f>
        <v xml:space="preserve">2017                         A  fines de Jul* </v>
      </c>
      <c r="DE3" s="1031" t="str">
        <f>entero!DE3</f>
        <v xml:space="preserve">2017                         A  fines de Ago* </v>
      </c>
      <c r="DF3" s="1031" t="str">
        <f>entero!DF3</f>
        <v xml:space="preserve">2017                         A  fines de Sep* </v>
      </c>
      <c r="DG3" s="1031" t="str">
        <f>entero!DG3</f>
        <v xml:space="preserve">2017                         A  fines de Oct* </v>
      </c>
      <c r="DH3" s="1018" t="s">
        <v>237</v>
      </c>
      <c r="DI3" s="1018" t="s">
        <v>248</v>
      </c>
      <c r="DJ3" s="1018" t="str">
        <f>+entero!DJ3</f>
        <v>2018
A fines de Ene</v>
      </c>
      <c r="DK3" s="1018" t="str">
        <f>+entero!DK3</f>
        <v>2018
A fines de Feb</v>
      </c>
      <c r="DL3" s="1018" t="str">
        <f>+entero!DL3</f>
        <v>2018
A fines de Mar</v>
      </c>
      <c r="DM3" s="1018" t="str">
        <f>+entero!DM3</f>
        <v>2018
A fines de Abr</v>
      </c>
      <c r="DN3" s="1018" t="str">
        <f>+entero!DN3</f>
        <v>2018
A fines de May</v>
      </c>
      <c r="DO3" s="1018" t="str">
        <f>+entero!DO3</f>
        <v>2018
A fines de Jun</v>
      </c>
      <c r="DP3" s="1039" t="str">
        <f>+entero!DP3</f>
        <v>Semana 1°</v>
      </c>
      <c r="DQ3" s="1039" t="str">
        <f>+entero!DQ3</f>
        <v>Semana 2°</v>
      </c>
      <c r="DR3" s="1035" t="str">
        <f>+entero!DR3</f>
        <v>Semana 3°</v>
      </c>
      <c r="DS3" s="1035"/>
      <c r="DT3" s="1035"/>
      <c r="DU3" s="1036"/>
      <c r="DV3" s="1043" t="s">
        <v>253</v>
      </c>
      <c r="DW3" s="1044"/>
      <c r="DX3" s="166"/>
      <c r="DY3" s="166"/>
      <c r="DZ3" s="166"/>
      <c r="EA3" s="166"/>
      <c r="EB3" s="166"/>
      <c r="EC3" s="166"/>
      <c r="ED3" s="166"/>
      <c r="EE3" s="166"/>
    </row>
    <row r="4" spans="1:135" ht="27.75" customHeight="1" thickBot="1" x14ac:dyDescent="0.25">
      <c r="C4" s="16"/>
      <c r="D4" s="1047"/>
      <c r="E4" s="1041"/>
      <c r="F4" s="1041"/>
      <c r="G4" s="1041"/>
      <c r="H4" s="1041"/>
      <c r="I4" s="1041"/>
      <c r="J4" s="1041"/>
      <c r="K4" s="1041"/>
      <c r="L4" s="1041"/>
      <c r="M4" s="1041"/>
      <c r="N4" s="1041"/>
      <c r="O4" s="1041"/>
      <c r="P4" s="1041"/>
      <c r="Q4" s="1041"/>
      <c r="R4" s="1041"/>
      <c r="S4" s="1041"/>
      <c r="T4" s="1041"/>
      <c r="U4" s="1041"/>
      <c r="V4" s="1041"/>
      <c r="W4" s="1041"/>
      <c r="X4" s="1041"/>
      <c r="Y4" s="1041"/>
      <c r="Z4" s="1041"/>
      <c r="AA4" s="1041"/>
      <c r="AB4" s="1041"/>
      <c r="AC4" s="1041"/>
      <c r="AD4" s="1041"/>
      <c r="AE4" s="1041"/>
      <c r="AF4" s="1041"/>
      <c r="AG4" s="1041"/>
      <c r="AH4" s="1041"/>
      <c r="AI4" s="1041"/>
      <c r="AJ4" s="1041"/>
      <c r="AK4" s="1041"/>
      <c r="AL4" s="1041"/>
      <c r="AM4" s="1041"/>
      <c r="AN4" s="1041"/>
      <c r="AO4" s="1041"/>
      <c r="AP4" s="1041"/>
      <c r="AQ4" s="1041"/>
      <c r="AR4" s="1041"/>
      <c r="AS4" s="1041"/>
      <c r="AT4" s="1041"/>
      <c r="AU4" s="1041"/>
      <c r="AV4" s="1041"/>
      <c r="AW4" s="1041"/>
      <c r="AX4" s="1041"/>
      <c r="AY4" s="1041"/>
      <c r="AZ4" s="1041"/>
      <c r="BA4" s="1041"/>
      <c r="BB4" s="1041"/>
      <c r="BC4" s="1041"/>
      <c r="BD4" s="1041"/>
      <c r="BE4" s="1041"/>
      <c r="BF4" s="1041"/>
      <c r="BG4" s="1041"/>
      <c r="BH4" s="1041"/>
      <c r="BI4" s="1041"/>
      <c r="BJ4" s="1041"/>
      <c r="BK4" s="1041"/>
      <c r="BL4" s="1041"/>
      <c r="BM4" s="1041"/>
      <c r="BN4" s="1041"/>
      <c r="BO4" s="1041"/>
      <c r="BP4" s="1041"/>
      <c r="BQ4" s="1041"/>
      <c r="BR4" s="1041"/>
      <c r="BS4" s="1041"/>
      <c r="BT4" s="1041"/>
      <c r="BU4" s="1041"/>
      <c r="BV4" s="1041"/>
      <c r="BW4" s="1041"/>
      <c r="BX4" s="1041"/>
      <c r="BY4" s="1041"/>
      <c r="BZ4" s="1041"/>
      <c r="CA4" s="1041"/>
      <c r="CB4" s="1041"/>
      <c r="CC4" s="1041"/>
      <c r="CD4" s="1041"/>
      <c r="CE4" s="1041"/>
      <c r="CF4" s="1041"/>
      <c r="CG4" s="1041"/>
      <c r="CH4" s="1041"/>
      <c r="CI4" s="1041"/>
      <c r="CJ4" s="1041"/>
      <c r="CK4" s="1041"/>
      <c r="CL4" s="1041"/>
      <c r="CM4" s="1041"/>
      <c r="CN4" s="1041"/>
      <c r="CO4" s="1041"/>
      <c r="CP4" s="1041"/>
      <c r="CQ4" s="1041"/>
      <c r="CR4" s="1041"/>
      <c r="CS4" s="1041"/>
      <c r="CT4" s="1041" t="str">
        <f>entero!CT3</f>
        <v xml:space="preserve">2016                         A  fines de Sep* </v>
      </c>
      <c r="CU4" s="1041" t="str">
        <f>entero!CU3</f>
        <v xml:space="preserve">2016                         A  fines de Oct* </v>
      </c>
      <c r="CV4" s="1041" t="str">
        <f>entero!CV3</f>
        <v xml:space="preserve">2016                         A  fines de Nov* </v>
      </c>
      <c r="CW4" s="1041" t="str">
        <f>entero!CW3</f>
        <v>2016                         A  fines de Dic* 15</v>
      </c>
      <c r="CX4" s="1041" t="str">
        <f>entero!CX3</f>
        <v xml:space="preserve">2017                         A  fines de Ene* </v>
      </c>
      <c r="CY4" s="1041" t="str">
        <f>entero!CY3</f>
        <v xml:space="preserve">2017                         A  fines de Feb* </v>
      </c>
      <c r="CZ4" s="1041" t="str">
        <f>entero!CZ3</f>
        <v xml:space="preserve">2017                         A  fines de Mar* </v>
      </c>
      <c r="DA4" s="1041" t="str">
        <f>entero!DA3</f>
        <v xml:space="preserve">2017                         A  fines de Abr* </v>
      </c>
      <c r="DB4" s="1041" t="str">
        <f>entero!DB3</f>
        <v xml:space="preserve">2017                         A  fines de May* </v>
      </c>
      <c r="DC4" s="1041" t="str">
        <f>entero!DC3</f>
        <v xml:space="preserve">2017                         A  fines de Jun* </v>
      </c>
      <c r="DD4" s="1041" t="str">
        <f>entero!DD3</f>
        <v xml:space="preserve">2017                         A  fines de Jul* </v>
      </c>
      <c r="DE4" s="1041" t="str">
        <f>entero!DE3</f>
        <v xml:space="preserve">2017                         A  fines de Ago* </v>
      </c>
      <c r="DF4" s="1041" t="str">
        <f>entero!DF3</f>
        <v xml:space="preserve">2017                         A  fines de Sep* </v>
      </c>
      <c r="DG4" s="1041" t="str">
        <f>entero!DG3</f>
        <v xml:space="preserve">2017                         A  fines de Oct* </v>
      </c>
      <c r="DH4" s="1019"/>
      <c r="DI4" s="1019"/>
      <c r="DJ4" s="1019"/>
      <c r="DK4" s="1019"/>
      <c r="DL4" s="1019"/>
      <c r="DM4" s="1019"/>
      <c r="DN4" s="1019"/>
      <c r="DO4" s="1019"/>
      <c r="DP4" s="1040"/>
      <c r="DQ4" s="1040"/>
      <c r="DR4" s="1010">
        <f>+entero!DR4</f>
        <v>43298</v>
      </c>
      <c r="DS4" s="1010">
        <f>+entero!DS4</f>
        <v>43299</v>
      </c>
      <c r="DT4" s="1010">
        <f>+entero!DT4</f>
        <v>43300</v>
      </c>
      <c r="DU4" s="1011">
        <f>+entero!DU4</f>
        <v>43301</v>
      </c>
      <c r="DV4" s="1003" t="s">
        <v>247</v>
      </c>
      <c r="DW4" s="1005" t="s">
        <v>184</v>
      </c>
      <c r="DX4" s="166"/>
      <c r="DY4" s="166"/>
      <c r="DZ4" s="166"/>
      <c r="EA4" s="166"/>
      <c r="EB4" s="166"/>
      <c r="EC4" s="166"/>
      <c r="ED4" s="166"/>
      <c r="EE4" s="166"/>
    </row>
    <row r="5" spans="1:135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3"/>
      <c r="BT5" s="263"/>
      <c r="BU5" s="263"/>
      <c r="BV5" s="263"/>
      <c r="BW5" s="263"/>
      <c r="BX5" s="263"/>
      <c r="BY5" s="263"/>
      <c r="BZ5" s="263"/>
      <c r="CA5" s="263"/>
      <c r="CB5" s="263"/>
      <c r="CC5" s="263"/>
      <c r="CD5" s="263"/>
      <c r="CE5" s="263"/>
      <c r="CF5" s="263"/>
      <c r="CG5" s="263"/>
      <c r="CH5" s="263"/>
      <c r="CI5" s="263"/>
      <c r="CJ5" s="263"/>
      <c r="CK5" s="263"/>
      <c r="CL5" s="263"/>
      <c r="CM5" s="263"/>
      <c r="CN5" s="263"/>
      <c r="CO5" s="263"/>
      <c r="CP5" s="263"/>
      <c r="CQ5" s="263"/>
      <c r="CR5" s="263"/>
      <c r="CS5" s="263"/>
      <c r="CT5" s="263"/>
      <c r="CU5" s="263"/>
      <c r="CV5" s="263"/>
      <c r="CW5" s="263"/>
      <c r="CX5" s="263"/>
      <c r="CY5" s="263"/>
      <c r="CZ5" s="263"/>
      <c r="DA5" s="263"/>
      <c r="DB5" s="263"/>
      <c r="DC5" s="263"/>
      <c r="DD5" s="263"/>
      <c r="DE5" s="263"/>
      <c r="DF5" s="263"/>
      <c r="DG5" s="784"/>
      <c r="DH5" s="784"/>
      <c r="DI5" s="784"/>
      <c r="DJ5" s="784"/>
      <c r="DK5" s="784"/>
      <c r="DL5" s="784"/>
      <c r="DM5" s="784"/>
      <c r="DN5" s="784"/>
      <c r="DO5" s="784"/>
      <c r="DP5" s="784"/>
      <c r="DQ5" s="784"/>
      <c r="DR5" s="784"/>
      <c r="DS5" s="784"/>
      <c r="DT5" s="784"/>
      <c r="DU5" s="784"/>
      <c r="DV5" s="784"/>
      <c r="DW5" s="929"/>
      <c r="DX5" s="166"/>
      <c r="DY5" s="166"/>
      <c r="DZ5" s="166"/>
      <c r="EA5" s="166"/>
      <c r="EB5" s="166"/>
      <c r="EC5" s="166"/>
      <c r="ED5" s="166"/>
      <c r="EE5" s="166"/>
    </row>
    <row r="6" spans="1:135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72"/>
      <c r="DH6" s="772"/>
      <c r="DI6" s="772" t="e">
        <f>+entero!#REF!</f>
        <v>#REF!</v>
      </c>
      <c r="DJ6" s="772" t="e">
        <f>+entero!#REF!</f>
        <v>#REF!</v>
      </c>
      <c r="DK6" s="772" t="e">
        <f>+entero!#REF!</f>
        <v>#REF!</v>
      </c>
      <c r="DL6" s="772" t="e">
        <f>+entero!#REF!</f>
        <v>#REF!</v>
      </c>
      <c r="DM6" s="772" t="e">
        <f>+entero!#REF!</f>
        <v>#REF!</v>
      </c>
      <c r="DN6" s="772" t="e">
        <f>+entero!#REF!</f>
        <v>#REF!</v>
      </c>
      <c r="DO6" s="772" t="e">
        <f>+entero!#REF!</f>
        <v>#REF!</v>
      </c>
      <c r="DP6" s="772" t="e">
        <f>+entero!#REF!</f>
        <v>#REF!</v>
      </c>
      <c r="DQ6" s="772" t="e">
        <f>+entero!#REF!</f>
        <v>#REF!</v>
      </c>
      <c r="DR6" s="772" t="e">
        <f>+entero!#REF!</f>
        <v>#REF!</v>
      </c>
      <c r="DS6" s="772" t="e">
        <f>+entero!#REF!</f>
        <v>#REF!</v>
      </c>
      <c r="DT6" s="772" t="e">
        <f>+entero!#REF!</f>
        <v>#REF!</v>
      </c>
      <c r="DU6" s="772" t="e">
        <f>+entero!#REF!</f>
        <v>#REF!</v>
      </c>
      <c r="DV6" s="772" t="e">
        <f>+entero!#REF!</f>
        <v>#REF!</v>
      </c>
      <c r="DW6" s="929" t="e">
        <f>+entero!#REF!</f>
        <v>#REF!</v>
      </c>
      <c r="DX6" s="166"/>
      <c r="DY6" s="166"/>
      <c r="DZ6" s="166"/>
      <c r="EA6" s="166"/>
      <c r="EB6" s="166"/>
      <c r="EC6" s="166"/>
      <c r="ED6" s="166"/>
      <c r="EE6" s="166"/>
    </row>
    <row r="7" spans="1:135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72"/>
      <c r="DH7" s="772"/>
      <c r="DI7" s="772" t="e">
        <f>+entero!#REF!</f>
        <v>#REF!</v>
      </c>
      <c r="DJ7" s="772" t="e">
        <f>+entero!#REF!</f>
        <v>#REF!</v>
      </c>
      <c r="DK7" s="772" t="e">
        <f>+entero!#REF!</f>
        <v>#REF!</v>
      </c>
      <c r="DL7" s="772" t="e">
        <f>+entero!#REF!</f>
        <v>#REF!</v>
      </c>
      <c r="DM7" s="772" t="e">
        <f>+entero!#REF!</f>
        <v>#REF!</v>
      </c>
      <c r="DN7" s="772" t="e">
        <f>+entero!#REF!</f>
        <v>#REF!</v>
      </c>
      <c r="DO7" s="772" t="e">
        <f>+entero!#REF!</f>
        <v>#REF!</v>
      </c>
      <c r="DP7" s="772" t="e">
        <f>+entero!#REF!</f>
        <v>#REF!</v>
      </c>
      <c r="DQ7" s="772" t="e">
        <f>+entero!#REF!</f>
        <v>#REF!</v>
      </c>
      <c r="DR7" s="772" t="e">
        <f>+entero!#REF!</f>
        <v>#REF!</v>
      </c>
      <c r="DS7" s="772" t="e">
        <f>+entero!#REF!</f>
        <v>#REF!</v>
      </c>
      <c r="DT7" s="772" t="e">
        <f>+entero!#REF!</f>
        <v>#REF!</v>
      </c>
      <c r="DU7" s="772" t="e">
        <f>+entero!#REF!</f>
        <v>#REF!</v>
      </c>
      <c r="DV7" s="772" t="e">
        <f>+entero!#REF!</f>
        <v>#REF!</v>
      </c>
      <c r="DW7" s="929" t="e">
        <f>+entero!#REF!</f>
        <v>#REF!</v>
      </c>
      <c r="DX7" s="166"/>
      <c r="DY7" s="166"/>
      <c r="DZ7" s="166"/>
      <c r="EA7" s="166"/>
      <c r="EB7" s="166"/>
      <c r="EC7" s="166"/>
      <c r="ED7" s="166"/>
      <c r="EE7" s="166"/>
    </row>
    <row r="8" spans="1:135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72"/>
      <c r="DH8" s="772"/>
      <c r="DI8" s="772" t="e">
        <f>+entero!#REF!</f>
        <v>#REF!</v>
      </c>
      <c r="DJ8" s="772" t="e">
        <f>+entero!#REF!</f>
        <v>#REF!</v>
      </c>
      <c r="DK8" s="772" t="e">
        <f>+entero!#REF!</f>
        <v>#REF!</v>
      </c>
      <c r="DL8" s="772" t="e">
        <f>+entero!#REF!</f>
        <v>#REF!</v>
      </c>
      <c r="DM8" s="772" t="e">
        <f>+entero!#REF!</f>
        <v>#REF!</v>
      </c>
      <c r="DN8" s="772" t="e">
        <f>+entero!#REF!</f>
        <v>#REF!</v>
      </c>
      <c r="DO8" s="772" t="e">
        <f>+entero!#REF!</f>
        <v>#REF!</v>
      </c>
      <c r="DP8" s="772" t="e">
        <f>+entero!#REF!</f>
        <v>#REF!</v>
      </c>
      <c r="DQ8" s="772" t="e">
        <f>+entero!#REF!</f>
        <v>#REF!</v>
      </c>
      <c r="DR8" s="772" t="e">
        <f>+entero!#REF!</f>
        <v>#REF!</v>
      </c>
      <c r="DS8" s="772" t="e">
        <f>+entero!#REF!</f>
        <v>#REF!</v>
      </c>
      <c r="DT8" s="772" t="e">
        <f>+entero!#REF!</f>
        <v>#REF!</v>
      </c>
      <c r="DU8" s="772" t="e">
        <f>+entero!#REF!</f>
        <v>#REF!</v>
      </c>
      <c r="DV8" s="772" t="e">
        <f>+entero!#REF!</f>
        <v>#REF!</v>
      </c>
      <c r="DW8" s="929" t="e">
        <f>+entero!#REF!</f>
        <v>#REF!</v>
      </c>
      <c r="DX8" s="166"/>
      <c r="DY8" s="166"/>
      <c r="DZ8" s="166"/>
      <c r="EA8" s="166"/>
      <c r="EB8" s="166"/>
      <c r="EC8" s="166"/>
      <c r="ED8" s="166"/>
      <c r="EE8" s="166"/>
    </row>
    <row r="9" spans="1:135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72"/>
      <c r="DH9" s="772"/>
      <c r="DI9" s="772" t="e">
        <f>+entero!#REF!</f>
        <v>#REF!</v>
      </c>
      <c r="DJ9" s="772" t="e">
        <f>+entero!#REF!</f>
        <v>#REF!</v>
      </c>
      <c r="DK9" s="772" t="e">
        <f>+entero!#REF!</f>
        <v>#REF!</v>
      </c>
      <c r="DL9" s="772" t="e">
        <f>+entero!#REF!</f>
        <v>#REF!</v>
      </c>
      <c r="DM9" s="772" t="e">
        <f>+entero!#REF!</f>
        <v>#REF!</v>
      </c>
      <c r="DN9" s="772" t="e">
        <f>+entero!#REF!</f>
        <v>#REF!</v>
      </c>
      <c r="DO9" s="772" t="e">
        <f>+entero!#REF!</f>
        <v>#REF!</v>
      </c>
      <c r="DP9" s="772" t="e">
        <f>+entero!#REF!</f>
        <v>#REF!</v>
      </c>
      <c r="DQ9" s="772" t="e">
        <f>+entero!#REF!</f>
        <v>#REF!</v>
      </c>
      <c r="DR9" s="772" t="e">
        <f>+entero!#REF!</f>
        <v>#REF!</v>
      </c>
      <c r="DS9" s="772" t="e">
        <f>+entero!#REF!</f>
        <v>#REF!</v>
      </c>
      <c r="DT9" s="772" t="e">
        <f>+entero!#REF!</f>
        <v>#REF!</v>
      </c>
      <c r="DU9" s="772" t="e">
        <f>+entero!#REF!</f>
        <v>#REF!</v>
      </c>
      <c r="DV9" s="772" t="e">
        <f>+entero!#REF!</f>
        <v>#REF!</v>
      </c>
      <c r="DW9" s="929" t="e">
        <f>+entero!#REF!</f>
        <v>#REF!</v>
      </c>
      <c r="DX9" s="166"/>
      <c r="DY9" s="166"/>
      <c r="DZ9" s="166"/>
      <c r="EA9" s="166"/>
      <c r="EB9" s="166"/>
      <c r="EC9" s="166"/>
      <c r="ED9" s="166"/>
      <c r="EE9" s="166"/>
    </row>
    <row r="10" spans="1:135" ht="13.5" thickBot="1" x14ac:dyDescent="0.25">
      <c r="A10" s="3"/>
      <c r="B10" s="32"/>
      <c r="C10" s="16"/>
      <c r="D10" s="528" t="s">
        <v>176</v>
      </c>
      <c r="E10" s="529">
        <f>+entero!E95</f>
        <v>2482.953430381323</v>
      </c>
      <c r="F10" s="529">
        <f>+entero!F95</f>
        <v>2548.6349917624193</v>
      </c>
      <c r="G10" s="529">
        <f>+entero!G95</f>
        <v>2509.705276468826</v>
      </c>
      <c r="H10" s="529">
        <f>+entero!H95</f>
        <v>2558.1463740032618</v>
      </c>
      <c r="I10" s="529">
        <f>+entero!I95</f>
        <v>2479.0590093891697</v>
      </c>
      <c r="J10" s="529">
        <f>+entero!J95</f>
        <v>2376.9725875267127</v>
      </c>
      <c r="K10" s="529">
        <f>+entero!K95</f>
        <v>2299.1151790593099</v>
      </c>
      <c r="L10" s="529">
        <f>+entero!L95</f>
        <v>2159.5156906652655</v>
      </c>
      <c r="M10" s="529">
        <f>+entero!M95</f>
        <v>2086.082214380267</v>
      </c>
      <c r="N10" s="529">
        <f>+entero!N95</f>
        <v>1953.1680176519765</v>
      </c>
      <c r="O10" s="529">
        <f>+entero!O95</f>
        <v>1748.4610303310999</v>
      </c>
      <c r="P10" s="529">
        <f>+entero!P95</f>
        <v>1795.5399041089497</v>
      </c>
      <c r="Q10" s="529">
        <f>+entero!Q95</f>
        <v>1758.34635407171</v>
      </c>
      <c r="R10" s="529">
        <f>+entero!R95</f>
        <v>1523.5922008000584</v>
      </c>
      <c r="S10" s="529">
        <f>+entero!S95</f>
        <v>1426.4871783246299</v>
      </c>
      <c r="T10" s="529">
        <f>+entero!T95</f>
        <v>1313.5691317478099</v>
      </c>
      <c r="U10" s="529">
        <f>+entero!U95</f>
        <v>1217.6286487852731</v>
      </c>
      <c r="V10" s="529">
        <f>+entero!V95</f>
        <v>1200.6609293973634</v>
      </c>
      <c r="W10" s="529">
        <f>+entero!W95</f>
        <v>1174.13426852981</v>
      </c>
      <c r="X10" s="529">
        <f>+entero!X95</f>
        <v>1160.0123212733804</v>
      </c>
      <c r="Y10" s="529">
        <f>+entero!Y95</f>
        <v>1139.2728568514099</v>
      </c>
      <c r="Z10" s="529">
        <f>+entero!Z95</f>
        <v>1171.4985403413771</v>
      </c>
      <c r="AA10" s="529">
        <f>+entero!AA95</f>
        <v>1240.9675422822088</v>
      </c>
      <c r="AB10" s="529">
        <f>+entero!AB95</f>
        <v>1285.3398867708572</v>
      </c>
      <c r="AC10" s="529">
        <f>+entero!AC95</f>
        <v>1376.8596072671232</v>
      </c>
      <c r="AD10" s="529">
        <f>+entero!AD95</f>
        <v>1433.97361712058</v>
      </c>
      <c r="AE10" s="529">
        <f>+entero!AE95</f>
        <v>1557.9603883862101</v>
      </c>
      <c r="AF10" s="529">
        <f>+entero!AF95</f>
        <v>1664.7113082131852</v>
      </c>
      <c r="AG10" s="529">
        <f>+entero!AG95</f>
        <v>1743.4819432487</v>
      </c>
      <c r="AH10" s="529">
        <f>+entero!AH95</f>
        <v>1773.46176688174</v>
      </c>
      <c r="AI10" s="529">
        <f>+entero!AI95</f>
        <v>1725.1057158631743</v>
      </c>
      <c r="AJ10" s="529">
        <f>+entero!AJ95</f>
        <v>1708.0777684164207</v>
      </c>
      <c r="AK10" s="529">
        <f>+entero!AK95</f>
        <v>1680.153236596776</v>
      </c>
      <c r="AL10" s="529">
        <f>+entero!AL95</f>
        <v>1613.5253172162631</v>
      </c>
      <c r="AM10" s="529">
        <f>+entero!AM95</f>
        <v>1636.2345867558206</v>
      </c>
      <c r="AN10" s="529">
        <f>+entero!AN95</f>
        <v>1746.0190578484542</v>
      </c>
      <c r="AO10" s="529">
        <f>+entero!AO95</f>
        <v>1753.5098226287823</v>
      </c>
      <c r="AP10" s="529">
        <f>+entero!AP95</f>
        <v>1777.9204116783114</v>
      </c>
      <c r="AQ10" s="529">
        <f>+entero!AQ95</f>
        <v>1831.238894862362</v>
      </c>
      <c r="AR10" s="529">
        <f>+entero!AR95</f>
        <v>1945.4783475067163</v>
      </c>
      <c r="AS10" s="529">
        <f>+entero!AS95</f>
        <v>1958.0558461299781</v>
      </c>
      <c r="AT10" s="529">
        <f>+entero!AT95</f>
        <v>2055.1927572301629</v>
      </c>
      <c r="AU10" s="529">
        <f>+entero!AU95</f>
        <v>2040.3033494047559</v>
      </c>
      <c r="AV10" s="529">
        <f>+entero!AV95</f>
        <v>2040.3060935943388</v>
      </c>
      <c r="AW10" s="529">
        <f>+entero!AW95</f>
        <v>1905.9188932787445</v>
      </c>
      <c r="AX10" s="529">
        <f>+entero!AX95</f>
        <v>1895.6577737063367</v>
      </c>
      <c r="AY10" s="529">
        <f>+entero!AY95</f>
        <v>1853.6909301522635</v>
      </c>
      <c r="AZ10" s="529">
        <f>+entero!AZ95</f>
        <v>1740.9250719045256</v>
      </c>
      <c r="BA10" s="529">
        <f>+entero!BA95</f>
        <v>1667.3870032862183</v>
      </c>
      <c r="BB10" s="529">
        <f>+entero!BB95</f>
        <v>1694.3722699202838</v>
      </c>
      <c r="BC10" s="529">
        <f>+entero!BC95</f>
        <v>1809.1685199271519</v>
      </c>
      <c r="BD10" s="529">
        <f>+entero!BD95</f>
        <v>1995.0576966770086</v>
      </c>
      <c r="BE10" s="529">
        <f>+entero!BE95</f>
        <v>2062.8285905382131</v>
      </c>
      <c r="BF10" s="529">
        <f>+entero!BF95</f>
        <v>2030.7471590379007</v>
      </c>
      <c r="BG10" s="529">
        <f>+entero!BG95</f>
        <v>2204.654570230352</v>
      </c>
      <c r="BH10" s="529">
        <f>+entero!BH95</f>
        <v>2143.8695767494987</v>
      </c>
      <c r="BI10" s="529">
        <f>+entero!BI95</f>
        <v>2055.04378799182</v>
      </c>
      <c r="BJ10" s="529">
        <f>+entero!BJ95</f>
        <v>2096.6119053940301</v>
      </c>
      <c r="BK10" s="529">
        <f>+entero!BK95</f>
        <v>2263.5610102510245</v>
      </c>
      <c r="BL10" s="529">
        <f>+entero!BL95</f>
        <v>2510.0158087947898</v>
      </c>
      <c r="BM10" s="529">
        <f>+entero!BM95</f>
        <v>2638.2092113692756</v>
      </c>
      <c r="BN10" s="529">
        <f>+entero!BN95</f>
        <v>3255.7414227474778</v>
      </c>
      <c r="BO10" s="529">
        <f>+entero!BO95</f>
        <v>3306.3978934470597</v>
      </c>
      <c r="BP10" s="529">
        <f>+entero!BP95</f>
        <v>3288.8991062319092</v>
      </c>
      <c r="BQ10" s="529">
        <f>+entero!BQ95</f>
        <v>3310.337264067382</v>
      </c>
      <c r="BR10" s="529">
        <f>+entero!BR95</f>
        <v>3279.8307972008965</v>
      </c>
      <c r="BS10" s="529">
        <f>+entero!BS95</f>
        <v>3385.728294253629</v>
      </c>
      <c r="BT10" s="529">
        <f>+entero!BT95</f>
        <v>3412.3509669397331</v>
      </c>
      <c r="BU10" s="529">
        <f>+entero!BU95</f>
        <v>3349.7966418280535</v>
      </c>
      <c r="BV10" s="529">
        <f>+entero!BV95</f>
        <v>3482.037261773613</v>
      </c>
      <c r="BW10" s="529">
        <f>+entero!BW95</f>
        <v>3428.9148582693047</v>
      </c>
      <c r="BX10" s="529">
        <f>+entero!BX95</f>
        <v>3488.3473691823833</v>
      </c>
      <c r="BY10" s="529">
        <f>+entero!BY95</f>
        <v>3610.8205850042559</v>
      </c>
      <c r="BZ10" s="529">
        <f>+entero!BZ95</f>
        <v>3754.8269309359052</v>
      </c>
      <c r="CA10" s="529">
        <f>+entero!CA95</f>
        <v>4092.5682331852768</v>
      </c>
      <c r="CB10" s="529">
        <f>+entero!CB95</f>
        <v>4525.9777327649381</v>
      </c>
      <c r="CC10" s="529">
        <f>+entero!CC95</f>
        <v>4191.259509779884</v>
      </c>
      <c r="CD10" s="529">
        <f>+entero!CD95</f>
        <v>3967.7301203454813</v>
      </c>
      <c r="CE10" s="529">
        <f>+entero!CE95</f>
        <v>3651.102672793003</v>
      </c>
      <c r="CF10" s="529">
        <f>+entero!CF95</f>
        <v>3255.4499777128281</v>
      </c>
      <c r="CG10" s="529">
        <f>+entero!CG95</f>
        <v>2936.1560396851305</v>
      </c>
      <c r="CH10" s="529">
        <f>+entero!CH95</f>
        <v>2496.231981214286</v>
      </c>
      <c r="CI10" s="529">
        <f>+entero!CI95</f>
        <v>2232.481405132653</v>
      </c>
      <c r="CJ10" s="529">
        <f>+entero!CJ95</f>
        <v>1974.48059843586</v>
      </c>
      <c r="CK10" s="529">
        <f>+entero!CK95</f>
        <v>2105.7754171734696</v>
      </c>
      <c r="CL10" s="529">
        <f>+entero!CL95</f>
        <v>1922.6725021763846</v>
      </c>
      <c r="CM10" s="529">
        <f>+entero!CM95</f>
        <v>2132.0103277288626</v>
      </c>
      <c r="CN10" s="529">
        <f>+entero!CN95</f>
        <v>2279.93837003207</v>
      </c>
      <c r="CO10" s="529">
        <f>+entero!CO95</f>
        <v>2215.0520155247814</v>
      </c>
      <c r="CP10" s="529">
        <f>+entero!CP95</f>
        <v>2052.3189872521862</v>
      </c>
      <c r="CQ10" s="529">
        <f>+entero!CQ95</f>
        <v>2082.9988126239068</v>
      </c>
      <c r="CR10" s="529">
        <f>+entero!CR95</f>
        <v>1729.7286034110787</v>
      </c>
      <c r="CS10" s="529">
        <f>+entero!CS95</f>
        <v>1635.7504012259476</v>
      </c>
      <c r="CT10" s="529">
        <f>+entero!CT95</f>
        <v>1461.3539239766765</v>
      </c>
      <c r="CU10" s="529">
        <f>+entero!CU95</f>
        <v>1532.86762846793</v>
      </c>
      <c r="CV10" s="529">
        <f>+entero!CV95</f>
        <v>1654.1983506151603</v>
      </c>
      <c r="CW10" s="529">
        <f>+entero!CW95</f>
        <v>1630.0918793236151</v>
      </c>
      <c r="CX10" s="529">
        <f>+entero!CX95</f>
        <v>1743.4768551995933</v>
      </c>
      <c r="CY10" s="529">
        <f>+entero!CY95</f>
        <v>1757.3066597370566</v>
      </c>
      <c r="CZ10" s="529">
        <f>+entero!CZ95</f>
        <v>1675.8152442170626</v>
      </c>
      <c r="DA10" s="529">
        <f>+entero!DA95</f>
        <v>1662.2347816004676</v>
      </c>
      <c r="DB10" s="529">
        <f>+entero!DB95</f>
        <v>1351.5887669826529</v>
      </c>
      <c r="DC10" s="529">
        <f>+entero!DC95</f>
        <v>1211.6122636365451</v>
      </c>
      <c r="DD10" s="529">
        <f>+entero!DD95</f>
        <v>1152.4621778297333</v>
      </c>
      <c r="DE10" s="529">
        <f>+entero!DE95</f>
        <v>1083.2151444587359</v>
      </c>
      <c r="DF10" s="529">
        <f>+entero!DF95</f>
        <v>1120.1232801412843</v>
      </c>
      <c r="DG10" s="798">
        <f>+entero!DG95</f>
        <v>1084.7431516281645</v>
      </c>
      <c r="DH10" s="798">
        <f>+entero!DH95</f>
        <v>1007.9865400698557</v>
      </c>
      <c r="DI10" s="864">
        <f>+entero!DI95</f>
        <v>1023.2869370581952</v>
      </c>
      <c r="DJ10" s="864">
        <f>+entero!DJ95</f>
        <v>1029.8311168660698</v>
      </c>
      <c r="DK10" s="864">
        <f>+entero!DK95</f>
        <v>992.01537736613113</v>
      </c>
      <c r="DL10" s="864">
        <f>+entero!DL95</f>
        <v>949.28719150134384</v>
      </c>
      <c r="DM10" s="798">
        <f>+entero!DM95</f>
        <v>930.20898812816529</v>
      </c>
      <c r="DN10" s="798">
        <f>+entero!DN95</f>
        <v>844.11973452758195</v>
      </c>
      <c r="DO10" s="798">
        <f>+entero!DO95</f>
        <v>854.18843229580398</v>
      </c>
      <c r="DP10" s="798">
        <f>+entero!DP95</f>
        <v>863.68591952029396</v>
      </c>
      <c r="DQ10" s="798">
        <f>+entero!DQ95</f>
        <v>870.90942620250939</v>
      </c>
      <c r="DR10" s="980">
        <f>+entero!DR95</f>
        <v>870.90942620250939</v>
      </c>
      <c r="DS10" s="980">
        <f>+entero!DS95</f>
        <v>870.90942620250939</v>
      </c>
      <c r="DT10" s="980">
        <f>+entero!DT95</f>
        <v>870.90942620250939</v>
      </c>
      <c r="DU10" s="980">
        <f>+entero!DU95</f>
        <v>867.10802941825273</v>
      </c>
      <c r="DV10" s="906">
        <f>+entero!DV95</f>
        <v>-3.8013967842566672</v>
      </c>
      <c r="DW10" s="950">
        <f>+entero!DW95</f>
        <v>-0.43648589277901495</v>
      </c>
      <c r="DX10" s="166"/>
      <c r="DY10" s="166"/>
      <c r="DZ10" s="166"/>
      <c r="EA10" s="166"/>
      <c r="EB10" s="166"/>
      <c r="EC10" s="166"/>
      <c r="ED10" s="166"/>
      <c r="EE10" s="166"/>
    </row>
    <row r="11" spans="1:135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61"/>
      <c r="DH11" s="76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166"/>
      <c r="DW11" s="166"/>
      <c r="DX11" s="166"/>
      <c r="DY11" s="166"/>
      <c r="DZ11" s="166"/>
      <c r="EA11" s="166"/>
      <c r="EB11" s="166"/>
      <c r="EC11" s="166"/>
      <c r="ED11" s="166"/>
      <c r="EE11" s="166"/>
    </row>
    <row r="12" spans="1:135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63"/>
      <c r="DH12" s="763"/>
      <c r="DI12" s="763"/>
      <c r="DJ12" s="763"/>
      <c r="DK12" s="763"/>
      <c r="DL12" s="763"/>
      <c r="DM12" s="763"/>
      <c r="DN12" s="763"/>
      <c r="DO12" s="763"/>
      <c r="DP12" s="763"/>
      <c r="DQ12" s="763"/>
      <c r="DR12" s="27"/>
      <c r="DS12" s="27"/>
      <c r="DT12" s="27"/>
      <c r="DU12" s="27"/>
      <c r="DV12" s="166"/>
      <c r="DW12" s="166"/>
      <c r="DX12" s="166"/>
      <c r="DY12" s="166"/>
      <c r="DZ12" s="166"/>
      <c r="EA12" s="166"/>
      <c r="EB12" s="166"/>
      <c r="EC12" s="166"/>
      <c r="ED12" s="166"/>
      <c r="EE12" s="166"/>
    </row>
    <row r="13" spans="1:135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63"/>
      <c r="DH13" s="763"/>
      <c r="DI13" s="763"/>
      <c r="DJ13" s="763"/>
      <c r="DK13" s="763"/>
      <c r="DL13" s="763"/>
      <c r="DM13" s="763"/>
      <c r="DN13" s="763"/>
      <c r="DO13" s="763"/>
      <c r="DP13" s="763"/>
      <c r="DQ13" s="763"/>
      <c r="DR13" s="27"/>
      <c r="DS13" s="27"/>
      <c r="DT13" s="27"/>
      <c r="DU13" s="27"/>
      <c r="DV13" s="166"/>
      <c r="DW13" s="166"/>
      <c r="DX13" s="166"/>
      <c r="DY13" s="166"/>
      <c r="DZ13" s="166"/>
      <c r="EA13" s="166"/>
      <c r="EB13" s="166"/>
      <c r="EC13" s="166"/>
      <c r="ED13" s="166"/>
      <c r="EE13" s="166"/>
    </row>
    <row r="14" spans="1:135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63"/>
      <c r="DH14" s="763"/>
      <c r="DI14" s="763"/>
      <c r="DJ14" s="763"/>
      <c r="DK14" s="763"/>
      <c r="DL14" s="763"/>
      <c r="DM14" s="763"/>
      <c r="DN14" s="763"/>
      <c r="DO14" s="763"/>
      <c r="DP14" s="763"/>
      <c r="DQ14" s="763"/>
      <c r="DR14" s="27"/>
      <c r="DS14" s="27"/>
      <c r="DT14" s="27"/>
      <c r="DU14" s="27"/>
      <c r="DV14" s="166"/>
      <c r="DW14" s="166"/>
      <c r="DX14" s="166"/>
      <c r="DY14" s="166"/>
      <c r="DZ14" s="166"/>
      <c r="EA14" s="166"/>
      <c r="EB14" s="166"/>
      <c r="EC14" s="166"/>
      <c r="ED14" s="166"/>
      <c r="EE14" s="166"/>
    </row>
    <row r="15" spans="1:135" s="169" customFormat="1" ht="13.5" x14ac:dyDescent="0.25">
      <c r="C15" s="35" t="s">
        <v>19</v>
      </c>
      <c r="D15" s="1" t="s">
        <v>20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782"/>
      <c r="DH15" s="782"/>
      <c r="DI15" s="782"/>
      <c r="DJ15" s="782"/>
      <c r="DK15" s="782"/>
      <c r="DL15" s="782"/>
      <c r="DM15" s="782"/>
      <c r="DN15" s="782"/>
      <c r="DO15" s="782"/>
      <c r="DP15" s="782"/>
      <c r="DQ15" s="782"/>
      <c r="DR15" s="782"/>
      <c r="DS15" s="782"/>
      <c r="DT15" s="782"/>
      <c r="DU15" s="782"/>
      <c r="DV15" s="166"/>
      <c r="DW15" s="166"/>
      <c r="DX15" s="166"/>
      <c r="DY15" s="166"/>
      <c r="DZ15" s="166"/>
      <c r="EA15" s="166"/>
      <c r="EB15" s="166"/>
      <c r="EC15" s="166"/>
      <c r="ED15" s="166"/>
      <c r="EE15" s="166"/>
    </row>
    <row r="16" spans="1:135" s="169" customFormat="1" ht="3" customHeight="1" x14ac:dyDescent="0.2">
      <c r="C16" s="170"/>
      <c r="D16" s="170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782"/>
      <c r="DH16" s="782"/>
      <c r="DI16" s="782"/>
      <c r="DJ16" s="782"/>
      <c r="DK16" s="782"/>
      <c r="DL16" s="782"/>
      <c r="DM16" s="782"/>
      <c r="DN16" s="782"/>
      <c r="DO16" s="782"/>
      <c r="DP16" s="782"/>
      <c r="DQ16" s="782"/>
      <c r="DR16" s="782"/>
      <c r="DS16" s="782"/>
      <c r="DT16" s="782"/>
      <c r="DU16" s="782"/>
      <c r="DV16" s="166"/>
      <c r="DW16" s="166"/>
      <c r="DX16" s="166"/>
      <c r="DY16" s="166"/>
      <c r="DZ16" s="166"/>
      <c r="EA16" s="166"/>
      <c r="EB16" s="166"/>
      <c r="EC16" s="166"/>
      <c r="ED16" s="166"/>
      <c r="EE16" s="166"/>
    </row>
    <row r="17" spans="1:135" s="169" customFormat="1" x14ac:dyDescent="0.2">
      <c r="A17" s="166"/>
      <c r="B17" s="166"/>
      <c r="C17" s="167"/>
      <c r="D17" s="167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780"/>
      <c r="DH17" s="780"/>
      <c r="DI17" s="780"/>
      <c r="DJ17" s="780"/>
      <c r="DK17" s="780"/>
      <c r="DL17" s="780"/>
      <c r="DM17" s="780"/>
      <c r="DN17" s="780"/>
      <c r="DO17" s="780"/>
      <c r="DP17" s="780"/>
      <c r="DQ17" s="780"/>
      <c r="DR17" s="780"/>
      <c r="DS17" s="780"/>
      <c r="DT17" s="780"/>
      <c r="DU17" s="780"/>
      <c r="DV17" s="166"/>
      <c r="DW17" s="166"/>
      <c r="DX17" s="166"/>
      <c r="DY17" s="166"/>
      <c r="DZ17" s="166"/>
      <c r="EA17" s="166"/>
      <c r="EB17" s="166"/>
      <c r="EC17" s="166"/>
      <c r="ED17" s="166"/>
      <c r="EE17" s="166"/>
    </row>
    <row r="18" spans="1:135" s="169" customFormat="1" x14ac:dyDescent="0.2">
      <c r="A18" s="166"/>
      <c r="B18" s="166"/>
      <c r="C18" s="167"/>
      <c r="D18" s="167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780"/>
      <c r="DH18" s="780"/>
      <c r="DI18" s="780"/>
      <c r="DJ18" s="780"/>
      <c r="DK18" s="780"/>
      <c r="DL18" s="780"/>
      <c r="DM18" s="780"/>
      <c r="DN18" s="780"/>
      <c r="DO18" s="780"/>
      <c r="DP18" s="780"/>
      <c r="DQ18" s="780"/>
      <c r="DR18" s="780"/>
      <c r="DS18" s="780"/>
      <c r="DT18" s="780"/>
      <c r="DU18" s="780"/>
      <c r="DV18" s="166"/>
      <c r="DW18" s="166"/>
      <c r="DX18" s="166"/>
      <c r="DY18" s="166"/>
      <c r="DZ18" s="166"/>
      <c r="EA18" s="166"/>
      <c r="EB18" s="166"/>
      <c r="EC18" s="166"/>
      <c r="ED18" s="166"/>
      <c r="EE18" s="166"/>
    </row>
    <row r="19" spans="1:135" s="169" customFormat="1" x14ac:dyDescent="0.2">
      <c r="A19" s="166"/>
      <c r="B19" s="166"/>
      <c r="C19" s="167"/>
      <c r="D19" s="167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780"/>
      <c r="DH19" s="780"/>
      <c r="DI19" s="780"/>
      <c r="DJ19" s="780"/>
      <c r="DK19" s="780"/>
      <c r="DL19" s="780"/>
      <c r="DM19" s="780"/>
      <c r="DN19" s="780"/>
      <c r="DO19" s="780"/>
      <c r="DP19" s="780"/>
      <c r="DQ19" s="780"/>
      <c r="DR19" s="780"/>
      <c r="DS19" s="780"/>
      <c r="DT19" s="780"/>
      <c r="DU19" s="780"/>
      <c r="DV19" s="166"/>
      <c r="DW19" s="166"/>
      <c r="DX19" s="166"/>
      <c r="DY19" s="166"/>
      <c r="DZ19" s="166"/>
      <c r="EA19" s="166"/>
      <c r="EB19" s="166"/>
      <c r="EC19" s="166"/>
      <c r="ED19" s="166"/>
      <c r="EE19" s="166"/>
    </row>
    <row r="20" spans="1:135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80"/>
      <c r="DH20" s="780"/>
      <c r="DI20" s="780"/>
      <c r="DJ20" s="780"/>
      <c r="DK20" s="780"/>
      <c r="DL20" s="780"/>
      <c r="DM20" s="780"/>
      <c r="DN20" s="780"/>
      <c r="DO20" s="780"/>
      <c r="DP20" s="780"/>
      <c r="DQ20" s="780"/>
      <c r="DR20" s="780"/>
      <c r="DS20" s="780"/>
      <c r="DT20" s="780"/>
      <c r="DU20" s="780"/>
      <c r="DV20" s="166"/>
      <c r="DW20" s="166"/>
      <c r="DX20" s="166"/>
      <c r="DY20" s="166"/>
      <c r="DZ20" s="166"/>
      <c r="EA20" s="166"/>
      <c r="EB20" s="166"/>
      <c r="EC20" s="166"/>
      <c r="ED20" s="166"/>
      <c r="EE20" s="166"/>
    </row>
    <row r="21" spans="1:135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80"/>
      <c r="DH21" s="780"/>
      <c r="DI21" s="780"/>
      <c r="DJ21" s="780"/>
      <c r="DK21" s="780"/>
      <c r="DL21" s="780"/>
      <c r="DM21" s="780"/>
      <c r="DN21" s="780"/>
      <c r="DO21" s="780"/>
      <c r="DP21" s="780"/>
      <c r="DQ21" s="780"/>
      <c r="DR21" s="780"/>
      <c r="DS21" s="780"/>
      <c r="DT21" s="780"/>
      <c r="DU21" s="780"/>
      <c r="DV21" s="166"/>
      <c r="DW21" s="166"/>
      <c r="DX21" s="166"/>
      <c r="DY21" s="166"/>
      <c r="DZ21" s="166"/>
      <c r="EA21" s="166"/>
      <c r="EB21" s="166"/>
      <c r="EC21" s="166"/>
      <c r="ED21" s="166"/>
      <c r="EE21" s="166"/>
    </row>
    <row r="22" spans="1:135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80"/>
      <c r="DH22" s="780"/>
      <c r="DI22" s="780"/>
      <c r="DJ22" s="780"/>
      <c r="DK22" s="780"/>
      <c r="DL22" s="780"/>
      <c r="DM22" s="780"/>
      <c r="DN22" s="780"/>
      <c r="DO22" s="780"/>
      <c r="DP22" s="780"/>
      <c r="DQ22" s="780"/>
      <c r="DR22" s="780"/>
      <c r="DS22" s="780"/>
      <c r="DT22" s="780"/>
      <c r="DU22" s="780"/>
      <c r="DV22" s="166"/>
      <c r="DW22" s="166"/>
      <c r="DX22" s="166"/>
      <c r="DY22" s="166"/>
      <c r="DZ22" s="166"/>
      <c r="EA22" s="166"/>
      <c r="EB22" s="166"/>
      <c r="EC22" s="166"/>
      <c r="ED22" s="166"/>
      <c r="EE22" s="166"/>
    </row>
    <row r="23" spans="1:135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80"/>
      <c r="DH23" s="780"/>
      <c r="DI23" s="780"/>
      <c r="DJ23" s="780"/>
      <c r="DK23" s="780"/>
      <c r="DL23" s="780"/>
      <c r="DM23" s="780"/>
      <c r="DN23" s="780"/>
      <c r="DO23" s="780"/>
      <c r="DP23" s="780"/>
      <c r="DQ23" s="780"/>
      <c r="DR23" s="780"/>
      <c r="DS23" s="780"/>
      <c r="DT23" s="780"/>
      <c r="DU23" s="780"/>
      <c r="DV23" s="166"/>
      <c r="DW23" s="166"/>
      <c r="DX23" s="166"/>
      <c r="DY23" s="166"/>
      <c r="DZ23" s="166"/>
      <c r="EA23" s="166"/>
      <c r="EB23" s="166"/>
      <c r="EC23" s="166"/>
      <c r="ED23" s="166"/>
      <c r="EE23" s="166"/>
    </row>
    <row r="24" spans="1:135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80"/>
      <c r="DH24" s="780"/>
      <c r="DI24" s="780"/>
      <c r="DJ24" s="780"/>
      <c r="DK24" s="780"/>
      <c r="DL24" s="780"/>
      <c r="DM24" s="780"/>
      <c r="DN24" s="780"/>
      <c r="DO24" s="780"/>
      <c r="DP24" s="780"/>
      <c r="DQ24" s="780"/>
      <c r="DR24" s="780"/>
      <c r="DS24" s="780"/>
      <c r="DT24" s="780"/>
      <c r="DU24" s="780"/>
      <c r="DV24" s="166"/>
      <c r="DW24" s="166"/>
      <c r="DX24" s="166"/>
      <c r="DY24" s="166"/>
      <c r="DZ24" s="166"/>
      <c r="EA24" s="166"/>
      <c r="EB24" s="166"/>
      <c r="EC24" s="166"/>
      <c r="ED24" s="166"/>
      <c r="EE24" s="166"/>
    </row>
    <row r="25" spans="1:135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80"/>
      <c r="DH25" s="780"/>
      <c r="DI25" s="780"/>
      <c r="DJ25" s="780"/>
      <c r="DK25" s="780"/>
      <c r="DL25" s="780"/>
      <c r="DM25" s="780"/>
      <c r="DN25" s="780"/>
      <c r="DO25" s="780"/>
      <c r="DP25" s="780"/>
      <c r="DQ25" s="780"/>
      <c r="DR25" s="780"/>
      <c r="DS25" s="780"/>
      <c r="DT25" s="780"/>
      <c r="DU25" s="780"/>
      <c r="DV25" s="166"/>
      <c r="DW25" s="166"/>
      <c r="DX25" s="166"/>
      <c r="DY25" s="166"/>
      <c r="DZ25" s="166"/>
      <c r="EA25" s="166"/>
      <c r="EB25" s="166"/>
      <c r="EC25" s="166"/>
      <c r="ED25" s="166"/>
      <c r="EE25" s="166"/>
    </row>
    <row r="26" spans="1:135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80"/>
      <c r="DH26" s="780"/>
      <c r="DI26" s="780"/>
      <c r="DJ26" s="780"/>
      <c r="DK26" s="780"/>
      <c r="DL26" s="780"/>
      <c r="DM26" s="780"/>
      <c r="DN26" s="780"/>
      <c r="DO26" s="780"/>
      <c r="DP26" s="780"/>
      <c r="DQ26" s="780"/>
      <c r="DR26" s="780"/>
      <c r="DS26" s="780"/>
      <c r="DT26" s="780"/>
      <c r="DU26" s="780"/>
      <c r="DV26" s="166"/>
      <c r="DW26" s="166"/>
      <c r="DX26" s="166"/>
      <c r="DY26" s="166"/>
      <c r="DZ26" s="166"/>
      <c r="EA26" s="166"/>
      <c r="EB26" s="166"/>
      <c r="EC26" s="166"/>
      <c r="ED26" s="166"/>
      <c r="EE26" s="166"/>
    </row>
    <row r="27" spans="1:135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80"/>
      <c r="DH27" s="780"/>
      <c r="DI27" s="780"/>
      <c r="DJ27" s="780"/>
      <c r="DK27" s="780"/>
      <c r="DL27" s="780"/>
      <c r="DM27" s="780"/>
      <c r="DN27" s="780"/>
      <c r="DO27" s="780"/>
      <c r="DP27" s="780"/>
      <c r="DQ27" s="780"/>
      <c r="DR27" s="780"/>
      <c r="DS27" s="780"/>
      <c r="DT27" s="780"/>
      <c r="DU27" s="780"/>
      <c r="DV27" s="166"/>
      <c r="DW27" s="166"/>
      <c r="DX27" s="166"/>
      <c r="DY27" s="166"/>
      <c r="DZ27" s="166"/>
      <c r="EA27" s="166"/>
      <c r="EB27" s="166"/>
      <c r="EC27" s="166"/>
      <c r="ED27" s="166"/>
      <c r="EE27" s="166"/>
    </row>
    <row r="28" spans="1:135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0"/>
      <c r="DH28" s="780"/>
      <c r="DI28" s="780"/>
      <c r="DJ28" s="780"/>
      <c r="DK28" s="780"/>
      <c r="DL28" s="780"/>
      <c r="DM28" s="780"/>
      <c r="DN28" s="780"/>
      <c r="DO28" s="780"/>
      <c r="DP28" s="780"/>
      <c r="DQ28" s="780"/>
      <c r="DR28" s="780"/>
      <c r="DS28" s="780"/>
      <c r="DT28" s="780"/>
      <c r="DU28" s="780"/>
      <c r="DV28" s="166"/>
      <c r="DW28" s="166"/>
      <c r="DX28" s="166"/>
      <c r="DY28" s="166"/>
      <c r="DZ28" s="166"/>
      <c r="EA28" s="166"/>
      <c r="EB28" s="166"/>
      <c r="EC28" s="166"/>
      <c r="ED28" s="166"/>
      <c r="EE28" s="166"/>
    </row>
    <row r="29" spans="1:135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0"/>
      <c r="DH29" s="780"/>
      <c r="DI29" s="780"/>
      <c r="DJ29" s="780"/>
      <c r="DK29" s="780"/>
      <c r="DL29" s="780"/>
      <c r="DM29" s="780"/>
      <c r="DN29" s="780"/>
      <c r="DO29" s="780"/>
      <c r="DP29" s="780"/>
      <c r="DQ29" s="780"/>
      <c r="DR29" s="780"/>
      <c r="DS29" s="780"/>
      <c r="DT29" s="780"/>
      <c r="DU29" s="780"/>
      <c r="DV29" s="166"/>
      <c r="DW29" s="166"/>
      <c r="DX29" s="166"/>
      <c r="DY29" s="166"/>
      <c r="DZ29" s="166"/>
      <c r="EA29" s="166"/>
      <c r="EB29" s="166"/>
      <c r="EC29" s="166"/>
      <c r="ED29" s="166"/>
      <c r="EE29" s="166"/>
    </row>
    <row r="30" spans="1:135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0"/>
      <c r="DH30" s="780"/>
      <c r="DI30" s="780"/>
      <c r="DJ30" s="780"/>
      <c r="DK30" s="780"/>
      <c r="DL30" s="780"/>
      <c r="DM30" s="780"/>
      <c r="DN30" s="780"/>
      <c r="DO30" s="780"/>
      <c r="DP30" s="780"/>
      <c r="DQ30" s="780"/>
      <c r="DR30" s="780"/>
      <c r="DS30" s="780"/>
      <c r="DT30" s="780"/>
      <c r="DU30" s="780"/>
      <c r="DV30" s="166"/>
      <c r="DW30" s="166"/>
      <c r="DX30" s="166"/>
      <c r="DY30" s="166"/>
      <c r="DZ30" s="166"/>
      <c r="EA30" s="166"/>
      <c r="EB30" s="166"/>
      <c r="EC30" s="166"/>
      <c r="ED30" s="166"/>
      <c r="EE30" s="166"/>
    </row>
    <row r="31" spans="1:135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0"/>
      <c r="DH31" s="780"/>
      <c r="DI31" s="780"/>
      <c r="DJ31" s="780"/>
      <c r="DK31" s="780"/>
      <c r="DL31" s="780"/>
      <c r="DM31" s="780"/>
      <c r="DN31" s="780"/>
      <c r="DO31" s="780"/>
      <c r="DP31" s="780"/>
      <c r="DQ31" s="780"/>
      <c r="DR31" s="780"/>
      <c r="DS31" s="780"/>
      <c r="DT31" s="780"/>
      <c r="DU31" s="780"/>
      <c r="DV31" s="166"/>
      <c r="DW31" s="166"/>
      <c r="DX31" s="166"/>
      <c r="DY31" s="166"/>
      <c r="DZ31" s="166"/>
      <c r="EA31" s="166"/>
      <c r="EB31" s="166"/>
      <c r="EC31" s="166"/>
      <c r="ED31" s="166"/>
      <c r="EE31" s="166"/>
    </row>
    <row r="32" spans="1:135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0"/>
      <c r="DH32" s="780"/>
      <c r="DI32" s="780"/>
      <c r="DJ32" s="780"/>
      <c r="DK32" s="780"/>
      <c r="DL32" s="780"/>
      <c r="DM32" s="780"/>
      <c r="DN32" s="780"/>
      <c r="DO32" s="780"/>
      <c r="DP32" s="780"/>
      <c r="DQ32" s="780"/>
      <c r="DR32" s="780"/>
      <c r="DS32" s="780"/>
      <c r="DT32" s="780"/>
      <c r="DU32" s="780"/>
      <c r="DV32" s="166"/>
      <c r="DW32" s="166"/>
      <c r="DX32" s="166"/>
      <c r="DY32" s="166"/>
      <c r="DZ32" s="166"/>
      <c r="EA32" s="166"/>
      <c r="EB32" s="166"/>
      <c r="EC32" s="166"/>
      <c r="ED32" s="166"/>
      <c r="EE32" s="166"/>
    </row>
    <row r="33" spans="1:135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0"/>
      <c r="DH33" s="780"/>
      <c r="DI33" s="780"/>
      <c r="DJ33" s="780"/>
      <c r="DK33" s="780"/>
      <c r="DL33" s="780"/>
      <c r="DM33" s="780"/>
      <c r="DN33" s="780"/>
      <c r="DO33" s="780"/>
      <c r="DP33" s="780"/>
      <c r="DQ33" s="780"/>
      <c r="DR33" s="780"/>
      <c r="DS33" s="780"/>
      <c r="DT33" s="780"/>
      <c r="DU33" s="780"/>
      <c r="DV33" s="166"/>
      <c r="DW33" s="166"/>
      <c r="DX33" s="166"/>
      <c r="DY33" s="166"/>
      <c r="DZ33" s="166"/>
      <c r="EA33" s="166"/>
      <c r="EB33" s="166"/>
      <c r="EC33" s="166"/>
      <c r="ED33" s="166"/>
      <c r="EE33" s="166"/>
    </row>
    <row r="34" spans="1:135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0"/>
      <c r="DH34" s="780"/>
      <c r="DI34" s="780"/>
      <c r="DJ34" s="780"/>
      <c r="DK34" s="780"/>
      <c r="DL34" s="780"/>
      <c r="DM34" s="780"/>
      <c r="DN34" s="780"/>
      <c r="DO34" s="780"/>
      <c r="DP34" s="780"/>
      <c r="DQ34" s="780"/>
      <c r="DR34" s="780"/>
      <c r="DS34" s="780"/>
      <c r="DT34" s="780"/>
      <c r="DU34" s="780"/>
      <c r="DV34" s="166"/>
      <c r="DW34" s="166"/>
      <c r="DX34" s="166"/>
      <c r="DY34" s="166"/>
      <c r="DZ34" s="166"/>
      <c r="EA34" s="166"/>
      <c r="EB34" s="166"/>
      <c r="EC34" s="166"/>
      <c r="ED34" s="166"/>
      <c r="EE34" s="166"/>
    </row>
    <row r="35" spans="1:135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0"/>
      <c r="DH35" s="780"/>
      <c r="DI35" s="780"/>
      <c r="DJ35" s="780"/>
      <c r="DK35" s="780"/>
      <c r="DL35" s="780"/>
      <c r="DM35" s="780"/>
      <c r="DN35" s="780"/>
      <c r="DO35" s="780"/>
      <c r="DP35" s="780"/>
      <c r="DQ35" s="780"/>
      <c r="DR35" s="780"/>
      <c r="DS35" s="780"/>
      <c r="DT35" s="780"/>
      <c r="DU35" s="780"/>
      <c r="DV35" s="166"/>
      <c r="DW35" s="166"/>
      <c r="DX35" s="166"/>
      <c r="DY35" s="166"/>
      <c r="DZ35" s="166"/>
      <c r="EA35" s="166"/>
      <c r="EB35" s="166"/>
      <c r="EC35" s="166"/>
      <c r="ED35" s="166"/>
      <c r="EE35" s="166"/>
    </row>
    <row r="36" spans="1:135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780"/>
      <c r="DQ36" s="780"/>
      <c r="DR36" s="780"/>
      <c r="DS36" s="780"/>
      <c r="DT36" s="780"/>
      <c r="DU36" s="780"/>
      <c r="DV36" s="166"/>
      <c r="DW36" s="166"/>
      <c r="DX36" s="166"/>
      <c r="DY36" s="166"/>
      <c r="DZ36" s="166"/>
      <c r="EA36" s="166"/>
      <c r="EB36" s="166"/>
      <c r="EC36" s="166"/>
      <c r="ED36" s="166"/>
      <c r="EE36" s="166"/>
    </row>
    <row r="37" spans="1:135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780"/>
      <c r="DR37" s="780"/>
      <c r="DS37" s="780"/>
      <c r="DT37" s="780"/>
      <c r="DU37" s="780"/>
      <c r="DV37" s="166"/>
      <c r="DW37" s="166"/>
      <c r="DX37" s="166"/>
      <c r="DY37" s="166"/>
      <c r="DZ37" s="166"/>
      <c r="EA37" s="166"/>
      <c r="EB37" s="166"/>
      <c r="EC37" s="166"/>
      <c r="ED37" s="166"/>
      <c r="EE37" s="166"/>
    </row>
    <row r="38" spans="1:135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780"/>
      <c r="DR38" s="780"/>
      <c r="DS38" s="780"/>
      <c r="DT38" s="780"/>
      <c r="DU38" s="780"/>
      <c r="DV38" s="166"/>
      <c r="DW38" s="166"/>
      <c r="DX38" s="166"/>
      <c r="DY38" s="166"/>
      <c r="DZ38" s="166"/>
      <c r="EA38" s="166"/>
      <c r="EB38" s="166"/>
      <c r="EC38" s="166"/>
      <c r="ED38" s="166"/>
      <c r="EE38" s="166"/>
    </row>
    <row r="39" spans="1:135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780"/>
      <c r="DR39" s="780"/>
      <c r="DS39" s="780"/>
      <c r="DT39" s="780"/>
      <c r="DU39" s="780"/>
      <c r="DV39" s="166"/>
      <c r="DW39" s="166"/>
      <c r="DX39" s="166"/>
      <c r="DY39" s="166"/>
      <c r="DZ39" s="166"/>
      <c r="EA39" s="166"/>
      <c r="EB39" s="166"/>
      <c r="EC39" s="166"/>
      <c r="ED39" s="166"/>
      <c r="EE39" s="166"/>
    </row>
    <row r="40" spans="1:135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780"/>
      <c r="DR40" s="780"/>
      <c r="DS40" s="780"/>
      <c r="DT40" s="780"/>
      <c r="DU40" s="780"/>
      <c r="DV40" s="166"/>
      <c r="DW40" s="166"/>
      <c r="DX40" s="166"/>
      <c r="DY40" s="166"/>
      <c r="DZ40" s="166"/>
      <c r="EA40" s="166"/>
      <c r="EB40" s="166"/>
      <c r="EC40" s="166"/>
      <c r="ED40" s="166"/>
      <c r="EE40" s="166"/>
    </row>
    <row r="41" spans="1:135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780"/>
      <c r="DR41" s="780"/>
      <c r="DS41" s="780"/>
      <c r="DT41" s="780"/>
      <c r="DU41" s="780"/>
      <c r="DV41" s="166"/>
      <c r="DW41" s="166"/>
      <c r="DX41" s="166"/>
      <c r="DY41" s="166"/>
      <c r="DZ41" s="166"/>
      <c r="EA41" s="166"/>
      <c r="EB41" s="166"/>
      <c r="EC41" s="166"/>
      <c r="ED41" s="166"/>
      <c r="EE41" s="166"/>
    </row>
    <row r="42" spans="1:135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780"/>
      <c r="DR42" s="780"/>
      <c r="DS42" s="780"/>
      <c r="DT42" s="780"/>
      <c r="DU42" s="780"/>
      <c r="DV42" s="166"/>
      <c r="DW42" s="166"/>
      <c r="DX42" s="166"/>
      <c r="DY42" s="166"/>
      <c r="DZ42" s="166"/>
      <c r="EA42" s="166"/>
      <c r="EB42" s="166"/>
      <c r="EC42" s="166"/>
      <c r="ED42" s="166"/>
      <c r="EE42" s="166"/>
    </row>
    <row r="43" spans="1:135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780"/>
      <c r="DR43" s="780"/>
      <c r="DS43" s="780"/>
      <c r="DT43" s="780"/>
      <c r="DU43" s="780"/>
      <c r="DV43" s="166"/>
      <c r="DW43" s="166"/>
      <c r="DX43" s="166"/>
      <c r="DY43" s="166"/>
      <c r="DZ43" s="166"/>
      <c r="EA43" s="166"/>
      <c r="EB43" s="166"/>
      <c r="EC43" s="166"/>
      <c r="ED43" s="166"/>
      <c r="EE43" s="166"/>
    </row>
    <row r="44" spans="1:135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780"/>
      <c r="DR44" s="780"/>
      <c r="DS44" s="780"/>
      <c r="DT44" s="780"/>
      <c r="DU44" s="780"/>
      <c r="DV44" s="166"/>
      <c r="DW44" s="166"/>
      <c r="DX44" s="166"/>
      <c r="DY44" s="166"/>
      <c r="DZ44" s="166"/>
      <c r="EA44" s="166"/>
      <c r="EB44" s="166"/>
      <c r="EC44" s="166"/>
      <c r="ED44" s="166"/>
      <c r="EE44" s="166"/>
    </row>
    <row r="45" spans="1:135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780"/>
      <c r="DR45" s="780"/>
      <c r="DS45" s="780"/>
      <c r="DT45" s="780"/>
      <c r="DU45" s="780"/>
      <c r="DV45" s="166"/>
      <c r="DW45" s="166"/>
      <c r="DX45" s="166"/>
      <c r="DY45" s="166"/>
      <c r="DZ45" s="166"/>
      <c r="EA45" s="166"/>
      <c r="EB45" s="166"/>
      <c r="EC45" s="166"/>
      <c r="ED45" s="166"/>
      <c r="EE45" s="166"/>
    </row>
    <row r="46" spans="1:135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780"/>
      <c r="DR46" s="780"/>
      <c r="DS46" s="780"/>
      <c r="DT46" s="780"/>
      <c r="DU46" s="780"/>
      <c r="DV46" s="166"/>
      <c r="DW46" s="166"/>
      <c r="DX46" s="166"/>
      <c r="DY46" s="166"/>
      <c r="DZ46" s="166"/>
      <c r="EA46" s="166"/>
      <c r="EB46" s="166"/>
      <c r="EC46" s="166"/>
      <c r="ED46" s="166"/>
      <c r="EE46" s="166"/>
    </row>
    <row r="47" spans="1:135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780"/>
      <c r="DR47" s="780"/>
      <c r="DS47" s="780"/>
      <c r="DT47" s="780"/>
      <c r="DU47" s="780"/>
      <c r="DV47" s="166"/>
      <c r="DW47" s="166"/>
      <c r="DX47" s="166"/>
      <c r="DY47" s="166"/>
      <c r="DZ47" s="166"/>
      <c r="EA47" s="166"/>
      <c r="EB47" s="166"/>
      <c r="EC47" s="166"/>
      <c r="ED47" s="166"/>
      <c r="EE47" s="166"/>
    </row>
    <row r="48" spans="1:135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780"/>
      <c r="DR48" s="780"/>
      <c r="DS48" s="780"/>
      <c r="DT48" s="780"/>
      <c r="DU48" s="780"/>
      <c r="DV48" s="166"/>
      <c r="DW48" s="166"/>
      <c r="DX48" s="166"/>
      <c r="DY48" s="166"/>
      <c r="DZ48" s="166"/>
      <c r="EA48" s="166"/>
      <c r="EB48" s="166"/>
      <c r="EC48" s="166"/>
      <c r="ED48" s="166"/>
      <c r="EE48" s="166"/>
    </row>
    <row r="49" spans="1:135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780"/>
      <c r="DR49" s="780"/>
      <c r="DS49" s="780"/>
      <c r="DT49" s="780"/>
      <c r="DU49" s="780"/>
      <c r="DV49" s="166"/>
      <c r="DW49" s="166"/>
      <c r="DX49" s="166"/>
      <c r="DY49" s="166"/>
      <c r="DZ49" s="166"/>
      <c r="EA49" s="166"/>
      <c r="EB49" s="166"/>
      <c r="EC49" s="166"/>
      <c r="ED49" s="166"/>
      <c r="EE49" s="166"/>
    </row>
    <row r="50" spans="1:135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780"/>
      <c r="DR50" s="780"/>
      <c r="DS50" s="780"/>
      <c r="DT50" s="780"/>
      <c r="DU50" s="780"/>
      <c r="DV50" s="166"/>
      <c r="DW50" s="166"/>
      <c r="DX50" s="166"/>
      <c r="DY50" s="166"/>
      <c r="DZ50" s="166"/>
      <c r="EA50" s="166"/>
      <c r="EB50" s="166"/>
      <c r="EC50" s="166"/>
      <c r="ED50" s="166"/>
      <c r="EE50" s="166"/>
    </row>
    <row r="51" spans="1:135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780"/>
      <c r="DR51" s="780"/>
      <c r="DS51" s="780"/>
      <c r="DT51" s="780"/>
      <c r="DU51" s="780"/>
      <c r="DV51" s="166"/>
      <c r="DW51" s="166"/>
      <c r="DX51" s="166"/>
      <c r="DY51" s="166"/>
      <c r="DZ51" s="166"/>
      <c r="EA51" s="166"/>
      <c r="EB51" s="166"/>
      <c r="EC51" s="166"/>
      <c r="ED51" s="166"/>
      <c r="EE51" s="166"/>
    </row>
    <row r="52" spans="1:135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780"/>
      <c r="DR52" s="780"/>
      <c r="DS52" s="780"/>
      <c r="DT52" s="780"/>
      <c r="DU52" s="780"/>
      <c r="DV52" s="166"/>
      <c r="DW52" s="166"/>
      <c r="DX52" s="166"/>
      <c r="DY52" s="166"/>
      <c r="DZ52" s="166"/>
      <c r="EA52" s="166"/>
      <c r="EB52" s="166"/>
      <c r="EC52" s="166"/>
      <c r="ED52" s="166"/>
      <c r="EE52" s="166"/>
    </row>
    <row r="53" spans="1:135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780"/>
      <c r="DR53" s="780"/>
      <c r="DS53" s="780"/>
      <c r="DT53" s="780"/>
      <c r="DU53" s="780"/>
      <c r="DV53" s="166"/>
      <c r="DW53" s="166"/>
      <c r="DX53" s="166"/>
      <c r="DY53" s="166"/>
      <c r="DZ53" s="166"/>
      <c r="EA53" s="166"/>
      <c r="EB53" s="166"/>
      <c r="EC53" s="166"/>
      <c r="ED53" s="166"/>
      <c r="EE53" s="166"/>
    </row>
    <row r="54" spans="1:135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780"/>
      <c r="DR54" s="780"/>
      <c r="DS54" s="780"/>
      <c r="DT54" s="780"/>
      <c r="DU54" s="780"/>
      <c r="DV54" s="166"/>
      <c r="DW54" s="166"/>
      <c r="DX54" s="166"/>
      <c r="DY54" s="166"/>
      <c r="DZ54" s="166"/>
      <c r="EA54" s="166"/>
      <c r="EB54" s="166"/>
      <c r="EC54" s="166"/>
      <c r="ED54" s="166"/>
      <c r="EE54" s="166"/>
    </row>
    <row r="55" spans="1:135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780"/>
      <c r="DR55" s="780"/>
      <c r="DS55" s="780"/>
      <c r="DT55" s="780"/>
      <c r="DU55" s="780"/>
      <c r="DV55" s="166"/>
      <c r="DW55" s="166"/>
      <c r="DX55" s="166"/>
      <c r="DY55" s="166"/>
      <c r="DZ55" s="166"/>
      <c r="EA55" s="166"/>
      <c r="EB55" s="166"/>
      <c r="EC55" s="166"/>
      <c r="ED55" s="166"/>
      <c r="EE55" s="166"/>
    </row>
    <row r="56" spans="1:135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780"/>
      <c r="DR56" s="780"/>
      <c r="DS56" s="780"/>
      <c r="DT56" s="780"/>
      <c r="DU56" s="780"/>
      <c r="DV56" s="166"/>
      <c r="DW56" s="166"/>
      <c r="DX56" s="166"/>
      <c r="DY56" s="166"/>
      <c r="DZ56" s="166"/>
      <c r="EA56" s="166"/>
      <c r="EB56" s="166"/>
      <c r="EC56" s="166"/>
      <c r="ED56" s="166"/>
      <c r="EE56" s="166"/>
    </row>
    <row r="57" spans="1:135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780"/>
      <c r="DR57" s="780"/>
      <c r="DS57" s="780"/>
      <c r="DT57" s="780"/>
      <c r="DU57" s="780"/>
      <c r="DV57" s="166"/>
      <c r="DW57" s="166"/>
      <c r="DX57" s="166"/>
      <c r="DY57" s="166"/>
      <c r="DZ57" s="166"/>
      <c r="EA57" s="166"/>
      <c r="EB57" s="166"/>
      <c r="EC57" s="166"/>
      <c r="ED57" s="166"/>
      <c r="EE57" s="166"/>
    </row>
    <row r="58" spans="1:135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780"/>
      <c r="DR58" s="780"/>
      <c r="DS58" s="780"/>
      <c r="DT58" s="780"/>
      <c r="DU58" s="780"/>
      <c r="DV58" s="166"/>
      <c r="DW58" s="166"/>
      <c r="DX58" s="166"/>
      <c r="DY58" s="166"/>
      <c r="DZ58" s="166"/>
      <c r="EA58" s="166"/>
      <c r="EB58" s="166"/>
      <c r="EC58" s="166"/>
      <c r="ED58" s="166"/>
      <c r="EE58" s="166"/>
    </row>
    <row r="59" spans="1:135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780"/>
      <c r="DR59" s="780"/>
      <c r="DS59" s="780"/>
      <c r="DT59" s="780"/>
      <c r="DU59" s="780"/>
      <c r="DV59" s="166"/>
      <c r="DW59" s="166"/>
      <c r="DX59" s="166"/>
      <c r="DY59" s="166"/>
      <c r="DZ59" s="166"/>
      <c r="EA59" s="166"/>
      <c r="EB59" s="166"/>
      <c r="EC59" s="166"/>
      <c r="ED59" s="166"/>
      <c r="EE59" s="166"/>
    </row>
    <row r="60" spans="1:135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780"/>
      <c r="DR60" s="780"/>
      <c r="DS60" s="780"/>
      <c r="DT60" s="780"/>
      <c r="DU60" s="780"/>
      <c r="DV60" s="166"/>
      <c r="DW60" s="166"/>
      <c r="DX60" s="166"/>
      <c r="DY60" s="166"/>
      <c r="DZ60" s="166"/>
      <c r="EA60" s="166"/>
      <c r="EB60" s="166"/>
      <c r="EC60" s="166"/>
      <c r="ED60" s="166"/>
      <c r="EE60" s="166"/>
    </row>
    <row r="61" spans="1:135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780"/>
      <c r="DR61" s="780"/>
      <c r="DS61" s="780"/>
      <c r="DT61" s="780"/>
      <c r="DU61" s="780"/>
      <c r="DV61" s="166"/>
      <c r="DW61" s="166"/>
      <c r="DX61" s="166"/>
      <c r="DY61" s="166"/>
      <c r="DZ61" s="166"/>
      <c r="EA61" s="166"/>
      <c r="EB61" s="166"/>
      <c r="EC61" s="166"/>
      <c r="ED61" s="166"/>
      <c r="EE61" s="166"/>
    </row>
    <row r="62" spans="1:135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780"/>
      <c r="DR62" s="780"/>
      <c r="DS62" s="780"/>
      <c r="DT62" s="780"/>
      <c r="DU62" s="780"/>
      <c r="DV62" s="166"/>
      <c r="DW62" s="166"/>
      <c r="DX62" s="166"/>
      <c r="DY62" s="166"/>
      <c r="DZ62" s="166"/>
      <c r="EA62" s="166"/>
      <c r="EB62" s="166"/>
      <c r="EC62" s="166"/>
      <c r="ED62" s="166"/>
      <c r="EE62" s="166"/>
    </row>
    <row r="63" spans="1:135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780"/>
      <c r="DR63" s="780"/>
      <c r="DS63" s="780"/>
      <c r="DT63" s="780"/>
      <c r="DU63" s="780"/>
      <c r="DV63" s="166"/>
      <c r="DW63" s="166"/>
      <c r="DX63" s="166"/>
      <c r="DY63" s="166"/>
      <c r="DZ63" s="166"/>
      <c r="EA63" s="166"/>
      <c r="EB63" s="166"/>
      <c r="EC63" s="166"/>
      <c r="ED63" s="166"/>
      <c r="EE63" s="166"/>
    </row>
    <row r="64" spans="1:135" s="169" customFormat="1" x14ac:dyDescent="0.2">
      <c r="A64" s="166"/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79"/>
      <c r="DH64" s="779"/>
      <c r="DI64" s="779"/>
      <c r="DJ64" s="779"/>
      <c r="DK64" s="779"/>
      <c r="DL64" s="779"/>
      <c r="DM64" s="779"/>
      <c r="DN64" s="779"/>
      <c r="DO64" s="779"/>
      <c r="DP64" s="779"/>
      <c r="DQ64" s="779"/>
      <c r="DR64" s="779"/>
      <c r="DS64" s="779"/>
      <c r="DT64" s="779"/>
      <c r="DU64" s="779"/>
      <c r="DV64" s="166"/>
      <c r="DW64" s="166"/>
      <c r="DX64" s="166"/>
      <c r="DY64" s="166"/>
      <c r="DZ64" s="166"/>
      <c r="EA64" s="166"/>
      <c r="EB64" s="166"/>
      <c r="EC64" s="166"/>
      <c r="ED64" s="166"/>
      <c r="EE64" s="166"/>
    </row>
    <row r="65" spans="1:135" s="169" customFormat="1" x14ac:dyDescent="0.2">
      <c r="A65" s="166"/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79"/>
      <c r="DH65" s="779"/>
      <c r="DI65" s="779"/>
      <c r="DJ65" s="779"/>
      <c r="DK65" s="779"/>
      <c r="DL65" s="779"/>
      <c r="DM65" s="779"/>
      <c r="DN65" s="779"/>
      <c r="DO65" s="779"/>
      <c r="DP65" s="779"/>
      <c r="DQ65" s="779"/>
      <c r="DR65" s="779"/>
      <c r="DS65" s="779"/>
      <c r="DT65" s="779"/>
      <c r="DU65" s="779"/>
      <c r="DV65" s="166"/>
      <c r="DW65" s="166"/>
      <c r="DX65" s="166"/>
      <c r="DY65" s="166"/>
      <c r="DZ65" s="166"/>
      <c r="EA65" s="166"/>
      <c r="EB65" s="166"/>
      <c r="EC65" s="166"/>
      <c r="ED65" s="166"/>
      <c r="EE65" s="166"/>
    </row>
    <row r="66" spans="1:135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79"/>
      <c r="DH66" s="779"/>
      <c r="DI66" s="779"/>
      <c r="DJ66" s="779"/>
      <c r="DK66" s="779"/>
      <c r="DL66" s="779"/>
      <c r="DM66" s="779"/>
      <c r="DN66" s="779"/>
      <c r="DO66" s="779"/>
      <c r="DP66" s="779"/>
      <c r="DQ66" s="779"/>
      <c r="DR66" s="779"/>
      <c r="DS66" s="779"/>
      <c r="DT66" s="779"/>
      <c r="DU66" s="779"/>
      <c r="DV66" s="166"/>
      <c r="DW66" s="166"/>
      <c r="DX66" s="166"/>
      <c r="DY66" s="166"/>
      <c r="DZ66" s="166"/>
      <c r="EA66" s="166"/>
      <c r="EB66" s="166"/>
      <c r="EC66" s="166"/>
      <c r="ED66" s="166"/>
      <c r="EE66" s="166"/>
    </row>
    <row r="67" spans="1:135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79"/>
      <c r="DH67" s="779"/>
      <c r="DI67" s="779"/>
      <c r="DJ67" s="779"/>
      <c r="DK67" s="779"/>
      <c r="DL67" s="779"/>
      <c r="DM67" s="779"/>
      <c r="DN67" s="779"/>
      <c r="DO67" s="779"/>
      <c r="DP67" s="779"/>
      <c r="DQ67" s="779"/>
      <c r="DR67" s="779"/>
      <c r="DS67" s="779"/>
      <c r="DT67" s="779"/>
      <c r="DU67" s="779"/>
      <c r="DV67" s="166"/>
      <c r="DW67" s="166"/>
      <c r="DX67" s="166"/>
      <c r="DY67" s="166"/>
      <c r="DZ67" s="166"/>
      <c r="EA67" s="166"/>
      <c r="EB67" s="166"/>
      <c r="EC67" s="166"/>
      <c r="ED67" s="166"/>
      <c r="EE67" s="166"/>
    </row>
    <row r="68" spans="1:135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79"/>
      <c r="DH68" s="779"/>
      <c r="DI68" s="779"/>
      <c r="DJ68" s="779"/>
      <c r="DK68" s="779"/>
      <c r="DL68" s="779"/>
      <c r="DM68" s="779"/>
      <c r="DN68" s="779"/>
      <c r="DO68" s="779"/>
      <c r="DP68" s="779"/>
      <c r="DQ68" s="779"/>
      <c r="DR68" s="779"/>
      <c r="DS68" s="779"/>
      <c r="DT68" s="779"/>
      <c r="DU68" s="779"/>
      <c r="DV68" s="166"/>
      <c r="DW68" s="166"/>
      <c r="DX68" s="166"/>
      <c r="DY68" s="166"/>
      <c r="DZ68" s="166"/>
      <c r="EA68" s="166"/>
      <c r="EB68" s="166"/>
      <c r="EC68" s="166"/>
      <c r="ED68" s="166"/>
      <c r="EE68" s="166"/>
    </row>
    <row r="69" spans="1:135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79"/>
      <c r="DH69" s="779"/>
      <c r="DI69" s="779"/>
      <c r="DJ69" s="779"/>
      <c r="DK69" s="779"/>
      <c r="DL69" s="779"/>
      <c r="DM69" s="779"/>
      <c r="DN69" s="779"/>
      <c r="DO69" s="779"/>
      <c r="DP69" s="779"/>
      <c r="DQ69" s="779"/>
      <c r="DR69" s="779"/>
      <c r="DS69" s="779"/>
      <c r="DT69" s="779"/>
      <c r="DU69" s="779"/>
      <c r="DV69" s="166"/>
      <c r="DW69" s="166"/>
      <c r="DX69" s="166"/>
      <c r="DY69" s="166"/>
      <c r="DZ69" s="166"/>
      <c r="EA69" s="166"/>
      <c r="EB69" s="166"/>
      <c r="EC69" s="166"/>
      <c r="ED69" s="166"/>
      <c r="EE69" s="166"/>
    </row>
    <row r="70" spans="1:135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79"/>
      <c r="DH70" s="779"/>
      <c r="DI70" s="779"/>
      <c r="DJ70" s="779"/>
      <c r="DK70" s="779"/>
      <c r="DL70" s="779"/>
      <c r="DM70" s="779"/>
      <c r="DN70" s="779"/>
      <c r="DO70" s="779"/>
      <c r="DP70" s="779"/>
      <c r="DQ70" s="779"/>
      <c r="DR70" s="779"/>
      <c r="DS70" s="779"/>
      <c r="DT70" s="779"/>
      <c r="DU70" s="779"/>
      <c r="DV70" s="166"/>
      <c r="DW70" s="166"/>
      <c r="DX70" s="166"/>
      <c r="DY70" s="166"/>
      <c r="DZ70" s="166"/>
      <c r="EA70" s="166"/>
      <c r="EB70" s="166"/>
      <c r="EC70" s="166"/>
      <c r="ED70" s="166"/>
      <c r="EE70" s="166"/>
    </row>
    <row r="71" spans="1:135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79"/>
      <c r="DH71" s="779"/>
      <c r="DI71" s="779"/>
      <c r="DJ71" s="779"/>
      <c r="DK71" s="779"/>
      <c r="DL71" s="779"/>
      <c r="DM71" s="779"/>
      <c r="DN71" s="779"/>
      <c r="DO71" s="779"/>
      <c r="DP71" s="779"/>
      <c r="DQ71" s="779"/>
      <c r="DR71" s="779"/>
      <c r="DS71" s="779"/>
      <c r="DT71" s="779"/>
      <c r="DU71" s="779"/>
      <c r="DV71" s="166"/>
      <c r="DW71" s="166"/>
      <c r="DX71" s="166"/>
      <c r="DY71" s="166"/>
      <c r="DZ71" s="166"/>
      <c r="EA71" s="166"/>
      <c r="EB71" s="166"/>
      <c r="EC71" s="166"/>
      <c r="ED71" s="166"/>
      <c r="EE71" s="166"/>
    </row>
    <row r="72" spans="1:135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79"/>
      <c r="DH72" s="779"/>
      <c r="DI72" s="779"/>
      <c r="DJ72" s="779"/>
      <c r="DK72" s="779"/>
      <c r="DL72" s="779"/>
      <c r="DM72" s="779"/>
      <c r="DN72" s="779"/>
      <c r="DO72" s="779"/>
      <c r="DP72" s="779"/>
      <c r="DQ72" s="779"/>
      <c r="DR72" s="779"/>
      <c r="DS72" s="779"/>
      <c r="DT72" s="779"/>
      <c r="DU72" s="779"/>
      <c r="DV72" s="166"/>
      <c r="DW72" s="166"/>
      <c r="DX72" s="166"/>
      <c r="DY72" s="166"/>
      <c r="DZ72" s="166"/>
      <c r="EA72" s="166"/>
      <c r="EB72" s="166"/>
      <c r="EC72" s="166"/>
      <c r="ED72" s="166"/>
      <c r="EE72" s="166"/>
    </row>
    <row r="73" spans="1:135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79"/>
      <c r="DH73" s="779"/>
      <c r="DI73" s="779"/>
      <c r="DJ73" s="779"/>
      <c r="DK73" s="779"/>
      <c r="DL73" s="779"/>
      <c r="DM73" s="779"/>
      <c r="DN73" s="779"/>
      <c r="DO73" s="779"/>
      <c r="DP73" s="779"/>
      <c r="DQ73" s="779"/>
      <c r="DR73" s="779"/>
      <c r="DS73" s="779"/>
      <c r="DT73" s="779"/>
      <c r="DU73" s="779"/>
      <c r="DV73" s="166"/>
      <c r="DW73" s="166"/>
      <c r="DX73" s="166"/>
      <c r="DY73" s="166"/>
      <c r="DZ73" s="166"/>
      <c r="EA73" s="166"/>
      <c r="EB73" s="166"/>
      <c r="EC73" s="166"/>
      <c r="ED73" s="166"/>
      <c r="EE73" s="166"/>
    </row>
    <row r="74" spans="1:135" s="169" customFormat="1" x14ac:dyDescent="0.2"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781"/>
      <c r="DH74" s="781"/>
      <c r="DI74" s="781"/>
      <c r="DJ74" s="781"/>
      <c r="DK74" s="781"/>
      <c r="DL74" s="781"/>
      <c r="DM74" s="781"/>
      <c r="DN74" s="781"/>
      <c r="DO74" s="781"/>
      <c r="DP74" s="781"/>
      <c r="DQ74" s="781"/>
      <c r="DR74" s="781"/>
      <c r="DS74" s="781"/>
      <c r="DT74" s="781"/>
      <c r="DU74" s="781"/>
    </row>
    <row r="75" spans="1:135" s="169" customFormat="1" x14ac:dyDescent="0.2"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781"/>
      <c r="DH75" s="781"/>
      <c r="DI75" s="781"/>
      <c r="DJ75" s="781"/>
      <c r="DK75" s="781"/>
      <c r="DL75" s="781"/>
      <c r="DM75" s="781"/>
      <c r="DN75" s="781"/>
      <c r="DO75" s="781"/>
      <c r="DP75" s="781"/>
      <c r="DQ75" s="781"/>
      <c r="DR75" s="781"/>
      <c r="DS75" s="781"/>
      <c r="DT75" s="781"/>
      <c r="DU75" s="781"/>
    </row>
    <row r="76" spans="1:135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81"/>
      <c r="DH76" s="781"/>
      <c r="DI76" s="781"/>
      <c r="DJ76" s="781"/>
      <c r="DK76" s="781"/>
      <c r="DL76" s="781"/>
      <c r="DM76" s="781"/>
      <c r="DN76" s="781"/>
      <c r="DO76" s="781"/>
      <c r="DP76" s="781"/>
      <c r="DQ76" s="781"/>
      <c r="DR76" s="781"/>
      <c r="DS76" s="781"/>
      <c r="DT76" s="781"/>
      <c r="DU76" s="781"/>
    </row>
    <row r="77" spans="1:135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81"/>
      <c r="DH77" s="781"/>
      <c r="DI77" s="781"/>
      <c r="DJ77" s="781"/>
      <c r="DK77" s="781"/>
      <c r="DL77" s="781"/>
      <c r="DM77" s="781"/>
      <c r="DN77" s="781"/>
      <c r="DO77" s="781"/>
      <c r="DP77" s="781"/>
      <c r="DQ77" s="781"/>
      <c r="DR77" s="781"/>
      <c r="DS77" s="781"/>
      <c r="DT77" s="781"/>
      <c r="DU77" s="781"/>
    </row>
    <row r="78" spans="1:135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81"/>
      <c r="DH78" s="781"/>
      <c r="DI78" s="781"/>
      <c r="DJ78" s="781"/>
      <c r="DK78" s="781"/>
      <c r="DL78" s="781"/>
      <c r="DM78" s="781"/>
      <c r="DN78" s="781"/>
      <c r="DO78" s="781"/>
      <c r="DP78" s="781"/>
      <c r="DQ78" s="781"/>
      <c r="DR78" s="781"/>
      <c r="DS78" s="781"/>
      <c r="DT78" s="781"/>
      <c r="DU78" s="781"/>
    </row>
    <row r="79" spans="1:135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81"/>
      <c r="DH79" s="781"/>
      <c r="DI79" s="781"/>
      <c r="DJ79" s="781"/>
      <c r="DK79" s="781"/>
      <c r="DL79" s="781"/>
      <c r="DM79" s="781"/>
      <c r="DN79" s="781"/>
      <c r="DO79" s="781"/>
      <c r="DP79" s="781"/>
      <c r="DQ79" s="781"/>
      <c r="DR79" s="781"/>
      <c r="DS79" s="781"/>
      <c r="DT79" s="781"/>
      <c r="DU79" s="781"/>
    </row>
    <row r="80" spans="1:135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81"/>
      <c r="DH80" s="781"/>
      <c r="DI80" s="781"/>
      <c r="DJ80" s="781"/>
      <c r="DK80" s="781"/>
      <c r="DL80" s="781"/>
      <c r="DM80" s="781"/>
      <c r="DN80" s="781"/>
      <c r="DO80" s="781"/>
      <c r="DP80" s="781"/>
      <c r="DQ80" s="781"/>
      <c r="DR80" s="781"/>
      <c r="DS80" s="781"/>
      <c r="DT80" s="781"/>
      <c r="DU80" s="781"/>
    </row>
    <row r="81" spans="3:125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81"/>
      <c r="DH81" s="781"/>
      <c r="DI81" s="781"/>
      <c r="DJ81" s="781"/>
      <c r="DK81" s="781"/>
      <c r="DL81" s="781"/>
      <c r="DM81" s="781"/>
      <c r="DN81" s="781"/>
      <c r="DO81" s="781"/>
      <c r="DP81" s="781"/>
      <c r="DQ81" s="781"/>
      <c r="DR81" s="781"/>
      <c r="DS81" s="781"/>
      <c r="DT81" s="781"/>
      <c r="DU81" s="781"/>
    </row>
    <row r="82" spans="3:125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81"/>
      <c r="DH82" s="781"/>
      <c r="DI82" s="781"/>
      <c r="DJ82" s="781"/>
      <c r="DK82" s="781"/>
      <c r="DL82" s="781"/>
      <c r="DM82" s="781"/>
      <c r="DN82" s="781"/>
      <c r="DO82" s="781"/>
      <c r="DP82" s="781"/>
      <c r="DQ82" s="781"/>
      <c r="DR82" s="781"/>
      <c r="DS82" s="781"/>
      <c r="DT82" s="781"/>
      <c r="DU82" s="781"/>
    </row>
    <row r="83" spans="3:125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81"/>
      <c r="DH83" s="781"/>
      <c r="DI83" s="781"/>
      <c r="DJ83" s="781"/>
      <c r="DK83" s="781"/>
      <c r="DL83" s="781"/>
      <c r="DM83" s="781"/>
      <c r="DN83" s="781"/>
      <c r="DO83" s="781"/>
      <c r="DP83" s="781"/>
      <c r="DQ83" s="781"/>
      <c r="DR83" s="781"/>
      <c r="DS83" s="781"/>
      <c r="DT83" s="781"/>
      <c r="DU83" s="781"/>
    </row>
    <row r="84" spans="3:125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81"/>
      <c r="DH84" s="781"/>
      <c r="DI84" s="781"/>
      <c r="DJ84" s="781"/>
      <c r="DK84" s="781"/>
      <c r="DL84" s="781"/>
      <c r="DM84" s="781"/>
      <c r="DN84" s="781"/>
      <c r="DO84" s="781"/>
      <c r="DP84" s="781"/>
      <c r="DQ84" s="781"/>
      <c r="DR84" s="781"/>
      <c r="DS84" s="781"/>
      <c r="DT84" s="781"/>
      <c r="DU84" s="781"/>
    </row>
    <row r="85" spans="3:125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1"/>
      <c r="DH85" s="781"/>
      <c r="DI85" s="781"/>
      <c r="DJ85" s="781"/>
      <c r="DK85" s="781"/>
      <c r="DL85" s="781"/>
      <c r="DM85" s="781"/>
      <c r="DN85" s="781"/>
      <c r="DO85" s="781"/>
      <c r="DP85" s="781"/>
      <c r="DQ85" s="781"/>
      <c r="DR85" s="781"/>
      <c r="DS85" s="781"/>
      <c r="DT85" s="781"/>
      <c r="DU85" s="781"/>
    </row>
    <row r="86" spans="3:125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1"/>
      <c r="DH86" s="781"/>
      <c r="DI86" s="781"/>
      <c r="DJ86" s="781"/>
      <c r="DK86" s="781"/>
      <c r="DL86" s="781"/>
      <c r="DM86" s="781"/>
      <c r="DN86" s="781"/>
      <c r="DO86" s="781"/>
      <c r="DP86" s="781"/>
      <c r="DQ86" s="781"/>
      <c r="DR86" s="781"/>
      <c r="DS86" s="781"/>
      <c r="DT86" s="781"/>
      <c r="DU86" s="781"/>
    </row>
    <row r="87" spans="3:125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1"/>
      <c r="DH87" s="781"/>
      <c r="DI87" s="781"/>
      <c r="DJ87" s="781"/>
      <c r="DK87" s="781"/>
      <c r="DL87" s="781"/>
      <c r="DM87" s="781"/>
      <c r="DN87" s="781"/>
      <c r="DO87" s="781"/>
      <c r="DP87" s="781"/>
      <c r="DQ87" s="781"/>
      <c r="DR87" s="781"/>
      <c r="DS87" s="781"/>
      <c r="DT87" s="781"/>
      <c r="DU87" s="781"/>
    </row>
    <row r="88" spans="3:125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1"/>
      <c r="DH88" s="781"/>
      <c r="DI88" s="781"/>
      <c r="DJ88" s="781"/>
      <c r="DK88" s="781"/>
      <c r="DL88" s="781"/>
      <c r="DM88" s="781"/>
      <c r="DN88" s="781"/>
      <c r="DO88" s="781"/>
      <c r="DP88" s="781"/>
      <c r="DQ88" s="781"/>
      <c r="DR88" s="781"/>
      <c r="DS88" s="781"/>
      <c r="DT88" s="781"/>
      <c r="DU88" s="781"/>
    </row>
    <row r="89" spans="3:125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1"/>
      <c r="DH89" s="781"/>
      <c r="DI89" s="781"/>
      <c r="DJ89" s="781"/>
      <c r="DK89" s="781"/>
      <c r="DL89" s="781"/>
      <c r="DM89" s="781"/>
      <c r="DN89" s="781"/>
      <c r="DO89" s="781"/>
      <c r="DP89" s="781"/>
      <c r="DQ89" s="781"/>
      <c r="DR89" s="781"/>
      <c r="DS89" s="781"/>
      <c r="DT89" s="781"/>
      <c r="DU89" s="781"/>
    </row>
    <row r="90" spans="3:125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1"/>
      <c r="DH90" s="781"/>
      <c r="DI90" s="781"/>
      <c r="DJ90" s="781"/>
      <c r="DK90" s="781"/>
      <c r="DL90" s="781"/>
      <c r="DM90" s="781"/>
      <c r="DN90" s="781"/>
      <c r="DO90" s="781"/>
      <c r="DP90" s="781"/>
      <c r="DQ90" s="781"/>
      <c r="DR90" s="781"/>
      <c r="DS90" s="781"/>
      <c r="DT90" s="781"/>
      <c r="DU90" s="781"/>
    </row>
    <row r="91" spans="3:125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1"/>
      <c r="DH91" s="781"/>
      <c r="DI91" s="781"/>
      <c r="DJ91" s="781"/>
      <c r="DK91" s="781"/>
      <c r="DL91" s="781"/>
      <c r="DM91" s="781"/>
      <c r="DN91" s="781"/>
      <c r="DO91" s="781"/>
      <c r="DP91" s="781"/>
      <c r="DQ91" s="781"/>
      <c r="DR91" s="781"/>
      <c r="DS91" s="781"/>
      <c r="DT91" s="781"/>
      <c r="DU91" s="781"/>
    </row>
    <row r="92" spans="3:125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1"/>
      <c r="DH92" s="781"/>
      <c r="DI92" s="781"/>
      <c r="DJ92" s="781"/>
      <c r="DK92" s="781"/>
      <c r="DL92" s="781"/>
      <c r="DM92" s="781"/>
      <c r="DN92" s="781"/>
      <c r="DO92" s="781"/>
      <c r="DP92" s="781"/>
      <c r="DQ92" s="781"/>
      <c r="DR92" s="781"/>
      <c r="DS92" s="781"/>
      <c r="DT92" s="781"/>
      <c r="DU92" s="781"/>
    </row>
    <row r="93" spans="3:125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781"/>
      <c r="DQ93" s="781"/>
      <c r="DR93" s="781"/>
      <c r="DS93" s="781"/>
      <c r="DT93" s="781"/>
      <c r="DU93" s="781"/>
    </row>
    <row r="94" spans="3:125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781"/>
      <c r="DR94" s="781"/>
      <c r="DS94" s="781"/>
      <c r="DT94" s="781"/>
      <c r="DU94" s="781"/>
    </row>
    <row r="95" spans="3:125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781"/>
      <c r="DR95" s="781"/>
      <c r="DS95" s="781"/>
      <c r="DT95" s="781"/>
      <c r="DU95" s="781"/>
    </row>
    <row r="96" spans="3:125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781"/>
      <c r="DR96" s="781"/>
      <c r="DS96" s="781"/>
      <c r="DT96" s="781"/>
      <c r="DU96" s="781"/>
    </row>
    <row r="97" spans="3:125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781"/>
      <c r="DR97" s="781"/>
      <c r="DS97" s="781"/>
      <c r="DT97" s="781"/>
      <c r="DU97" s="781"/>
    </row>
    <row r="98" spans="3:125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781"/>
      <c r="DR98" s="781"/>
      <c r="DS98" s="781"/>
      <c r="DT98" s="781"/>
      <c r="DU98" s="781"/>
    </row>
    <row r="99" spans="3:125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781"/>
      <c r="DR99" s="781"/>
      <c r="DS99" s="781"/>
      <c r="DT99" s="781"/>
      <c r="DU99" s="781"/>
    </row>
    <row r="100" spans="3:125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781"/>
      <c r="DR100" s="781"/>
      <c r="DS100" s="781"/>
      <c r="DT100" s="781"/>
      <c r="DU100" s="781"/>
    </row>
    <row r="101" spans="3:125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781"/>
      <c r="DR101" s="781"/>
      <c r="DS101" s="781"/>
      <c r="DT101" s="781"/>
      <c r="DU101" s="781"/>
    </row>
    <row r="102" spans="3:125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781"/>
      <c r="DR102" s="781"/>
      <c r="DS102" s="781"/>
      <c r="DT102" s="781"/>
      <c r="DU102" s="781"/>
    </row>
    <row r="103" spans="3:125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781"/>
      <c r="DR103" s="781"/>
      <c r="DS103" s="781"/>
      <c r="DT103" s="781"/>
      <c r="DU103" s="781"/>
    </row>
    <row r="104" spans="3:125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781"/>
      <c r="DR104" s="781"/>
      <c r="DS104" s="781"/>
      <c r="DT104" s="781"/>
      <c r="DU104" s="781"/>
    </row>
    <row r="105" spans="3:125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781"/>
      <c r="DQ105" s="781"/>
      <c r="DR105" s="781"/>
      <c r="DS105" s="781"/>
      <c r="DT105" s="781"/>
      <c r="DU105" s="781"/>
    </row>
    <row r="106" spans="3:125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781"/>
      <c r="DQ106" s="781"/>
      <c r="DR106" s="781"/>
      <c r="DS106" s="781"/>
      <c r="DT106" s="781"/>
      <c r="DU106" s="781"/>
    </row>
    <row r="107" spans="3:125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781"/>
      <c r="DQ107" s="781"/>
      <c r="DR107" s="781"/>
      <c r="DS107" s="781"/>
      <c r="DT107" s="781"/>
      <c r="DU107" s="781"/>
    </row>
    <row r="108" spans="3:125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781"/>
      <c r="DQ108" s="781"/>
      <c r="DR108" s="781"/>
      <c r="DS108" s="781"/>
      <c r="DT108" s="781"/>
      <c r="DU108" s="781"/>
    </row>
    <row r="109" spans="3:125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781"/>
      <c r="DQ109" s="781"/>
      <c r="DR109" s="781"/>
      <c r="DS109" s="781"/>
      <c r="DT109" s="781"/>
      <c r="DU109" s="781"/>
    </row>
    <row r="110" spans="3:125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781"/>
      <c r="DQ110" s="781"/>
      <c r="DR110" s="781"/>
      <c r="DS110" s="781"/>
      <c r="DT110" s="781"/>
      <c r="DU110" s="781"/>
    </row>
    <row r="111" spans="3:125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781"/>
      <c r="DQ111" s="781"/>
      <c r="DR111" s="781"/>
      <c r="DS111" s="781"/>
      <c r="DT111" s="781"/>
      <c r="DU111" s="781"/>
    </row>
    <row r="112" spans="3:125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781"/>
      <c r="DQ112" s="781"/>
      <c r="DR112" s="781"/>
      <c r="DS112" s="781"/>
      <c r="DT112" s="781"/>
      <c r="DU112" s="781"/>
    </row>
    <row r="113" spans="3:125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781"/>
      <c r="DQ113" s="781"/>
      <c r="DR113" s="781"/>
      <c r="DS113" s="781"/>
      <c r="DT113" s="781"/>
      <c r="DU113" s="781"/>
    </row>
    <row r="114" spans="3:125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781"/>
      <c r="DQ114" s="781"/>
      <c r="DR114" s="781"/>
      <c r="DS114" s="781"/>
      <c r="DT114" s="781"/>
      <c r="DU114" s="781"/>
    </row>
    <row r="115" spans="3:125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781"/>
      <c r="DQ115" s="781"/>
      <c r="DR115" s="781"/>
      <c r="DS115" s="781"/>
      <c r="DT115" s="781"/>
      <c r="DU115" s="781"/>
    </row>
    <row r="116" spans="3:125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781"/>
      <c r="DQ116" s="781"/>
      <c r="DR116" s="781"/>
      <c r="DS116" s="781"/>
      <c r="DT116" s="781"/>
      <c r="DU116" s="781"/>
    </row>
    <row r="117" spans="3:125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781"/>
      <c r="DQ117" s="781"/>
      <c r="DR117" s="781"/>
      <c r="DS117" s="781"/>
      <c r="DT117" s="781"/>
      <c r="DU117" s="781"/>
    </row>
    <row r="118" spans="3:125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781"/>
      <c r="DQ118" s="781"/>
      <c r="DR118" s="781"/>
      <c r="DS118" s="781"/>
      <c r="DT118" s="781"/>
      <c r="DU118" s="781"/>
    </row>
    <row r="119" spans="3:125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781"/>
      <c r="DQ119" s="781"/>
      <c r="DR119" s="781"/>
      <c r="DS119" s="781"/>
      <c r="DT119" s="781"/>
      <c r="DU119" s="781"/>
    </row>
    <row r="120" spans="3:125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781"/>
      <c r="DQ120" s="781"/>
      <c r="DR120" s="781"/>
      <c r="DS120" s="781"/>
      <c r="DT120" s="781"/>
      <c r="DU120" s="781"/>
    </row>
    <row r="121" spans="3:125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781"/>
      <c r="DQ121" s="781"/>
      <c r="DR121" s="781"/>
      <c r="DS121" s="781"/>
      <c r="DT121" s="781"/>
      <c r="DU121" s="781"/>
    </row>
    <row r="122" spans="3:125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1"/>
      <c r="DH122" s="781"/>
      <c r="DI122" s="781"/>
      <c r="DJ122" s="781"/>
      <c r="DK122" s="781"/>
      <c r="DL122" s="781"/>
      <c r="DM122" s="781"/>
      <c r="DN122" s="781"/>
      <c r="DO122" s="781"/>
      <c r="DP122" s="781"/>
      <c r="DQ122" s="781"/>
      <c r="DR122" s="781"/>
      <c r="DS122" s="781"/>
      <c r="DT122" s="781"/>
      <c r="DU122" s="781"/>
    </row>
    <row r="123" spans="3:125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1"/>
      <c r="DH123" s="781"/>
      <c r="DI123" s="781"/>
      <c r="DJ123" s="781"/>
      <c r="DK123" s="781"/>
      <c r="DL123" s="781"/>
      <c r="DM123" s="781"/>
      <c r="DN123" s="781"/>
      <c r="DO123" s="781"/>
      <c r="DP123" s="781"/>
      <c r="DQ123" s="781"/>
      <c r="DR123" s="781"/>
      <c r="DS123" s="781"/>
      <c r="DT123" s="781"/>
      <c r="DU123" s="781"/>
    </row>
    <row r="124" spans="3:125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1"/>
      <c r="DH124" s="781"/>
      <c r="DI124" s="781"/>
      <c r="DJ124" s="781"/>
      <c r="DK124" s="781"/>
      <c r="DL124" s="781"/>
      <c r="DM124" s="781"/>
      <c r="DN124" s="781"/>
      <c r="DO124" s="781"/>
      <c r="DP124" s="781"/>
      <c r="DQ124" s="781"/>
      <c r="DR124" s="781"/>
      <c r="DS124" s="781"/>
      <c r="DT124" s="781"/>
      <c r="DU124" s="781"/>
    </row>
    <row r="125" spans="3:125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1"/>
      <c r="DH125" s="781"/>
      <c r="DI125" s="781"/>
      <c r="DJ125" s="781"/>
      <c r="DK125" s="781"/>
      <c r="DL125" s="781"/>
      <c r="DM125" s="781"/>
      <c r="DN125" s="781"/>
      <c r="DO125" s="781"/>
      <c r="DP125" s="781"/>
      <c r="DQ125" s="781"/>
      <c r="DR125" s="781"/>
      <c r="DS125" s="781"/>
      <c r="DT125" s="781"/>
      <c r="DU125" s="781"/>
    </row>
    <row r="126" spans="3:125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1"/>
      <c r="DH126" s="781"/>
      <c r="DI126" s="781"/>
      <c r="DJ126" s="781"/>
      <c r="DK126" s="781"/>
      <c r="DL126" s="781"/>
      <c r="DM126" s="781"/>
      <c r="DN126" s="781"/>
      <c r="DO126" s="781"/>
      <c r="DP126" s="781"/>
      <c r="DQ126" s="781"/>
      <c r="DR126" s="781"/>
      <c r="DS126" s="781"/>
      <c r="DT126" s="781"/>
      <c r="DU126" s="781"/>
    </row>
    <row r="127" spans="3:125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1"/>
      <c r="DH127" s="781"/>
      <c r="DI127" s="781"/>
      <c r="DJ127" s="781"/>
      <c r="DK127" s="781"/>
      <c r="DL127" s="781"/>
      <c r="DM127" s="781"/>
      <c r="DN127" s="781"/>
      <c r="DO127" s="781"/>
      <c r="DP127" s="781"/>
      <c r="DQ127" s="781"/>
      <c r="DR127" s="781"/>
      <c r="DS127" s="781"/>
      <c r="DT127" s="781"/>
      <c r="DU127" s="781"/>
    </row>
    <row r="128" spans="3:125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1"/>
      <c r="DH128" s="781"/>
      <c r="DI128" s="781"/>
      <c r="DJ128" s="781"/>
      <c r="DK128" s="781"/>
      <c r="DL128" s="781"/>
      <c r="DM128" s="781"/>
      <c r="DN128" s="781"/>
      <c r="DO128" s="781"/>
      <c r="DP128" s="781"/>
      <c r="DQ128" s="781"/>
      <c r="DR128" s="781"/>
      <c r="DS128" s="781"/>
      <c r="DT128" s="781"/>
      <c r="DU128" s="781"/>
    </row>
    <row r="129" spans="3:125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1"/>
      <c r="DH129" s="781"/>
      <c r="DI129" s="781"/>
      <c r="DJ129" s="781"/>
      <c r="DK129" s="781"/>
      <c r="DL129" s="781"/>
      <c r="DM129" s="781"/>
      <c r="DN129" s="781"/>
      <c r="DO129" s="781"/>
      <c r="DP129" s="781"/>
      <c r="DQ129" s="781"/>
      <c r="DR129" s="781"/>
      <c r="DS129" s="781"/>
      <c r="DT129" s="781"/>
      <c r="DU129" s="781"/>
    </row>
    <row r="130" spans="3:125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1"/>
      <c r="DH130" s="781"/>
      <c r="DI130" s="781"/>
      <c r="DJ130" s="781"/>
      <c r="DK130" s="781"/>
      <c r="DL130" s="781"/>
      <c r="DM130" s="781"/>
      <c r="DN130" s="781"/>
      <c r="DO130" s="781"/>
      <c r="DP130" s="781"/>
      <c r="DQ130" s="781"/>
      <c r="DR130" s="781"/>
      <c r="DS130" s="781"/>
      <c r="DT130" s="781"/>
      <c r="DU130" s="781"/>
    </row>
    <row r="131" spans="3:125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1"/>
      <c r="DH131" s="781"/>
      <c r="DI131" s="781"/>
      <c r="DJ131" s="781"/>
      <c r="DK131" s="781"/>
      <c r="DL131" s="781"/>
      <c r="DM131" s="781"/>
      <c r="DN131" s="781"/>
      <c r="DO131" s="781"/>
      <c r="DP131" s="781"/>
      <c r="DQ131" s="781"/>
      <c r="DR131" s="781"/>
      <c r="DS131" s="781"/>
      <c r="DT131" s="781"/>
      <c r="DU131" s="781"/>
    </row>
    <row r="132" spans="3:125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1"/>
      <c r="DH132" s="781"/>
      <c r="DI132" s="781"/>
      <c r="DJ132" s="781"/>
      <c r="DK132" s="781"/>
      <c r="DL132" s="781"/>
      <c r="DM132" s="781"/>
      <c r="DN132" s="781"/>
      <c r="DO132" s="781"/>
      <c r="DP132" s="781"/>
      <c r="DQ132" s="781"/>
      <c r="DR132" s="781"/>
      <c r="DS132" s="781"/>
      <c r="DT132" s="781"/>
      <c r="DU132" s="781"/>
    </row>
    <row r="133" spans="3:125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1"/>
      <c r="DH133" s="781"/>
      <c r="DI133" s="781"/>
      <c r="DJ133" s="781"/>
      <c r="DK133" s="781"/>
      <c r="DL133" s="781"/>
      <c r="DM133" s="781"/>
      <c r="DN133" s="781"/>
      <c r="DO133" s="781"/>
      <c r="DP133" s="781"/>
      <c r="DQ133" s="781"/>
      <c r="DR133" s="781"/>
      <c r="DS133" s="781"/>
      <c r="DT133" s="781"/>
      <c r="DU133" s="781"/>
    </row>
    <row r="134" spans="3:125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1"/>
      <c r="DH134" s="781"/>
      <c r="DI134" s="781"/>
      <c r="DJ134" s="781"/>
      <c r="DK134" s="781"/>
      <c r="DL134" s="781"/>
      <c r="DM134" s="781"/>
      <c r="DN134" s="781"/>
      <c r="DO134" s="781"/>
      <c r="DP134" s="781"/>
      <c r="DQ134" s="781"/>
      <c r="DR134" s="781"/>
      <c r="DS134" s="781"/>
      <c r="DT134" s="781"/>
      <c r="DU134" s="781"/>
    </row>
    <row r="135" spans="3:125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1"/>
      <c r="DH135" s="781"/>
      <c r="DI135" s="781"/>
      <c r="DJ135" s="781"/>
      <c r="DK135" s="781"/>
      <c r="DL135" s="781"/>
      <c r="DM135" s="781"/>
      <c r="DN135" s="781"/>
      <c r="DO135" s="781"/>
      <c r="DP135" s="781"/>
      <c r="DQ135" s="781"/>
      <c r="DR135" s="781"/>
      <c r="DS135" s="781"/>
      <c r="DT135" s="781"/>
      <c r="DU135" s="781"/>
    </row>
    <row r="136" spans="3:125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1"/>
      <c r="DH136" s="781"/>
      <c r="DI136" s="781"/>
      <c r="DJ136" s="781"/>
      <c r="DK136" s="781"/>
      <c r="DL136" s="781"/>
      <c r="DM136" s="781"/>
      <c r="DN136" s="781"/>
      <c r="DO136" s="781"/>
      <c r="DP136" s="781"/>
      <c r="DQ136" s="781"/>
      <c r="DR136" s="781"/>
      <c r="DS136" s="781"/>
      <c r="DT136" s="781"/>
      <c r="DU136" s="781"/>
    </row>
    <row r="137" spans="3:125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1"/>
      <c r="DH137" s="781"/>
      <c r="DI137" s="781"/>
      <c r="DJ137" s="781"/>
      <c r="DK137" s="781"/>
      <c r="DL137" s="781"/>
      <c r="DM137" s="781"/>
      <c r="DN137" s="781"/>
      <c r="DO137" s="781"/>
      <c r="DP137" s="781"/>
      <c r="DQ137" s="781"/>
      <c r="DR137" s="781"/>
      <c r="DS137" s="781"/>
      <c r="DT137" s="781"/>
      <c r="DU137" s="781"/>
    </row>
    <row r="138" spans="3:125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1"/>
      <c r="DH138" s="781"/>
      <c r="DI138" s="781"/>
      <c r="DJ138" s="781"/>
      <c r="DK138" s="781"/>
      <c r="DL138" s="781"/>
      <c r="DM138" s="781"/>
      <c r="DN138" s="781"/>
      <c r="DO138" s="781"/>
      <c r="DP138" s="781"/>
      <c r="DQ138" s="781"/>
      <c r="DR138" s="781"/>
      <c r="DS138" s="781"/>
      <c r="DT138" s="781"/>
      <c r="DU138" s="781"/>
    </row>
    <row r="139" spans="3:125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1"/>
      <c r="DH139" s="781"/>
      <c r="DI139" s="781"/>
      <c r="DJ139" s="781"/>
      <c r="DK139" s="781"/>
      <c r="DL139" s="781"/>
      <c r="DM139" s="781"/>
      <c r="DN139" s="781"/>
      <c r="DO139" s="781"/>
      <c r="DP139" s="781"/>
      <c r="DQ139" s="781"/>
      <c r="DR139" s="781"/>
      <c r="DS139" s="781"/>
      <c r="DT139" s="781"/>
      <c r="DU139" s="781"/>
    </row>
    <row r="140" spans="3:125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1"/>
      <c r="DH140" s="781"/>
      <c r="DI140" s="781"/>
      <c r="DJ140" s="781"/>
      <c r="DK140" s="781"/>
      <c r="DL140" s="781"/>
      <c r="DM140" s="781"/>
      <c r="DN140" s="781"/>
      <c r="DO140" s="781"/>
      <c r="DP140" s="781"/>
      <c r="DQ140" s="781"/>
      <c r="DR140" s="781"/>
      <c r="DS140" s="781"/>
      <c r="DT140" s="781"/>
      <c r="DU140" s="781"/>
    </row>
    <row r="141" spans="3:125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1"/>
      <c r="DH141" s="781"/>
      <c r="DI141" s="781"/>
      <c r="DJ141" s="781"/>
      <c r="DK141" s="781"/>
      <c r="DL141" s="781"/>
      <c r="DM141" s="781"/>
      <c r="DN141" s="781"/>
      <c r="DO141" s="781"/>
      <c r="DP141" s="781"/>
      <c r="DQ141" s="781"/>
      <c r="DR141" s="781"/>
      <c r="DS141" s="781"/>
      <c r="DT141" s="781"/>
      <c r="DU141" s="781"/>
    </row>
    <row r="142" spans="3:125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1"/>
      <c r="DH142" s="781"/>
      <c r="DI142" s="781"/>
      <c r="DJ142" s="781"/>
      <c r="DK142" s="781"/>
      <c r="DL142" s="781"/>
      <c r="DM142" s="781"/>
      <c r="DN142" s="781"/>
      <c r="DO142" s="781"/>
      <c r="DP142" s="781"/>
      <c r="DQ142" s="781"/>
      <c r="DR142" s="781"/>
      <c r="DS142" s="781"/>
      <c r="DT142" s="781"/>
      <c r="DU142" s="781"/>
    </row>
    <row r="143" spans="3:125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1"/>
      <c r="DH143" s="781"/>
      <c r="DI143" s="781"/>
      <c r="DJ143" s="781"/>
      <c r="DK143" s="781"/>
      <c r="DL143" s="781"/>
      <c r="DM143" s="781"/>
      <c r="DN143" s="781"/>
      <c r="DO143" s="781"/>
      <c r="DP143" s="781"/>
      <c r="DQ143" s="781"/>
      <c r="DR143" s="781"/>
      <c r="DS143" s="781"/>
      <c r="DT143" s="781"/>
      <c r="DU143" s="781"/>
    </row>
    <row r="144" spans="3:125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1"/>
      <c r="DH144" s="781"/>
      <c r="DI144" s="781"/>
      <c r="DJ144" s="781"/>
      <c r="DK144" s="781"/>
      <c r="DL144" s="781"/>
      <c r="DM144" s="781"/>
      <c r="DN144" s="781"/>
      <c r="DO144" s="781"/>
      <c r="DP144" s="781"/>
      <c r="DQ144" s="781"/>
      <c r="DR144" s="781"/>
      <c r="DS144" s="781"/>
      <c r="DT144" s="781"/>
      <c r="DU144" s="781"/>
    </row>
    <row r="145" spans="3:125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1"/>
      <c r="DH145" s="781"/>
      <c r="DI145" s="781"/>
      <c r="DJ145" s="781"/>
      <c r="DK145" s="781"/>
      <c r="DL145" s="781"/>
      <c r="DM145" s="781"/>
      <c r="DN145" s="781"/>
      <c r="DO145" s="781"/>
      <c r="DP145" s="781"/>
      <c r="DQ145" s="781"/>
      <c r="DR145" s="781"/>
      <c r="DS145" s="781"/>
      <c r="DT145" s="781"/>
      <c r="DU145" s="781"/>
    </row>
    <row r="146" spans="3:125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1"/>
      <c r="DH146" s="781"/>
      <c r="DI146" s="781"/>
      <c r="DJ146" s="781"/>
      <c r="DK146" s="781"/>
      <c r="DL146" s="781"/>
      <c r="DM146" s="781"/>
      <c r="DN146" s="781"/>
      <c r="DO146" s="781"/>
      <c r="DP146" s="781"/>
      <c r="DQ146" s="781"/>
      <c r="DR146" s="781"/>
      <c r="DS146" s="781"/>
      <c r="DT146" s="781"/>
      <c r="DU146" s="781"/>
    </row>
    <row r="147" spans="3:125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1"/>
      <c r="DH147" s="781"/>
      <c r="DI147" s="781"/>
      <c r="DJ147" s="781"/>
      <c r="DK147" s="781"/>
      <c r="DL147" s="781"/>
      <c r="DM147" s="781"/>
      <c r="DN147" s="781"/>
      <c r="DO147" s="781"/>
      <c r="DP147" s="781"/>
      <c r="DQ147" s="781"/>
      <c r="DR147" s="781"/>
      <c r="DS147" s="781"/>
      <c r="DT147" s="781"/>
      <c r="DU147" s="781"/>
    </row>
    <row r="148" spans="3:125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1"/>
      <c r="DH148" s="781"/>
      <c r="DI148" s="781"/>
      <c r="DJ148" s="781"/>
      <c r="DK148" s="781"/>
      <c r="DL148" s="781"/>
      <c r="DM148" s="781"/>
      <c r="DN148" s="781"/>
      <c r="DO148" s="781"/>
      <c r="DP148" s="781"/>
      <c r="DQ148" s="781"/>
      <c r="DR148" s="781"/>
      <c r="DS148" s="781"/>
      <c r="DT148" s="781"/>
      <c r="DU148" s="781"/>
    </row>
    <row r="149" spans="3:125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1"/>
      <c r="DH149" s="781"/>
      <c r="DI149" s="781"/>
      <c r="DJ149" s="781"/>
      <c r="DK149" s="781"/>
      <c r="DL149" s="781"/>
      <c r="DM149" s="781"/>
      <c r="DN149" s="781"/>
      <c r="DO149" s="781"/>
      <c r="DP149" s="781"/>
      <c r="DQ149" s="781"/>
      <c r="DR149" s="781"/>
      <c r="DS149" s="781"/>
      <c r="DT149" s="781"/>
      <c r="DU149" s="781"/>
    </row>
    <row r="150" spans="3:125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1"/>
      <c r="DH150" s="781"/>
      <c r="DI150" s="781"/>
      <c r="DJ150" s="781"/>
      <c r="DK150" s="781"/>
      <c r="DL150" s="781"/>
      <c r="DM150" s="781"/>
      <c r="DN150" s="781"/>
      <c r="DO150" s="781"/>
      <c r="DP150" s="781"/>
      <c r="DQ150" s="781"/>
      <c r="DR150" s="781"/>
      <c r="DS150" s="781"/>
      <c r="DT150" s="781"/>
      <c r="DU150" s="781"/>
    </row>
    <row r="151" spans="3:125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1"/>
      <c r="DH151" s="781"/>
      <c r="DI151" s="781"/>
      <c r="DJ151" s="781"/>
      <c r="DK151" s="781"/>
      <c r="DL151" s="781"/>
      <c r="DM151" s="781"/>
      <c r="DN151" s="781"/>
      <c r="DO151" s="781"/>
      <c r="DP151" s="781"/>
      <c r="DQ151" s="781"/>
      <c r="DR151" s="781"/>
      <c r="DS151" s="781"/>
      <c r="DT151" s="781"/>
      <c r="DU151" s="781"/>
    </row>
    <row r="152" spans="3:125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1"/>
      <c r="DH152" s="781"/>
      <c r="DI152" s="781"/>
      <c r="DJ152" s="781"/>
      <c r="DK152" s="781"/>
      <c r="DL152" s="781"/>
      <c r="DM152" s="781"/>
      <c r="DN152" s="781"/>
      <c r="DO152" s="781"/>
      <c r="DP152" s="781"/>
      <c r="DQ152" s="781"/>
      <c r="DR152" s="781"/>
      <c r="DS152" s="781"/>
      <c r="DT152" s="781"/>
      <c r="DU152" s="781"/>
    </row>
    <row r="153" spans="3:125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1"/>
      <c r="DH153" s="781"/>
      <c r="DI153" s="781"/>
      <c r="DJ153" s="781"/>
      <c r="DK153" s="781"/>
      <c r="DL153" s="781"/>
      <c r="DM153" s="781"/>
      <c r="DN153" s="781"/>
      <c r="DO153" s="781"/>
      <c r="DP153" s="781"/>
      <c r="DQ153" s="781"/>
      <c r="DR153" s="781"/>
      <c r="DS153" s="781"/>
      <c r="DT153" s="781"/>
      <c r="DU153" s="781"/>
    </row>
    <row r="154" spans="3:125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1"/>
      <c r="DH154" s="781"/>
      <c r="DI154" s="781"/>
      <c r="DJ154" s="781"/>
      <c r="DK154" s="781"/>
      <c r="DL154" s="781"/>
      <c r="DM154" s="781"/>
      <c r="DN154" s="781"/>
      <c r="DO154" s="781"/>
      <c r="DP154" s="781"/>
      <c r="DQ154" s="781"/>
      <c r="DR154" s="781"/>
      <c r="DS154" s="781"/>
      <c r="DT154" s="781"/>
      <c r="DU154" s="781"/>
    </row>
    <row r="155" spans="3:125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1"/>
      <c r="DH155" s="781"/>
      <c r="DI155" s="781"/>
      <c r="DJ155" s="781"/>
      <c r="DK155" s="781"/>
      <c r="DL155" s="781"/>
      <c r="DM155" s="781"/>
      <c r="DN155" s="781"/>
      <c r="DO155" s="781"/>
      <c r="DP155" s="781"/>
      <c r="DQ155" s="781"/>
      <c r="DR155" s="781"/>
      <c r="DS155" s="781"/>
      <c r="DT155" s="781"/>
      <c r="DU155" s="781"/>
    </row>
    <row r="156" spans="3:125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1"/>
      <c r="DH156" s="781"/>
      <c r="DI156" s="781"/>
      <c r="DJ156" s="781"/>
      <c r="DK156" s="781"/>
      <c r="DL156" s="781"/>
      <c r="DM156" s="781"/>
      <c r="DN156" s="781"/>
      <c r="DO156" s="781"/>
      <c r="DP156" s="781"/>
      <c r="DQ156" s="781"/>
      <c r="DR156" s="781"/>
      <c r="DS156" s="781"/>
      <c r="DT156" s="781"/>
      <c r="DU156" s="781"/>
    </row>
    <row r="157" spans="3:125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1"/>
      <c r="DH157" s="781"/>
      <c r="DI157" s="781"/>
      <c r="DJ157" s="781"/>
      <c r="DK157" s="781"/>
      <c r="DL157" s="781"/>
      <c r="DM157" s="781"/>
      <c r="DN157" s="781"/>
      <c r="DO157" s="781"/>
      <c r="DP157" s="781"/>
      <c r="DQ157" s="781"/>
      <c r="DR157" s="781"/>
      <c r="DS157" s="781"/>
      <c r="DT157" s="781"/>
      <c r="DU157" s="781"/>
    </row>
    <row r="158" spans="3:125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1"/>
      <c r="DH158" s="781"/>
      <c r="DI158" s="781"/>
      <c r="DJ158" s="781"/>
      <c r="DK158" s="781"/>
      <c r="DL158" s="781"/>
      <c r="DM158" s="781"/>
      <c r="DN158" s="781"/>
      <c r="DO158" s="781"/>
      <c r="DP158" s="781"/>
      <c r="DQ158" s="781"/>
      <c r="DR158" s="781"/>
      <c r="DS158" s="781"/>
      <c r="DT158" s="781"/>
      <c r="DU158" s="781"/>
    </row>
    <row r="159" spans="3:12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839"/>
      <c r="DO159" s="839"/>
      <c r="DP159" s="839"/>
      <c r="DQ159" s="839"/>
      <c r="DR159" s="839"/>
      <c r="DS159" s="839"/>
      <c r="DT159" s="839"/>
      <c r="DU159" s="839"/>
    </row>
    <row r="160" spans="3:12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839"/>
      <c r="DO160" s="839"/>
      <c r="DP160" s="839"/>
      <c r="DQ160" s="839"/>
      <c r="DR160" s="839"/>
      <c r="DS160" s="839"/>
      <c r="DT160" s="839"/>
      <c r="DU160" s="839"/>
    </row>
  </sheetData>
  <mergeCells count="120">
    <mergeCell ref="DO3:DO4"/>
    <mergeCell ref="BQ3:BQ4"/>
    <mergeCell ref="AS3:AS4"/>
    <mergeCell ref="CT3:CT4"/>
    <mergeCell ref="AH3:AH4"/>
    <mergeCell ref="AB3:AB4"/>
    <mergeCell ref="AF3:AF4"/>
    <mergeCell ref="AV3:AV4"/>
    <mergeCell ref="AX3:AX4"/>
    <mergeCell ref="AN3:AN4"/>
    <mergeCell ref="AT3:AT4"/>
    <mergeCell ref="BD3:BD4"/>
    <mergeCell ref="CJ3:CJ4"/>
    <mergeCell ref="CI3:CI4"/>
    <mergeCell ref="CP3:CP4"/>
    <mergeCell ref="CO3:CO4"/>
    <mergeCell ref="CN3:CN4"/>
    <mergeCell ref="CM3:CM4"/>
    <mergeCell ref="CG3:CG4"/>
    <mergeCell ref="CK3:CK4"/>
    <mergeCell ref="AO3:AO4"/>
    <mergeCell ref="CE3:CE4"/>
    <mergeCell ref="AJ3:AJ4"/>
    <mergeCell ref="DV3:DW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E3:DE4"/>
    <mergeCell ref="BY3:BY4"/>
    <mergeCell ref="BM3:BM4"/>
    <mergeCell ref="DB3:DB4"/>
    <mergeCell ref="DQ3:DQ4"/>
    <mergeCell ref="AW3:AW4"/>
    <mergeCell ref="U3:U4"/>
    <mergeCell ref="AU3:AU4"/>
    <mergeCell ref="AP3:AP4"/>
    <mergeCell ref="BE3:BE4"/>
    <mergeCell ref="AY3:AY4"/>
    <mergeCell ref="S3:S4"/>
    <mergeCell ref="AC3:AC4"/>
    <mergeCell ref="T3:T4"/>
    <mergeCell ref="AA3:AA4"/>
    <mergeCell ref="AE3:AE4"/>
    <mergeCell ref="AG3:AG4"/>
    <mergeCell ref="V3:V4"/>
    <mergeCell ref="W3:W4"/>
    <mergeCell ref="Y3:Y4"/>
    <mergeCell ref="Z3:Z4"/>
    <mergeCell ref="X3:X4"/>
    <mergeCell ref="AD3:AD4"/>
    <mergeCell ref="AK3:AK4"/>
    <mergeCell ref="AL3:AL4"/>
    <mergeCell ref="AQ3:AQ4"/>
    <mergeCell ref="AZ3:AZ4"/>
    <mergeCell ref="AI3:AI4"/>
    <mergeCell ref="BB3:BB4"/>
    <mergeCell ref="BT3:BT4"/>
    <mergeCell ref="BZ3:BZ4"/>
    <mergeCell ref="CC3:CC4"/>
    <mergeCell ref="BH3:BH4"/>
    <mergeCell ref="BR3:BR4"/>
    <mergeCell ref="DN3:DN4"/>
    <mergeCell ref="DM3:DM4"/>
    <mergeCell ref="DL3:DL4"/>
    <mergeCell ref="CL3:CL4"/>
    <mergeCell ref="DK3:DK4"/>
    <mergeCell ref="CY3:CY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M3:AM4"/>
    <mergeCell ref="DR3:DU3"/>
    <mergeCell ref="DJ3:DJ4"/>
    <mergeCell ref="BW3:BW4"/>
    <mergeCell ref="BS3:BS4"/>
    <mergeCell ref="BN3:BN4"/>
    <mergeCell ref="CF3:CF4"/>
    <mergeCell ref="CH3:CH4"/>
    <mergeCell ref="DI3:DI4"/>
    <mergeCell ref="DH3:DH4"/>
    <mergeCell ref="CU3:CU4"/>
    <mergeCell ref="CW3:CW4"/>
    <mergeCell ref="CX3:CX4"/>
    <mergeCell ref="CV3:CV4"/>
    <mergeCell ref="CS3:CS4"/>
    <mergeCell ref="CQ3:CQ4"/>
    <mergeCell ref="CR3:CR4"/>
    <mergeCell ref="DF3:DF4"/>
    <mergeCell ref="CZ3:CZ4"/>
    <mergeCell ref="DG3:DG4"/>
    <mergeCell ref="DD3:DD4"/>
    <mergeCell ref="DA3:DA4"/>
    <mergeCell ref="DP3:DP4"/>
  </mergeCells>
  <phoneticPr fontId="0" type="noConversion"/>
  <pageMargins left="0.25" right="0.25" top="0.75" bottom="0.75" header="0.3" footer="0.3"/>
  <pageSetup paperSize="123" scale="24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C174"/>
  <sheetViews>
    <sheetView topLeftCell="B1" zoomScaleNormal="100" workbookViewId="0">
      <pane xSplit="39" ySplit="4" topLeftCell="DD5" activePane="bottomRight" state="frozen"/>
      <selection activeCell="B1" sqref="B1"/>
      <selection pane="topRight" activeCell="AO1" sqref="AO1"/>
      <selection pane="bottomLeft" activeCell="B5" sqref="B5"/>
      <selection pane="bottomRight" activeCell="DU5" sqref="DU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24" customWidth="1"/>
    <col min="112" max="112" width="7.85546875" style="759" customWidth="1"/>
    <col min="113" max="121" width="7.7109375" style="838" customWidth="1"/>
    <col min="122" max="125" width="8" style="838" customWidth="1"/>
    <col min="126" max="133" width="11.42578125" style="169"/>
  </cols>
  <sheetData>
    <row r="1" spans="1:132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786"/>
      <c r="DJ1" s="786"/>
      <c r="DK1" s="786"/>
      <c r="DL1" s="786"/>
      <c r="DM1" s="786"/>
      <c r="DN1" s="786"/>
      <c r="DO1" s="786"/>
      <c r="DP1" s="786"/>
      <c r="DQ1" s="786"/>
      <c r="DV1" s="166"/>
      <c r="DW1" s="166"/>
      <c r="DX1" s="166"/>
      <c r="DY1" s="166"/>
      <c r="DZ1" s="166"/>
      <c r="EA1" s="166"/>
      <c r="EB1" s="166"/>
    </row>
    <row r="2" spans="1:13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12"/>
      <c r="DK2" s="912"/>
      <c r="DL2" s="912"/>
      <c r="DM2" s="912"/>
      <c r="DN2" s="912"/>
      <c r="DO2" s="912"/>
      <c r="DP2" s="912"/>
      <c r="DQ2" s="912"/>
      <c r="DV2" s="166"/>
      <c r="DW2" s="166"/>
      <c r="DX2" s="166"/>
      <c r="DY2" s="166"/>
      <c r="DZ2" s="166"/>
      <c r="EA2" s="166"/>
      <c r="EB2" s="166"/>
    </row>
    <row r="3" spans="1:132" ht="13.5" customHeight="1" x14ac:dyDescent="0.2">
      <c r="C3" s="11"/>
      <c r="D3" s="1046" t="str">
        <f>+entero!D3</f>
        <v>V   A   R   I   A   B   L   E   S     b/</v>
      </c>
      <c r="E3" s="1031" t="str">
        <f>+entero!E3</f>
        <v>2008                          A  fines de Dic*</v>
      </c>
      <c r="F3" s="1031" t="str">
        <f>+entero!F3</f>
        <v>2009                          A  fines de Ene*</v>
      </c>
      <c r="G3" s="1031" t="str">
        <f>+entero!G3</f>
        <v>2009                          A  fines de Feb*</v>
      </c>
      <c r="H3" s="1031" t="str">
        <f>+entero!H3</f>
        <v>2009                          A  fines de Mar*</v>
      </c>
      <c r="I3" s="1031" t="str">
        <f>+entero!I3</f>
        <v>2009                          A  fines de adr*</v>
      </c>
      <c r="J3" s="1031" t="str">
        <f>+entero!J3</f>
        <v>2009                          A  fines de May*</v>
      </c>
      <c r="K3" s="1031" t="str">
        <f>+entero!K3</f>
        <v>2009                          A  fines de Jun*</v>
      </c>
      <c r="L3" s="1031" t="str">
        <f>+entero!L3</f>
        <v>2009                          A  fines de Jul*</v>
      </c>
      <c r="M3" s="1031" t="str">
        <f>+entero!M3</f>
        <v>2009                          A  fines de Ago*</v>
      </c>
      <c r="N3" s="1031" t="str">
        <f>+entero!N3</f>
        <v>2009                          A  fines de Sep*</v>
      </c>
      <c r="O3" s="1031" t="str">
        <f>+entero!O3</f>
        <v>2009                          A  fines de Oct*</v>
      </c>
      <c r="P3" s="1031" t="str">
        <f>+entero!P3</f>
        <v>2009                          A  fines de Nov*</v>
      </c>
      <c r="Q3" s="1031" t="str">
        <f>+entero!Q3</f>
        <v>2009                          A  fines de Dic*</v>
      </c>
      <c r="R3" s="1031" t="str">
        <f>+entero!R3</f>
        <v>2010                          A  fines de Ene*</v>
      </c>
      <c r="S3" s="1031" t="str">
        <f>+entero!S3</f>
        <v>2010                          A  fines de Feb*</v>
      </c>
      <c r="T3" s="1031" t="str">
        <f>+entero!T3</f>
        <v>2010                          A  fines de Mar*</v>
      </c>
      <c r="U3" s="1031" t="str">
        <f>+entero!U3</f>
        <v>2010                          A  fines de adr*</v>
      </c>
      <c r="V3" s="1031" t="str">
        <f>+entero!V3</f>
        <v>2010                          A  fines de May*</v>
      </c>
      <c r="W3" s="1031" t="str">
        <f>+entero!W3</f>
        <v>2010                          A  fines de Jun*</v>
      </c>
      <c r="X3" s="1031" t="str">
        <f>+entero!X3</f>
        <v>2010                          A  fines de Jul*</v>
      </c>
      <c r="Y3" s="1031" t="str">
        <f>+entero!Y3</f>
        <v>2010                          A  fines de Ago*</v>
      </c>
      <c r="Z3" s="1031" t="str">
        <f>+entero!Z3</f>
        <v>2010                          A  fines de Sep*</v>
      </c>
      <c r="AA3" s="1031" t="str">
        <f>+entero!AA3</f>
        <v>2010                          A  fines de Oct*</v>
      </c>
      <c r="AB3" s="1031" t="str">
        <f>+entero!AB3</f>
        <v>2010                          A  fines de Nov*</v>
      </c>
      <c r="AC3" s="1031" t="str">
        <f>+entero!AC3</f>
        <v>2010                          A  fines de Dic*</v>
      </c>
      <c r="AD3" s="1031" t="str">
        <f>+entero!AD3</f>
        <v>2011                          A  fines de Ene*</v>
      </c>
      <c r="AE3" s="1031" t="str">
        <f>+entero!AE3</f>
        <v>2011                          A  fines de Feb*</v>
      </c>
      <c r="AF3" s="1031" t="str">
        <f>+entero!AF3</f>
        <v>2011                          A  fines de Mar*</v>
      </c>
      <c r="AG3" s="1031" t="str">
        <f>+entero!AG3</f>
        <v>2011                          A  fines de adr*</v>
      </c>
      <c r="AH3" s="1031" t="str">
        <f>+entero!AH3</f>
        <v>2011                          A  fines de May*</v>
      </c>
      <c r="AI3" s="1031" t="str">
        <f>+entero!AI3</f>
        <v>2011                          A  fines de Jun*</v>
      </c>
      <c r="AJ3" s="1031" t="str">
        <f>+entero!AJ3</f>
        <v>2011                          A  fines de Jul*</v>
      </c>
      <c r="AK3" s="1031" t="str">
        <f>+entero!AK3</f>
        <v>2011                          A  fines de Ago*</v>
      </c>
      <c r="AL3" s="1031" t="str">
        <f>+entero!AL3</f>
        <v>2011                          A  fines de Sep*</v>
      </c>
      <c r="AM3" s="1031" t="str">
        <f>+entero!AM3</f>
        <v>2011                          A  fines de Oct*</v>
      </c>
      <c r="AN3" s="1031" t="str">
        <f>+entero!AN3</f>
        <v>2011                          A  fines de Nov*</v>
      </c>
      <c r="AO3" s="1031" t="str">
        <f>+entero!AO3</f>
        <v>2011                          A  fines de Dic*</v>
      </c>
      <c r="AP3" s="1031" t="str">
        <f>+entero!AP3</f>
        <v>2012                          A  fines de Ene*</v>
      </c>
      <c r="AQ3" s="1031" t="str">
        <f>+entero!AQ3</f>
        <v>2012                          A  fines de Feb*</v>
      </c>
      <c r="AR3" s="1031" t="str">
        <f>+entero!AR3</f>
        <v>2012                          A  fines de Mar*</v>
      </c>
      <c r="AS3" s="1031" t="str">
        <f>+entero!AS3</f>
        <v>2012                          A  fines de adr*</v>
      </c>
      <c r="AT3" s="1031" t="str">
        <f>+entero!AT3</f>
        <v>2012                          A  fines de May*</v>
      </c>
      <c r="AU3" s="1031" t="str">
        <f>+entero!AU3</f>
        <v>2012                          A  fines de Jun*</v>
      </c>
      <c r="AV3" s="1031" t="str">
        <f>+entero!AV3</f>
        <v>2012                          A  fines de Jul*</v>
      </c>
      <c r="AW3" s="1031" t="str">
        <f>+entero!AW3</f>
        <v>2012                          A  fines de Ago*</v>
      </c>
      <c r="AX3" s="1031" t="str">
        <f>+entero!AX3</f>
        <v>2012                          A  fines de Sep*</v>
      </c>
      <c r="AY3" s="1031" t="str">
        <f>+entero!AY3</f>
        <v>2012                          A  fines de Oct*</v>
      </c>
      <c r="AZ3" s="1031" t="str">
        <f>+entero!AZ3</f>
        <v>2012                          A  fines de Nov*</v>
      </c>
      <c r="BA3" s="1031" t="str">
        <f>+entero!BA3</f>
        <v>2012                          A  fines de Dic*</v>
      </c>
      <c r="BB3" s="1031" t="str">
        <f>+entero!BB3</f>
        <v>2013                          A  fines de Ene*</v>
      </c>
      <c r="BC3" s="1031" t="str">
        <f>+entero!BC3</f>
        <v>2013                          A  fines de Feb*</v>
      </c>
      <c r="BD3" s="1031" t="str">
        <f>+entero!BD3</f>
        <v>2013                          A  fines de Mar*</v>
      </c>
      <c r="BE3" s="1031" t="str">
        <f>+entero!BE3</f>
        <v>2013                          A  fines de adr*</v>
      </c>
      <c r="BF3" s="1031" t="str">
        <f>+entero!BF3</f>
        <v>2013                          A  fines de May*</v>
      </c>
      <c r="BG3" s="1031" t="str">
        <f>+entero!BG3</f>
        <v>2013                          A  fines de Jun*</v>
      </c>
      <c r="BH3" s="1031" t="str">
        <f>+entero!BH3</f>
        <v>2013                          A  fines de Jul*</v>
      </c>
      <c r="BI3" s="1031" t="str">
        <f>+entero!BI3</f>
        <v>2013                          A  fines de Ago*</v>
      </c>
      <c r="BJ3" s="1031" t="str">
        <f>+entero!BJ3</f>
        <v>2013                          A  fines de Sep*</v>
      </c>
      <c r="BK3" s="1031" t="str">
        <f>+entero!BK3</f>
        <v>2013                          A  fines de Oct*</v>
      </c>
      <c r="BL3" s="1031" t="str">
        <f>+entero!BL3</f>
        <v>2013                          A  fines de Nov*</v>
      </c>
      <c r="BM3" s="1031" t="str">
        <f>+entero!BM3</f>
        <v>2013                          A  fines de Dic*</v>
      </c>
      <c r="BN3" s="1031" t="str">
        <f>+entero!BN3</f>
        <v>2014                          A  fines de Ene*</v>
      </c>
      <c r="BO3" s="1031" t="str">
        <f>+entero!BO3</f>
        <v>2014                          A  fines de Feb*</v>
      </c>
      <c r="BP3" s="1031" t="str">
        <f>+entero!BP3</f>
        <v>2014                          A  fines de Mar*</v>
      </c>
      <c r="BQ3" s="1031" t="str">
        <f>+entero!BQ3</f>
        <v>2014                          A  fines de adr*</v>
      </c>
      <c r="BR3" s="1031" t="str">
        <f>+entero!BR3</f>
        <v>2014                          A  fines de May*</v>
      </c>
      <c r="BS3" s="1031" t="str">
        <f>+entero!BS3</f>
        <v>2014                          A  fines de Jun*</v>
      </c>
      <c r="BT3" s="1031" t="str">
        <f>+entero!BT3</f>
        <v>2014                          A  fines de Jul*</v>
      </c>
      <c r="BU3" s="1031" t="str">
        <f>+entero!BU3</f>
        <v>2014                          A  fines de Ago*</v>
      </c>
      <c r="BV3" s="1031" t="str">
        <f>+entero!BV3</f>
        <v>2014                          A  fines de Sep*</v>
      </c>
      <c r="BW3" s="1031" t="str">
        <f>+entero!BW3</f>
        <v>2014                          A  fines de Oct*</v>
      </c>
      <c r="BX3" s="1031" t="str">
        <f>+entero!BX3</f>
        <v>2014                          A  fines de Nov*</v>
      </c>
      <c r="BY3" s="1031" t="str">
        <f>+entero!BY3</f>
        <v>2014                          A  fines de Dic*</v>
      </c>
      <c r="BZ3" s="1031" t="str">
        <f>+entero!BZ3</f>
        <v>2015                         A  fines de Ene*</v>
      </c>
      <c r="CA3" s="1031" t="str">
        <f>+entero!CA3</f>
        <v>2015                         A  fines de Feb*</v>
      </c>
      <c r="CB3" s="1031" t="str">
        <f>+entero!CB3</f>
        <v>2015                         A  fines de Mar*</v>
      </c>
      <c r="CC3" s="1031" t="str">
        <f>+entero!CC3</f>
        <v xml:space="preserve">2015                         A  fines de adr* </v>
      </c>
      <c r="CD3" s="1031" t="str">
        <f>+entero!CD3</f>
        <v xml:space="preserve">2015                         A  fines de May* </v>
      </c>
      <c r="CE3" s="1031" t="str">
        <f>+entero!CE3</f>
        <v xml:space="preserve">2015                         A  fines de Jun* </v>
      </c>
      <c r="CF3" s="1031" t="str">
        <f>+entero!CF3</f>
        <v xml:space="preserve">2015                         A  fines de Jul* </v>
      </c>
      <c r="CG3" s="1031" t="str">
        <f>+entero!CG3</f>
        <v xml:space="preserve">2015                         A  fines de Ago* </v>
      </c>
      <c r="CH3" s="1031" t="str">
        <f>+entero!CH3</f>
        <v xml:space="preserve">2015                         A  fines de Sep* </v>
      </c>
      <c r="CI3" s="1031" t="str">
        <f>+entero!CI3</f>
        <v xml:space="preserve">2015                         A  fines de Oct* </v>
      </c>
      <c r="CJ3" s="1031" t="str">
        <f>+entero!CJ3</f>
        <v xml:space="preserve">2015                         A  fines de Nov* </v>
      </c>
      <c r="CK3" s="1031" t="str">
        <f>+entero!CK3</f>
        <v xml:space="preserve">2015                         A  fines de Dic* </v>
      </c>
      <c r="CL3" s="1031" t="str">
        <f>+entero!CL3</f>
        <v xml:space="preserve">2016                         A  fines de Ene* </v>
      </c>
      <c r="CM3" s="1031" t="str">
        <f>+entero!CM3</f>
        <v xml:space="preserve">2016                         A  fines de Feb* </v>
      </c>
      <c r="CN3" s="1031" t="str">
        <f>+entero!CN3</f>
        <v xml:space="preserve">2016                         A  fines de Mar* </v>
      </c>
      <c r="CO3" s="1031" t="str">
        <f>+entero!CO3</f>
        <v xml:space="preserve">2016                         A  fines de adr* </v>
      </c>
      <c r="CP3" s="1031" t="str">
        <f>+entero!CP3</f>
        <v xml:space="preserve">2016                         A  fines de May* </v>
      </c>
      <c r="CQ3" s="1031" t="str">
        <f>+entero!CQ3</f>
        <v xml:space="preserve">2016                         A  fines de Jun* </v>
      </c>
      <c r="CR3" s="1031" t="str">
        <f>+entero!CR3</f>
        <v xml:space="preserve">2016                         A  fines de Jul* </v>
      </c>
      <c r="CS3" s="1031" t="str">
        <f>+entero!CS3</f>
        <v xml:space="preserve">2016                         A  fines de Ago* </v>
      </c>
      <c r="CT3" s="1031" t="str">
        <f>+entero!CT3</f>
        <v xml:space="preserve">2016                         A  fines de Sep* </v>
      </c>
      <c r="CU3" s="1031" t="str">
        <f>+entero!CU3</f>
        <v xml:space="preserve">2016                         A  fines de Oct* </v>
      </c>
      <c r="CV3" s="1031" t="str">
        <f>+entero!CV3</f>
        <v xml:space="preserve">2016                         A  fines de Nov* </v>
      </c>
      <c r="CW3" s="1031" t="str">
        <f>+entero!CW3</f>
        <v>2016                         A  fines de Dic* 15</v>
      </c>
      <c r="CX3" s="1031" t="str">
        <f>+entero!CX3</f>
        <v xml:space="preserve">2017                         A  fines de Ene* </v>
      </c>
      <c r="CY3" s="1031" t="str">
        <f>+entero!CY3</f>
        <v xml:space="preserve">2017                         A  fines de Feb* </v>
      </c>
      <c r="CZ3" s="1031" t="str">
        <f>+entero!CZ3</f>
        <v xml:space="preserve">2017                         A  fines de Mar* </v>
      </c>
      <c r="DA3" s="1031" t="str">
        <f>+entero!DA3</f>
        <v xml:space="preserve">2017                         A  fines de Abr* </v>
      </c>
      <c r="DB3" s="1031" t="str">
        <f>+entero!DB3</f>
        <v xml:space="preserve">2017                         A  fines de May* </v>
      </c>
      <c r="DC3" s="1031" t="str">
        <f>+entero!DC3</f>
        <v xml:space="preserve">2017                         A  fines de Jun* </v>
      </c>
      <c r="DD3" s="1031" t="str">
        <f>+entero!DD3</f>
        <v xml:space="preserve">2017                         A  fines de Jul* </v>
      </c>
      <c r="DE3" s="1031" t="str">
        <f>+entero!DE3</f>
        <v xml:space="preserve">2017                         A  fines de Ago* </v>
      </c>
      <c r="DF3" s="1031" t="str">
        <f>+entero!DF3</f>
        <v xml:space="preserve">2017                         A  fines de Sep* </v>
      </c>
      <c r="DG3" s="1031" t="str">
        <f>+entero!DG3</f>
        <v xml:space="preserve">2017                         A  fines de Oct* </v>
      </c>
      <c r="DH3" s="1018" t="s">
        <v>237</v>
      </c>
      <c r="DI3" s="1018" t="s">
        <v>248</v>
      </c>
      <c r="DJ3" s="1018" t="str">
        <f>+entero!DJ3</f>
        <v>2018
A fines de Ene</v>
      </c>
      <c r="DK3" s="1018" t="str">
        <f>+entero!DK3</f>
        <v>2018
A fines de Feb</v>
      </c>
      <c r="DL3" s="1018" t="str">
        <f>+entero!DL3</f>
        <v>2018
A fines de Mar</v>
      </c>
      <c r="DM3" s="1018" t="str">
        <f>+entero!DM3</f>
        <v>2018
A fines de Abr</v>
      </c>
      <c r="DN3" s="1018" t="str">
        <f>+entero!DN3</f>
        <v>2018
A fines de May</v>
      </c>
      <c r="DO3" s="1018" t="str">
        <f>+entero!DO3</f>
        <v>2018
A fines de Jun</v>
      </c>
      <c r="DP3" s="1039" t="str">
        <f>+entero!DP3</f>
        <v>Semana 1°</v>
      </c>
      <c r="DQ3" s="1039" t="str">
        <f>+entero!DQ3</f>
        <v>Semana 2°</v>
      </c>
      <c r="DR3" s="1035" t="str">
        <f>+entero!DR3</f>
        <v>Semana 3°</v>
      </c>
      <c r="DS3" s="1035"/>
      <c r="DT3" s="1035"/>
      <c r="DU3" s="1036"/>
      <c r="DV3" s="166"/>
      <c r="DW3" s="166"/>
      <c r="DX3" s="166"/>
      <c r="DY3" s="166"/>
      <c r="DZ3" s="166"/>
      <c r="EA3" s="166"/>
      <c r="EB3" s="166"/>
    </row>
    <row r="4" spans="1:132" ht="24.75" customHeight="1" thickBot="1" x14ac:dyDescent="0.25">
      <c r="C4" s="16"/>
      <c r="D4" s="1047"/>
      <c r="E4" s="1041"/>
      <c r="F4" s="1041"/>
      <c r="G4" s="1041"/>
      <c r="H4" s="1041"/>
      <c r="I4" s="1041"/>
      <c r="J4" s="1041"/>
      <c r="K4" s="1041"/>
      <c r="L4" s="1041"/>
      <c r="M4" s="1041"/>
      <c r="N4" s="1041"/>
      <c r="O4" s="1041"/>
      <c r="P4" s="1041"/>
      <c r="Q4" s="1041"/>
      <c r="R4" s="1041"/>
      <c r="S4" s="1041"/>
      <c r="T4" s="1041"/>
      <c r="U4" s="1041"/>
      <c r="V4" s="1041"/>
      <c r="W4" s="1041"/>
      <c r="X4" s="1041"/>
      <c r="Y4" s="1041"/>
      <c r="Z4" s="1041"/>
      <c r="AA4" s="1041"/>
      <c r="AB4" s="1041"/>
      <c r="AC4" s="1041"/>
      <c r="AD4" s="1041"/>
      <c r="AE4" s="1041"/>
      <c r="AF4" s="1041"/>
      <c r="AG4" s="1041"/>
      <c r="AH4" s="1041"/>
      <c r="AI4" s="1041"/>
      <c r="AJ4" s="1041"/>
      <c r="AK4" s="1041"/>
      <c r="AL4" s="1041"/>
      <c r="AM4" s="1041"/>
      <c r="AN4" s="1041"/>
      <c r="AO4" s="1041"/>
      <c r="AP4" s="1041"/>
      <c r="AQ4" s="1041"/>
      <c r="AR4" s="1041"/>
      <c r="AS4" s="1041"/>
      <c r="AT4" s="1041"/>
      <c r="AU4" s="1041"/>
      <c r="AV4" s="1041"/>
      <c r="AW4" s="1041"/>
      <c r="AX4" s="1041"/>
      <c r="AY4" s="1041"/>
      <c r="AZ4" s="1041"/>
      <c r="BA4" s="1041"/>
      <c r="BB4" s="1041"/>
      <c r="BC4" s="1041"/>
      <c r="BD4" s="1041"/>
      <c r="BE4" s="1041"/>
      <c r="BF4" s="1041"/>
      <c r="BG4" s="1041"/>
      <c r="BH4" s="1041"/>
      <c r="BI4" s="1041"/>
      <c r="BJ4" s="1041"/>
      <c r="BK4" s="1041"/>
      <c r="BL4" s="1041"/>
      <c r="BM4" s="1041"/>
      <c r="BN4" s="1041"/>
      <c r="BO4" s="1041"/>
      <c r="BP4" s="1041"/>
      <c r="BQ4" s="1041"/>
      <c r="BR4" s="1041"/>
      <c r="BS4" s="1041"/>
      <c r="BT4" s="1041"/>
      <c r="BU4" s="1041"/>
      <c r="BV4" s="1041"/>
      <c r="BW4" s="1041"/>
      <c r="BX4" s="1041"/>
      <c r="BY4" s="1041"/>
      <c r="BZ4" s="1041"/>
      <c r="CA4" s="1041"/>
      <c r="CB4" s="1041"/>
      <c r="CC4" s="1041"/>
      <c r="CD4" s="1041"/>
      <c r="CE4" s="1041"/>
      <c r="CF4" s="1041"/>
      <c r="CG4" s="1041"/>
      <c r="CH4" s="1041"/>
      <c r="CI4" s="1041"/>
      <c r="CJ4" s="1041"/>
      <c r="CK4" s="1041"/>
      <c r="CL4" s="1041"/>
      <c r="CM4" s="1041"/>
      <c r="CN4" s="1041"/>
      <c r="CO4" s="1041"/>
      <c r="CP4" s="1041"/>
      <c r="CQ4" s="1041"/>
      <c r="CR4" s="1041"/>
      <c r="CS4" s="1041"/>
      <c r="CT4" s="1041"/>
      <c r="CU4" s="1041"/>
      <c r="CV4" s="1041"/>
      <c r="CW4" s="1041"/>
      <c r="CX4" s="1041"/>
      <c r="CY4" s="1041"/>
      <c r="CZ4" s="1041"/>
      <c r="DA4" s="1041"/>
      <c r="DB4" s="1041"/>
      <c r="DC4" s="1041"/>
      <c r="DD4" s="1041"/>
      <c r="DE4" s="1041"/>
      <c r="DF4" s="1041"/>
      <c r="DG4" s="1032"/>
      <c r="DH4" s="1019"/>
      <c r="DI4" s="1019"/>
      <c r="DJ4" s="1019"/>
      <c r="DK4" s="1019"/>
      <c r="DL4" s="1019"/>
      <c r="DM4" s="1019"/>
      <c r="DN4" s="1019"/>
      <c r="DO4" s="1019"/>
      <c r="DP4" s="1049"/>
      <c r="DQ4" s="1049"/>
      <c r="DR4" s="1015">
        <f>+entero!DR4</f>
        <v>43298</v>
      </c>
      <c r="DS4" s="1015">
        <f>+entero!DS4</f>
        <v>43299</v>
      </c>
      <c r="DT4" s="1015">
        <f>+entero!DT4</f>
        <v>43300</v>
      </c>
      <c r="DU4" s="1016">
        <f>+entero!DU4</f>
        <v>43301</v>
      </c>
      <c r="DV4" s="166"/>
      <c r="DW4" s="166"/>
      <c r="DX4" s="166"/>
      <c r="DY4" s="166"/>
      <c r="DZ4" s="166"/>
      <c r="EA4" s="166"/>
      <c r="EB4" s="166"/>
    </row>
    <row r="5" spans="1:132" x14ac:dyDescent="0.2">
      <c r="A5" s="3"/>
      <c r="B5" s="1026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65"/>
      <c r="DH5" s="865"/>
      <c r="DI5" s="11"/>
      <c r="DJ5" s="11"/>
      <c r="DK5" s="11"/>
      <c r="DL5" s="11"/>
      <c r="DM5" s="865"/>
      <c r="DN5" s="865"/>
      <c r="DO5" s="865"/>
      <c r="DP5" s="51"/>
      <c r="DQ5" s="51"/>
      <c r="DR5" s="30"/>
      <c r="DS5" s="30"/>
      <c r="DT5" s="30"/>
      <c r="DU5" s="1014"/>
      <c r="DV5" s="166"/>
      <c r="DW5" s="166"/>
      <c r="DX5" s="166"/>
      <c r="DY5" s="166"/>
      <c r="DZ5" s="166"/>
      <c r="EA5" s="166"/>
      <c r="EB5" s="166"/>
    </row>
    <row r="6" spans="1:132" ht="12.75" hidden="1" customHeight="1" x14ac:dyDescent="0.2">
      <c r="A6" s="3"/>
      <c r="B6" s="1026"/>
      <c r="C6" s="13"/>
      <c r="D6" s="530" t="s">
        <v>106</v>
      </c>
      <c r="E6" s="476">
        <f>+entero!E97</f>
        <v>115.8432116909471</v>
      </c>
      <c r="F6" s="476">
        <f>+entero!F97</f>
        <v>116.26000229662671</v>
      </c>
      <c r="G6" s="476">
        <f>+entero!G97</f>
        <v>116.17684430496313</v>
      </c>
      <c r="H6" s="476">
        <f>+entero!H97</f>
        <v>115.60775555652505</v>
      </c>
      <c r="I6" s="476">
        <f>+entero!I97</f>
        <v>115.10646657321395</v>
      </c>
      <c r="J6" s="476">
        <f>+entero!J97</f>
        <v>114.89414930397368</v>
      </c>
      <c r="K6" s="476">
        <f>+entero!K97</f>
        <v>115.12105734711396</v>
      </c>
      <c r="L6" s="476">
        <f>+entero!L97</f>
        <v>114.8892251142518</v>
      </c>
      <c r="M6" s="476">
        <f>+entero!M97</f>
        <v>115.60612752890239</v>
      </c>
      <c r="N6" s="476">
        <f>+entero!N97</f>
        <v>115.73494937169239</v>
      </c>
      <c r="O6" s="476">
        <f>+entero!O97</f>
        <v>116.10279000338198</v>
      </c>
      <c r="P6" s="476">
        <f>+entero!P97</f>
        <v>115.87806769636373</v>
      </c>
      <c r="Q6" s="476">
        <f>+entero!Q97</f>
        <v>116.14892566034837</v>
      </c>
      <c r="R6" s="476">
        <f>+entero!R97</f>
        <v>116.34658311355454</v>
      </c>
      <c r="S6" s="476">
        <f>+entero!S97</f>
        <v>116.53975841556105</v>
      </c>
      <c r="T6" s="476">
        <f>+entero!T97</f>
        <v>116.40025788043205</v>
      </c>
      <c r="U6" s="476">
        <f>+entero!U97</f>
        <v>116.50567084846548</v>
      </c>
      <c r="V6" s="476">
        <f>+entero!V97</f>
        <v>116.48509581207944</v>
      </c>
      <c r="W6" s="476">
        <f>+entero!W97</f>
        <v>116.65062371742022</v>
      </c>
      <c r="X6" s="476">
        <f>+entero!X97</f>
        <v>117.37192642255852</v>
      </c>
      <c r="Y6" s="476">
        <f>+entero!Y97</f>
        <v>117.614895123373</v>
      </c>
      <c r="Z6" s="476">
        <f>+entero!Z97</f>
        <v>119.52</v>
      </c>
      <c r="AA6" s="476">
        <f>+entero!AA97</f>
        <v>120.9834226663417</v>
      </c>
      <c r="AB6" s="476">
        <f>+entero!AB97</f>
        <v>122.33167859942841</v>
      </c>
      <c r="AC6" s="476">
        <f>+entero!AC97</f>
        <v>124.49056695694492</v>
      </c>
      <c r="AD6" s="476">
        <f>+entero!AD97</f>
        <v>126.099776000175</v>
      </c>
      <c r="AE6" s="476">
        <f>+entero!AE97</f>
        <v>128.19297158426104</v>
      </c>
      <c r="AF6" s="476">
        <f>+entero!AF97</f>
        <v>129.33000000000001</v>
      </c>
      <c r="AG6" s="476">
        <f>+entero!AG97</f>
        <v>129.35942489867696</v>
      </c>
      <c r="AH6" s="476">
        <f>+entero!AH97</f>
        <v>129.617717332561</v>
      </c>
      <c r="AI6" s="476">
        <f>+entero!AI97</f>
        <v>129.80383134306524</v>
      </c>
      <c r="AJ6" s="476">
        <f>+entero!AJ97</f>
        <v>130.49433240070471</v>
      </c>
      <c r="AK6" s="476">
        <f>+entero!AK97</f>
        <v>130.98922483123354</v>
      </c>
      <c r="AL6" s="476">
        <f>+entero!AL97</f>
        <v>131.38791478953166</v>
      </c>
      <c r="AM6" s="476">
        <f>+entero!AM97</f>
        <v>132.00960635507752</v>
      </c>
      <c r="AN6" s="476">
        <f>+entero!AN97</f>
        <v>132.43580700695026</v>
      </c>
      <c r="AO6" s="476">
        <f>+entero!AO97</f>
        <v>133.08482545148976</v>
      </c>
      <c r="AP6" s="476">
        <f>+entero!AP97</f>
        <v>133.4850499510473</v>
      </c>
      <c r="AQ6" s="476">
        <f>+entero!AQ97</f>
        <v>134.14527396759294</v>
      </c>
      <c r="AR6" s="476">
        <f>+entero!AR97</f>
        <v>134.53802957745873</v>
      </c>
      <c r="AS6" s="476">
        <f>+entero!AS97</f>
        <v>134.74796095365838</v>
      </c>
      <c r="AT6" s="476">
        <f>+entero!AT97</f>
        <v>135.40892324418502</v>
      </c>
      <c r="AU6" s="476">
        <f>+entero!AU97</f>
        <v>135.6988908536708</v>
      </c>
      <c r="AV6" s="476">
        <f>+entero!AV97</f>
        <v>136.21883246777836</v>
      </c>
      <c r="AW6" s="476">
        <f>+entero!AW97</f>
        <v>136.70114490249009</v>
      </c>
      <c r="AX6" s="476">
        <f>+entero!AX97</f>
        <v>137.21049933525532</v>
      </c>
      <c r="AY6" s="476">
        <f>+entero!AY97</f>
        <v>137.73423636295593</v>
      </c>
      <c r="AZ6" s="476">
        <f>+entero!AZ97</f>
        <v>138.38793850030589</v>
      </c>
      <c r="BA6" s="476">
        <f>+entero!BA97</f>
        <v>139.12702582636211</v>
      </c>
      <c r="BB6" s="476">
        <f>+entero!BB97</f>
        <v>140.05193792289856</v>
      </c>
      <c r="BC6" s="476">
        <f>+entero!BC97</f>
        <v>140.96110222294621</v>
      </c>
      <c r="BD6" s="476">
        <f>+entero!BD97</f>
        <v>141.31470092321152</v>
      </c>
      <c r="BE6" s="476">
        <f>+entero!BE97</f>
        <v>141.41401824971311</v>
      </c>
      <c r="BF6" s="476">
        <f>+entero!BF97</f>
        <v>141.7986652352175</v>
      </c>
      <c r="BG6" s="476">
        <f>+entero!BG97</f>
        <v>142.23136689443143</v>
      </c>
      <c r="BH6" s="476">
        <f>+entero!BH97</f>
        <v>143.10127842383312</v>
      </c>
      <c r="BI6" s="476">
        <f>+entero!BI97</f>
        <v>145.01679610235965</v>
      </c>
      <c r="BJ6" s="476">
        <f>+entero!BJ97</f>
        <v>146.99</v>
      </c>
      <c r="BK6" s="476">
        <f>+entero!BK97</f>
        <v>148.06623648598699</v>
      </c>
      <c r="BL6" s="476">
        <f>+entero!BL97</f>
        <v>148.02065500677426</v>
      </c>
      <c r="BM6" s="476">
        <f>+entero!BM97</f>
        <v>148.14201643848099</v>
      </c>
      <c r="BN6" s="476">
        <f>+entero!BN97</f>
        <v>148.52661973091651</v>
      </c>
      <c r="BO6" s="476">
        <f>+entero!BO97</f>
        <v>149.65138665675016</v>
      </c>
      <c r="BP6" s="476">
        <f>+entero!BP97</f>
        <v>149.9686378198044</v>
      </c>
      <c r="BQ6" s="476">
        <f>+entero!BQ97</f>
        <v>150.21013699158027</v>
      </c>
      <c r="BR6" s="476">
        <f>+entero!BR97</f>
        <v>150.84102819539012</v>
      </c>
      <c r="BS6" s="476">
        <f>+entero!BS97</f>
        <v>152.66341806531295</v>
      </c>
      <c r="BT6" s="476">
        <f>+entero!BT97</f>
        <v>153.78486839694821</v>
      </c>
      <c r="BU6" s="476">
        <f>+entero!BU97</f>
        <v>153.88317664926026</v>
      </c>
      <c r="BV6" s="476">
        <f>+entero!BV97</f>
        <v>153.30520652617662</v>
      </c>
      <c r="BW6" s="476">
        <f>+entero!BW97</f>
        <v>153.4539375196608</v>
      </c>
      <c r="BX6" s="476">
        <f>+entero!BX97</f>
        <v>154.54290753151426</v>
      </c>
      <c r="BY6" s="476">
        <f>+entero!BY97</f>
        <v>155.83687963668734</v>
      </c>
      <c r="BZ6" s="476">
        <f>+entero!BZ97</f>
        <v>157.34424448216998</v>
      </c>
      <c r="CA6" s="476">
        <f>+entero!CA97</f>
        <v>157.87180410689658</v>
      </c>
      <c r="CB6" s="476">
        <f>+entero!CB97</f>
        <v>157.09891501036404</v>
      </c>
      <c r="CC6" s="476">
        <f>+entero!CC97</f>
        <v>156.43014385473236</v>
      </c>
      <c r="CD6" s="476">
        <f>+entero!CD97</f>
        <v>157.0020086828637</v>
      </c>
      <c r="CE6" s="476">
        <f>+entero!CE97</f>
        <v>157.53905303265603</v>
      </c>
      <c r="CF6" s="476">
        <f>+entero!CF97</f>
        <v>158.49404466510214</v>
      </c>
      <c r="CG6" s="476">
        <f>+entero!CG97</f>
        <v>158.81212549591672</v>
      </c>
      <c r="CH6" s="476">
        <f>+entero!CH97</f>
        <v>159.55791174399477</v>
      </c>
      <c r="CI6" s="476">
        <f>+entero!CI97</f>
        <v>160.08776600497137</v>
      </c>
      <c r="CJ6" s="476">
        <f>+entero!CJ97</f>
        <v>160.17310597229701</v>
      </c>
      <c r="CK6" s="476">
        <f>+entero!CK97</f>
        <v>160.438970436256</v>
      </c>
      <c r="CL6" s="476">
        <f>+entero!CL97</f>
        <v>161.09890758856889</v>
      </c>
      <c r="CM6" s="476">
        <f>+entero!CM97</f>
        <v>162.03711259698346</v>
      </c>
      <c r="CN6" s="476">
        <f>+entero!CN97</f>
        <v>162.25380024889498</v>
      </c>
      <c r="CO6" s="476">
        <f>+entero!CO97</f>
        <v>162.88445954558773</v>
      </c>
      <c r="CP6" s="476">
        <f>+entero!CP97</f>
        <v>164.87580184759466</v>
      </c>
      <c r="CQ6" s="476">
        <f>+entero!CQ97</f>
        <v>164.086112747382</v>
      </c>
      <c r="CR6" s="476">
        <f>+entero!CR97</f>
        <v>164.14097392796833</v>
      </c>
      <c r="CS6" s="476">
        <f>+entero!CS97</f>
        <v>164.34885993165616</v>
      </c>
      <c r="CT6" s="476">
        <f>+entero!CT97</f>
        <v>165.086634522971</v>
      </c>
      <c r="CU6" s="476">
        <f>+entero!CU97</f>
        <v>165.69239559779982</v>
      </c>
      <c r="CV6" s="476">
        <f>+entero!CV97</f>
        <v>166.380890793324</v>
      </c>
      <c r="CW6" s="476">
        <f>+entero!CW97</f>
        <v>166.86124511268059</v>
      </c>
      <c r="CX6" s="476">
        <f>+entero!CX97</f>
        <v>167.02274907876154</v>
      </c>
      <c r="CY6" s="476">
        <f>+entero!CY97</f>
        <v>167.65005952835904</v>
      </c>
      <c r="CZ6" s="476">
        <f>+entero!CZ97</f>
        <v>167.66769235355665</v>
      </c>
      <c r="DA6" s="476">
        <f>+entero!DA97</f>
        <v>166.97202933508797</v>
      </c>
      <c r="DB6" s="476">
        <f>+entero!DB97</f>
        <v>166.94380186586804</v>
      </c>
      <c r="DC6" s="476">
        <f>+entero!DC97</f>
        <v>167.10192792185848</v>
      </c>
      <c r="DD6" s="476">
        <f>+entero!DD97</f>
        <v>168.35724132900677</v>
      </c>
      <c r="DE6" s="476">
        <f>+entero!DE97</f>
        <v>169.68833859817698</v>
      </c>
      <c r="DF6" s="476">
        <f>+entero!DF97</f>
        <v>171.04920380841955</v>
      </c>
      <c r="DG6" s="476">
        <f>+entero!DG97</f>
        <v>170.6827657630426</v>
      </c>
      <c r="DH6" s="476">
        <f>+entero!DH97</f>
        <v>170.81548754091446</v>
      </c>
      <c r="DI6" s="476">
        <f>+entero!DI97</f>
        <v>171.39097450929464</v>
      </c>
      <c r="DJ6" s="476">
        <f>+entero!DJ97</f>
        <v>171.39097450929464</v>
      </c>
      <c r="DK6" s="476">
        <f>+entero!DK97</f>
        <v>0</v>
      </c>
      <c r="DL6" s="476">
        <f>+entero!DL97</f>
        <v>0</v>
      </c>
      <c r="DM6" s="476">
        <f>+entero!DM97</f>
        <v>0</v>
      </c>
      <c r="DN6" s="476">
        <f>+entero!DN97</f>
        <v>0</v>
      </c>
      <c r="DO6" s="476">
        <f>+entero!DO97</f>
        <v>0</v>
      </c>
      <c r="DP6" s="476">
        <f>+entero!DP97</f>
        <v>0</v>
      </c>
      <c r="DQ6" s="476">
        <f>+entero!DQ97</f>
        <v>0</v>
      </c>
      <c r="DR6" s="951"/>
      <c r="DS6" s="951"/>
      <c r="DT6" s="951"/>
      <c r="DU6" s="984"/>
      <c r="DV6" s="174"/>
      <c r="DW6" s="174"/>
      <c r="DX6" s="174"/>
      <c r="DY6" s="174"/>
      <c r="DZ6" s="166"/>
      <c r="EA6" s="166"/>
      <c r="EB6" s="166"/>
    </row>
    <row r="7" spans="1:132" x14ac:dyDescent="0.2">
      <c r="A7" s="3"/>
      <c r="B7" s="1026"/>
      <c r="C7" s="13"/>
      <c r="D7" s="531" t="s">
        <v>256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75">
        <f>+entero!DG98</f>
        <v>-0.21422961184162093</v>
      </c>
      <c r="DH7" s="775">
        <f>+entero!DH98</f>
        <v>7.7759331634053019E-2</v>
      </c>
      <c r="DI7" s="775">
        <f>+entero!DI98</f>
        <v>0.3369056147454641</v>
      </c>
      <c r="DJ7" s="775">
        <f>+entero!DJ98</f>
        <v>0.30475384848263065</v>
      </c>
      <c r="DK7" s="775">
        <f>+entero!DK98</f>
        <v>0.31916234375608532</v>
      </c>
      <c r="DL7" s="775">
        <f>+entero!DL98</f>
        <v>-0.12767242128135514</v>
      </c>
      <c r="DM7" s="775">
        <f>+entero!DM98</f>
        <v>-0.14238761166261993</v>
      </c>
      <c r="DN7" s="775">
        <f>+entero!DN98</f>
        <v>0.11725323567837176</v>
      </c>
      <c r="DO7" s="775">
        <f>+entero!DO98</f>
        <v>0.11807347481969099</v>
      </c>
      <c r="DP7" s="1012"/>
      <c r="DQ7" s="1012"/>
      <c r="DR7" s="951"/>
      <c r="DS7" s="951"/>
      <c r="DT7" s="951"/>
      <c r="DU7" s="984"/>
      <c r="DV7" s="174"/>
      <c r="DW7" s="174"/>
      <c r="DX7" s="174"/>
      <c r="DY7" s="174"/>
      <c r="DZ7" s="166"/>
      <c r="EA7" s="166"/>
      <c r="EB7" s="166"/>
    </row>
    <row r="8" spans="1:132" x14ac:dyDescent="0.2">
      <c r="A8" s="3"/>
      <c r="B8" s="1026"/>
      <c r="C8" s="13"/>
      <c r="D8" s="531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75">
        <f>+entero!DG99</f>
        <v>2.2902386038060163</v>
      </c>
      <c r="DH8" s="775">
        <f>+entero!DH99</f>
        <v>2.3697788096712191</v>
      </c>
      <c r="DI8" s="775">
        <f>+entero!DI99</f>
        <v>2.7146683422835105</v>
      </c>
      <c r="DJ8" s="775">
        <f>+entero!DJ99</f>
        <v>0.30475384848263065</v>
      </c>
      <c r="DK8" s="775">
        <f>+entero!DK99</f>
        <v>0.62488885176421594</v>
      </c>
      <c r="DL8" s="775">
        <f>+entero!DL99</f>
        <v>0.49641861975548984</v>
      </c>
      <c r="DM8" s="775">
        <f>+entero!DM99</f>
        <v>0.35332416947635448</v>
      </c>
      <c r="DN8" s="775">
        <f>+entero!DN99</f>
        <v>0.470991689175837</v>
      </c>
      <c r="DO8" s="775">
        <f>+entero!DO99</f>
        <v>0.58962128024904192</v>
      </c>
      <c r="DP8" s="1012"/>
      <c r="DQ8" s="1012"/>
      <c r="DR8" s="951"/>
      <c r="DS8" s="951"/>
      <c r="DT8" s="951"/>
      <c r="DU8" s="984"/>
      <c r="DV8" s="174"/>
      <c r="DW8" s="174"/>
      <c r="DX8" s="174"/>
      <c r="DY8" s="174"/>
      <c r="DZ8" s="166"/>
      <c r="EA8" s="166"/>
      <c r="EB8" s="166"/>
    </row>
    <row r="9" spans="1:132" x14ac:dyDescent="0.2">
      <c r="A9" s="3"/>
      <c r="B9" s="1026"/>
      <c r="C9" s="13"/>
      <c r="D9" s="531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75">
        <f>+entero!DG100</f>
        <v>3.0118281211627629</v>
      </c>
      <c r="DH9" s="775">
        <f>+entero!DH100</f>
        <v>2.665328167462655</v>
      </c>
      <c r="DI9" s="775">
        <f>+entero!DI100</f>
        <v>2.7146683422835105</v>
      </c>
      <c r="DJ9" s="775">
        <f>+entero!DJ100</f>
        <v>2.9280718035576525</v>
      </c>
      <c r="DK9" s="775">
        <f>+entero!DK100</f>
        <v>2.8702155472603907</v>
      </c>
      <c r="DL9" s="775">
        <f>+entero!DL100</f>
        <v>2.7280740860542663</v>
      </c>
      <c r="DM9" s="775">
        <f>+entero!DM100</f>
        <v>3.0091931753225998</v>
      </c>
      <c r="DN9" s="775">
        <f>+entero!DN100</f>
        <v>3.1474123810745436</v>
      </c>
      <c r="DO9" s="775">
        <f>+entero!DO100</f>
        <v>3.1714800131135812</v>
      </c>
      <c r="DP9" s="1012"/>
      <c r="DQ9" s="1012"/>
      <c r="DR9" s="951"/>
      <c r="DS9" s="951"/>
      <c r="DT9" s="951"/>
      <c r="DU9" s="984"/>
      <c r="DV9" s="174"/>
      <c r="DW9" s="174"/>
      <c r="DX9" s="174"/>
      <c r="DY9" s="174"/>
      <c r="DZ9" s="166"/>
      <c r="EA9" s="166"/>
      <c r="EB9" s="166"/>
    </row>
    <row r="10" spans="1:132" hidden="1" x14ac:dyDescent="0.2">
      <c r="A10" s="3"/>
      <c r="B10" s="1026"/>
      <c r="C10" s="13" t="s">
        <v>3</v>
      </c>
      <c r="D10" s="530" t="s">
        <v>177</v>
      </c>
      <c r="E10" s="476">
        <f>+entero!E101</f>
        <v>224.75109687817815</v>
      </c>
      <c r="F10" s="476">
        <f>+entero!F101</f>
        <v>225.32642740819171</v>
      </c>
      <c r="G10" s="476">
        <f>+entero!G101</f>
        <v>225.117066831644</v>
      </c>
      <c r="H10" s="476">
        <f>+entero!H101</f>
        <v>224.12360575551207</v>
      </c>
      <c r="I10" s="476">
        <f>+entero!I101</f>
        <v>223.55565299632758</v>
      </c>
      <c r="J10" s="476">
        <f>+entero!J101</f>
        <v>223.00254797167284</v>
      </c>
      <c r="K10" s="476">
        <f>+entero!K101</f>
        <v>223.0944487730566</v>
      </c>
      <c r="L10" s="476">
        <f>+entero!L101</f>
        <v>222.96572845011599</v>
      </c>
      <c r="M10" s="476">
        <f>+entero!M101</f>
        <v>223.51154330481626</v>
      </c>
      <c r="N10" s="476">
        <f>+entero!N101</f>
        <v>223.76154396662349</v>
      </c>
      <c r="O10" s="476">
        <f>+entero!O101</f>
        <v>224.22095500017366</v>
      </c>
      <c r="P10" s="476">
        <f>+entero!P101</f>
        <v>223.91991524768434</v>
      </c>
      <c r="Q10" s="476">
        <f>+entero!Q101</f>
        <v>224.6476046580319</v>
      </c>
      <c r="R10" s="476">
        <f>+entero!R101</f>
        <v>224.98204660891091</v>
      </c>
      <c r="S10" s="476">
        <f>+entero!S101</f>
        <v>225.15920659999986</v>
      </c>
      <c r="T10" s="476">
        <f>+entero!T101</f>
        <v>225.08379347687682</v>
      </c>
      <c r="U10" s="476">
        <f>+entero!U101</f>
        <v>225.53439262130439</v>
      </c>
      <c r="V10" s="476">
        <f>+entero!V101</f>
        <v>225.64670538928914</v>
      </c>
      <c r="W10" s="476">
        <f>+entero!W101</f>
        <v>225.77601577775437</v>
      </c>
      <c r="X10" s="476">
        <f>+entero!X101</f>
        <v>226.81735227587109</v>
      </c>
      <c r="Y10" s="476">
        <f>+entero!Y101</f>
        <v>228.27209316587266</v>
      </c>
      <c r="Z10" s="476">
        <f>+entero!Z101</f>
        <v>229.70960408028381</v>
      </c>
      <c r="AA10" s="476">
        <f>+entero!AA101</f>
        <v>231.99295292198082</v>
      </c>
      <c r="AB10" s="476">
        <f>+entero!AB101</f>
        <v>234.02386877855375</v>
      </c>
      <c r="AC10" s="476">
        <f>+entero!AC101</f>
        <v>237.37170811518953</v>
      </c>
      <c r="AD10" s="476">
        <f>+entero!AD101</f>
        <v>241.11215377803057</v>
      </c>
      <c r="AE10" s="476">
        <f>+entero!AE101</f>
        <v>244.02329272601625</v>
      </c>
      <c r="AF10" s="476">
        <f>+entero!AF101</f>
        <v>245.972900475117</v>
      </c>
      <c r="AG10" s="476">
        <f>+entero!AG101</f>
        <v>246.5154406159474</v>
      </c>
      <c r="AH10" s="476">
        <f>+entero!AH101</f>
        <v>246.90302630741999</v>
      </c>
      <c r="AI10" s="476">
        <f>+entero!AI101</f>
        <v>247.74846884760495</v>
      </c>
      <c r="AJ10" s="476">
        <f>+entero!AJ101</f>
        <v>248.7753540769246</v>
      </c>
      <c r="AK10" s="476">
        <f>+entero!AK101</f>
        <v>249.7586313819138</v>
      </c>
      <c r="AL10" s="476">
        <f>+entero!AL101</f>
        <v>250.31621057075293</v>
      </c>
      <c r="AM10" s="476">
        <f>+entero!AM101</f>
        <v>251.06008111897268</v>
      </c>
      <c r="AN10" s="476">
        <f>+entero!AN101</f>
        <v>251.671318085683</v>
      </c>
      <c r="AO10" s="476">
        <f>+entero!AO101</f>
        <v>252.91250815367061</v>
      </c>
      <c r="AP10" s="476">
        <f>+entero!AP101</f>
        <v>253.91343438031458</v>
      </c>
      <c r="AQ10" s="476">
        <f>+entero!AQ101</f>
        <v>254.93409604032894</v>
      </c>
      <c r="AR10" s="476">
        <f>+entero!AR101</f>
        <v>255.16951316697794</v>
      </c>
      <c r="AS10" s="476">
        <f>+entero!AS101</f>
        <v>255.4849383488621</v>
      </c>
      <c r="AT10" s="476">
        <f>+entero!AT101</f>
        <v>256.18425282687895</v>
      </c>
      <c r="AU10" s="476">
        <f>+entero!AU101</f>
        <v>257.06537592061471</v>
      </c>
      <c r="AV10" s="476">
        <f>+entero!AV101</f>
        <v>257.56573012886452</v>
      </c>
      <c r="AW10" s="476">
        <f>+entero!AW101</f>
        <v>258.06445082858937</v>
      </c>
      <c r="AX10" s="476">
        <f>+entero!AX101</f>
        <v>258.97244186612113</v>
      </c>
      <c r="AY10" s="476">
        <f>+entero!AY101</f>
        <v>259.94145708397286</v>
      </c>
      <c r="AZ10" s="476">
        <f>+entero!AZ101</f>
        <v>260.68302561834525</v>
      </c>
      <c r="BA10" s="476">
        <f>+entero!BA101</f>
        <v>261.81349922468678</v>
      </c>
      <c r="BB10" s="476">
        <f>+entero!BB101</f>
        <v>262.8241973328735</v>
      </c>
      <c r="BC10" s="476">
        <f>+entero!BC101</f>
        <v>263.71175776546386</v>
      </c>
      <c r="BD10" s="476">
        <f>+entero!BD101</f>
        <v>264.13833254575087</v>
      </c>
      <c r="BE10" s="476">
        <f>+entero!BE101</f>
        <v>264.63884352009433</v>
      </c>
      <c r="BF10" s="476">
        <f>+entero!BF101</f>
        <v>265.48982043673254</v>
      </c>
      <c r="BG10" s="476">
        <f>+entero!BG101</f>
        <v>266.46630352194313</v>
      </c>
      <c r="BH10" s="476">
        <f>+entero!BH101</f>
        <v>267.60662590354036</v>
      </c>
      <c r="BI10" s="476">
        <f>+entero!BI101</f>
        <v>269.24889784644949</v>
      </c>
      <c r="BJ10" s="476">
        <f>+entero!BJ101</f>
        <v>270.29139252923949</v>
      </c>
      <c r="BK10" s="476">
        <f>+entero!BK101</f>
        <v>271.25667942205217</v>
      </c>
      <c r="BL10" s="476">
        <f>+entero!BL101</f>
        <v>271.58804216352843</v>
      </c>
      <c r="BM10" s="476">
        <f>+entero!BM101</f>
        <v>273.16795540708591</v>
      </c>
      <c r="BN10" s="476">
        <f>+entero!BN101</f>
        <v>274.79623175235054</v>
      </c>
      <c r="BO10" s="476">
        <f>+entero!BO101</f>
        <v>275.48326862394441</v>
      </c>
      <c r="BP10" s="476">
        <f>+entero!BP101</f>
        <v>275.84306400654594</v>
      </c>
      <c r="BQ10" s="476">
        <f>+entero!BQ101</f>
        <v>276.64243456830957</v>
      </c>
      <c r="BR10" s="476">
        <f>+entero!BR101</f>
        <v>277.39667444013935</v>
      </c>
      <c r="BS10" s="476">
        <f>+entero!BS101</f>
        <v>279.62601509672078</v>
      </c>
      <c r="BT10" s="476">
        <f>+entero!BT101</f>
        <v>280.7091504716962</v>
      </c>
      <c r="BU10" s="476">
        <f>+entero!BU101</f>
        <v>281.24229462799417</v>
      </c>
      <c r="BV10" s="476">
        <f>+entero!BV101</f>
        <v>281.30583902238055</v>
      </c>
      <c r="BW10" s="476">
        <f>+entero!BW101</f>
        <v>281.73633619013953</v>
      </c>
      <c r="BX10" s="476">
        <f>+entero!BX101</f>
        <v>282.14211161572223</v>
      </c>
      <c r="BY10" s="476">
        <f>+entero!BY101</f>
        <v>283.87451680871533</v>
      </c>
      <c r="BZ10" s="476">
        <f>+entero!BZ101</f>
        <v>285.72416852718356</v>
      </c>
      <c r="CA10" s="476">
        <f>+entero!CA101</f>
        <v>286.84960034383761</v>
      </c>
      <c r="CB10" s="476">
        <f>+entero!CB101</f>
        <v>286.92306012007703</v>
      </c>
      <c r="CC10" s="476">
        <f>+entero!CC101</f>
        <v>286.54313188195891</v>
      </c>
      <c r="CD10" s="476">
        <f>+entero!CD101</f>
        <v>286.14490547278558</v>
      </c>
      <c r="CE10" s="476">
        <f>+entero!CE101</f>
        <v>286.96492903747179</v>
      </c>
      <c r="CF10" s="476">
        <f>+entero!CF101</f>
        <v>287.95391596032334</v>
      </c>
      <c r="CG10" s="476">
        <f>+entero!CG101</f>
        <v>288.2161367958692</v>
      </c>
      <c r="CH10" s="476">
        <f>+entero!CH101</f>
        <v>288.69123057122545</v>
      </c>
      <c r="CI10" s="476">
        <f>+entero!CI101</f>
        <v>289.19719628748697</v>
      </c>
      <c r="CJ10" s="476">
        <f>+entero!CJ101</f>
        <v>289.45942046521441</v>
      </c>
      <c r="CK10" s="476">
        <f>+entero!CK101</f>
        <v>290.41802082796625</v>
      </c>
      <c r="CL10" s="476">
        <f>+entero!CL101</f>
        <v>290.93454051806128</v>
      </c>
      <c r="CM10" s="476">
        <f>+entero!CM101</f>
        <v>292.11096090104655</v>
      </c>
      <c r="CN10" s="476">
        <f>+entero!CN101</f>
        <v>291.69424400339187</v>
      </c>
      <c r="CO10" s="476">
        <f>+entero!CO101</f>
        <v>291.7775917247609</v>
      </c>
      <c r="CP10" s="476">
        <f>+entero!CP101</f>
        <v>292.62703216389184</v>
      </c>
      <c r="CQ10" s="476">
        <f>+entero!CQ101</f>
        <v>293.11145444390951</v>
      </c>
      <c r="CR10" s="476">
        <f>+entero!CR101</f>
        <v>293.87569353746113</v>
      </c>
      <c r="CS10" s="476">
        <f>+entero!CS101</f>
        <v>294.88230612487644</v>
      </c>
      <c r="CT10" s="476">
        <f>+entero!CT101</f>
        <v>295.80621668305497</v>
      </c>
      <c r="CU10" s="476">
        <f>+entero!CU101</f>
        <v>296.26843600688943</v>
      </c>
      <c r="CV10" s="476">
        <f>+entero!CV101</f>
        <v>296.52133308397049</v>
      </c>
      <c r="CW10" s="476">
        <f>+entero!CW101</f>
        <v>297.32099850830258</v>
      </c>
      <c r="CX10" s="476">
        <f>+entero!CX101</f>
        <v>298.20290244252004</v>
      </c>
      <c r="CY10" s="476">
        <f>+entero!CY101</f>
        <v>298.53069372538636</v>
      </c>
      <c r="CZ10" s="476">
        <f>+entero!CZ101</f>
        <v>298.32724147138129</v>
      </c>
      <c r="DA10" s="476">
        <f>+entero!DA101</f>
        <v>297.75641696305775</v>
      </c>
      <c r="DB10" s="476">
        <f>+entero!DB101</f>
        <v>298.20073058942364</v>
      </c>
      <c r="DC10" s="476">
        <f>+entero!DC101</f>
        <v>298.39854860253126</v>
      </c>
      <c r="DD10" s="476">
        <f>+entero!DD101</f>
        <v>299.1687393362526</v>
      </c>
      <c r="DE10" s="476">
        <f>+entero!DE101</f>
        <v>299.98318769402869</v>
      </c>
      <c r="DF10" s="476">
        <f>+entero!DF101</f>
        <v>299.82132221198975</v>
      </c>
      <c r="DG10" s="476">
        <f>+entero!DG101</f>
        <v>300.01420725077566</v>
      </c>
      <c r="DH10" s="476">
        <f>+entero!DH101</f>
        <v>300.30517700955403</v>
      </c>
      <c r="DI10" s="476">
        <f>+entero!DI101</f>
        <v>301.36886375764584</v>
      </c>
      <c r="DJ10" s="476">
        <f>+entero!DJ101</f>
        <v>301.36886375764584</v>
      </c>
      <c r="DK10" s="476">
        <f>+entero!DK101</f>
        <v>301.36886375764584</v>
      </c>
      <c r="DL10" s="476">
        <f>+entero!DL101</f>
        <v>301.36886375764584</v>
      </c>
      <c r="DM10" s="476">
        <f>+entero!DM101</f>
        <v>301.36886375764584</v>
      </c>
      <c r="DN10" s="476">
        <f>+entero!DN101</f>
        <v>301.36886375764584</v>
      </c>
      <c r="DO10" s="476">
        <f>+entero!DO101</f>
        <v>301.36886375764584</v>
      </c>
      <c r="DP10" s="1012"/>
      <c r="DQ10" s="1012"/>
      <c r="DR10" s="951"/>
      <c r="DS10" s="951"/>
      <c r="DT10" s="951"/>
      <c r="DU10" s="984"/>
      <c r="DV10" s="174"/>
      <c r="DW10" s="174"/>
      <c r="DX10" s="174"/>
      <c r="DY10" s="174"/>
      <c r="DZ10" s="166"/>
      <c r="EA10" s="166"/>
      <c r="EB10" s="166"/>
    </row>
    <row r="11" spans="1:132" x14ac:dyDescent="0.2">
      <c r="A11" s="3"/>
      <c r="B11" s="1026"/>
      <c r="C11" s="13"/>
      <c r="D11" s="531" t="s">
        <v>255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75">
        <f>+entero!DG102</f>
        <v>6.4333329385264731E-2</v>
      </c>
      <c r="DH11" s="775">
        <f>+entero!DH102</f>
        <v>9.698532660993131E-2</v>
      </c>
      <c r="DI11" s="775">
        <f>+entero!DI102</f>
        <v>0.35420193507286069</v>
      </c>
      <c r="DJ11" s="775">
        <f>+entero!DJ102</f>
        <v>0.2132488439875774</v>
      </c>
      <c r="DK11" s="775">
        <f>+entero!DK102</f>
        <v>0.34541414463229936</v>
      </c>
      <c r="DL11" s="775">
        <f>+entero!DL102</f>
        <v>-0.12754046640800942</v>
      </c>
      <c r="DM11" s="775">
        <f>+entero!DM102</f>
        <v>-0.1262252705172027</v>
      </c>
      <c r="DN11" s="775">
        <f>+entero!DN102</f>
        <v>0.111447236667471</v>
      </c>
      <c r="DO11" s="775">
        <f>+entero!DO102</f>
        <v>4.1511159224750772E-2</v>
      </c>
      <c r="DP11" s="1012"/>
      <c r="DQ11" s="1012"/>
      <c r="DR11" s="951"/>
      <c r="DS11" s="951"/>
      <c r="DT11" s="951"/>
      <c r="DU11" s="984"/>
      <c r="DV11" s="174"/>
      <c r="DW11" s="174"/>
      <c r="DX11" s="174"/>
      <c r="DY11" s="174"/>
      <c r="DZ11" s="166"/>
      <c r="EA11" s="166"/>
      <c r="EB11" s="166"/>
    </row>
    <row r="12" spans="1:132" x14ac:dyDescent="0.2">
      <c r="A12" s="3"/>
      <c r="B12" s="1026"/>
      <c r="C12" s="13"/>
      <c r="D12" s="531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75">
        <f>+entero!DG103</f>
        <v>0.90582527167111238</v>
      </c>
      <c r="DH12" s="775">
        <f>+entero!DH103</f>
        <v>1.0036891158792915</v>
      </c>
      <c r="DI12" s="775">
        <f>+entero!DI103</f>
        <v>1.3614461372227105</v>
      </c>
      <c r="DJ12" s="775">
        <f>+entero!DJ103</f>
        <v>0.21324884398756794</v>
      </c>
      <c r="DK12" s="775">
        <f>+entero!DK103</f>
        <v>0.55939958029027625</v>
      </c>
      <c r="DL12" s="775">
        <f>+entero!DL103</f>
        <v>0.4311456530484703</v>
      </c>
      <c r="DM12" s="775">
        <f>+entero!DM103</f>
        <v>0.30437616776437526</v>
      </c>
      <c r="DN12" s="775">
        <f>+entero!DN103</f>
        <v>0.41616262325989695</v>
      </c>
      <c r="DO12" s="775">
        <f>+entero!DO103</f>
        <v>0.45784653641383066</v>
      </c>
      <c r="DP12" s="1012"/>
      <c r="DQ12" s="1012"/>
      <c r="DR12" s="951"/>
      <c r="DS12" s="951"/>
      <c r="DT12" s="951"/>
      <c r="DU12" s="984"/>
      <c r="DV12" s="174"/>
      <c r="DW12" s="174"/>
      <c r="DX12" s="174"/>
      <c r="DY12" s="174"/>
      <c r="DZ12" s="166"/>
      <c r="EA12" s="166"/>
      <c r="EB12" s="166"/>
    </row>
    <row r="13" spans="1:132" x14ac:dyDescent="0.2">
      <c r="A13" s="3"/>
      <c r="B13" s="1026"/>
      <c r="C13" s="13"/>
      <c r="D13" s="531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75">
        <f>+entero!DG104</f>
        <v>1.2643166765828218</v>
      </c>
      <c r="DH13" s="775">
        <f>+entero!DH104</f>
        <v>1.2760781446075731</v>
      </c>
      <c r="DI13" s="775">
        <f>+entero!DI104</f>
        <v>1.3614461372227105</v>
      </c>
      <c r="DJ13" s="775">
        <f>+entero!DJ104</f>
        <v>1.2771931131561054</v>
      </c>
      <c r="DK13" s="775">
        <f>+entero!DK104</f>
        <v>1.5154308372079317</v>
      </c>
      <c r="DL13" s="775">
        <f>+entero!DL104</f>
        <v>1.4551004529747669</v>
      </c>
      <c r="DM13" s="775">
        <f>+entero!DM104</f>
        <v>1.5212910738010121</v>
      </c>
      <c r="DN13" s="775">
        <f>+entero!DN104</f>
        <v>1.4830003027100025</v>
      </c>
      <c r="DO13" s="775">
        <f>+entero!DO104</f>
        <v>1.4578227943907063</v>
      </c>
      <c r="DP13" s="1012"/>
      <c r="DQ13" s="1012"/>
      <c r="DR13" s="951"/>
      <c r="DS13" s="951"/>
      <c r="DT13" s="951"/>
      <c r="DU13" s="984"/>
      <c r="DV13" s="174"/>
      <c r="DW13" s="174"/>
      <c r="DX13" s="174"/>
      <c r="DY13" s="174"/>
      <c r="DZ13" s="166"/>
      <c r="EA13" s="166"/>
      <c r="EB13" s="166"/>
    </row>
    <row r="14" spans="1:132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75">
        <f>+entero!DF105</f>
        <v>4.12801658974917E-2</v>
      </c>
      <c r="DG14" s="775">
        <f>+entero!DG105</f>
        <v>4.48079426569769E-2</v>
      </c>
      <c r="DH14" s="775">
        <f>+entero!DH105</f>
        <v>3.8998881692392504E-2</v>
      </c>
      <c r="DI14" s="775">
        <f>+entero!DI105</f>
        <v>4.0480780127323923E-2</v>
      </c>
      <c r="DJ14" s="775">
        <f>+entero!DJ105</f>
        <v>3.2305878658164297E-2</v>
      </c>
      <c r="DK14" s="775">
        <f>+entero!DK105</f>
        <v>0.47398617176823998</v>
      </c>
      <c r="DL14" s="775">
        <f>+entero!DL105</f>
        <v>8.3417545718957403E-2</v>
      </c>
      <c r="DM14" s="775">
        <f>+entero!DM105</f>
        <v>2.92880723847249E-2</v>
      </c>
      <c r="DN14" s="775">
        <f>+entero!DN105</f>
        <v>0.421892030480088</v>
      </c>
      <c r="DO14" s="775">
        <f>+entero!DO105</f>
        <v>0.25503301833650199</v>
      </c>
      <c r="DP14" s="1012"/>
      <c r="DQ14" s="1012"/>
      <c r="DR14" s="951"/>
      <c r="DS14" s="951"/>
      <c r="DT14" s="951"/>
      <c r="DU14" s="984"/>
      <c r="DV14" s="174"/>
      <c r="DW14" s="174"/>
      <c r="DX14" s="174"/>
      <c r="DY14" s="174"/>
      <c r="DZ14" s="166"/>
      <c r="EA14" s="166"/>
      <c r="EB14" s="166"/>
    </row>
    <row r="15" spans="1:132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75">
        <f>+entero!DF106</f>
        <v>-1.0309492243065099</v>
      </c>
      <c r="DG15" s="775">
        <f>+entero!DG106</f>
        <v>-0.76280646201982705</v>
      </c>
      <c r="DH15" s="775">
        <f>+entero!DH106</f>
        <v>2.3884189545370083</v>
      </c>
      <c r="DI15" s="775">
        <f>+entero!DI106</f>
        <v>0.67906579981027448</v>
      </c>
      <c r="DJ15" s="775">
        <f>+entero!DJ106</f>
        <v>1.0268392318931501</v>
      </c>
      <c r="DK15" s="775">
        <f>+entero!DK106</f>
        <v>-0.68294428907140803</v>
      </c>
      <c r="DL15" s="775">
        <f>+entero!DL106</f>
        <v>1.72755918097045</v>
      </c>
      <c r="DM15" s="775">
        <f>+entero!DM106</f>
        <v>0.57393176320903505</v>
      </c>
      <c r="DN15" s="775">
        <f>+entero!DN106</f>
        <v>1.9780021468767099</v>
      </c>
      <c r="DO15" s="775">
        <f>+entero!DO106</f>
        <v>-0.98245409418503704</v>
      </c>
      <c r="DP15" s="1012"/>
      <c r="DQ15" s="1012"/>
      <c r="DR15" s="951"/>
      <c r="DS15" s="951"/>
      <c r="DT15" s="951"/>
      <c r="DU15" s="984"/>
      <c r="DV15" s="174"/>
      <c r="DW15" s="174"/>
      <c r="DX15" s="174"/>
      <c r="DY15" s="174"/>
      <c r="DZ15" s="166"/>
      <c r="EA15" s="166"/>
      <c r="EB15" s="166"/>
    </row>
    <row r="16" spans="1:132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75">
        <f>+entero!DF107</f>
        <v>0.41174830886684999</v>
      </c>
      <c r="DG16" s="775">
        <f>+entero!DG107</f>
        <v>0.68379985777580898</v>
      </c>
      <c r="DH16" s="775">
        <f>+entero!DH107</f>
        <v>3.8809615048946844</v>
      </c>
      <c r="DI16" s="775">
        <f>+entero!DI107</f>
        <v>2.1466906656967311</v>
      </c>
      <c r="DJ16" s="775">
        <f>+entero!DJ107</f>
        <v>2.4995336813376698</v>
      </c>
      <c r="DK16" s="775">
        <f>+entero!DK107</f>
        <v>0.76482620234155396</v>
      </c>
      <c r="DL16" s="775">
        <f>+entero!DL107</f>
        <v>3.2104682069321102</v>
      </c>
      <c r="DM16" s="775">
        <f>+entero!DM107</f>
        <v>2.0400240629642599</v>
      </c>
      <c r="DN16" s="775">
        <f>+entero!DN107</f>
        <v>3.46456194493615</v>
      </c>
      <c r="DO16" s="775">
        <f>+entero!DO107</f>
        <v>0.46095036508339998</v>
      </c>
      <c r="DP16" s="1012"/>
      <c r="DQ16" s="1012"/>
      <c r="DR16" s="951"/>
      <c r="DS16" s="951"/>
      <c r="DT16" s="951"/>
      <c r="DU16" s="984"/>
      <c r="DV16" s="174"/>
      <c r="DW16" s="174"/>
      <c r="DX16" s="174"/>
      <c r="DY16" s="174"/>
      <c r="DZ16" s="166"/>
      <c r="EA16" s="166"/>
      <c r="EB16" s="166"/>
    </row>
    <row r="17" spans="1:132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75">
        <f>+entero!DF108</f>
        <v>-1.39609454912978</v>
      </c>
      <c r="DG17" s="790">
        <f>+entero!DG108</f>
        <v>-1.39261745881798</v>
      </c>
      <c r="DH17" s="790">
        <f>+entero!DH108</f>
        <v>-1.3983430562629517</v>
      </c>
      <c r="DI17" s="790">
        <f>+entero!DI108</f>
        <v>-1.3968824494722032</v>
      </c>
      <c r="DJ17" s="790">
        <f>+entero!DJ108</f>
        <v>-1.4049398954604799</v>
      </c>
      <c r="DK17" s="790">
        <f>+entero!DK108</f>
        <v>-0.96962758736219801</v>
      </c>
      <c r="DL17" s="790">
        <f>+entero!DL108</f>
        <v>-1.35456259143216</v>
      </c>
      <c r="DM17" s="790">
        <f>+entero!DM108</f>
        <v>-1.40791434244839</v>
      </c>
      <c r="DN17" s="790">
        <f>+entero!DN108</f>
        <v>-1.0209512458199099</v>
      </c>
      <c r="DO17" s="790">
        <f>+entero!DO108</f>
        <v>-1.18541285836374</v>
      </c>
      <c r="DP17" s="1013"/>
      <c r="DQ17" s="1013"/>
      <c r="DR17" s="981"/>
      <c r="DS17" s="981"/>
      <c r="DT17" s="981"/>
      <c r="DU17" s="990"/>
      <c r="DV17" s="174"/>
      <c r="DW17" s="174"/>
      <c r="DX17" s="174"/>
      <c r="DY17" s="174"/>
      <c r="DZ17" s="166"/>
      <c r="EA17" s="166"/>
      <c r="EB17" s="166"/>
    </row>
    <row r="18" spans="1:132" x14ac:dyDescent="0.2">
      <c r="A18" s="3"/>
      <c r="B18" s="32"/>
      <c r="C18" s="13"/>
      <c r="D18" s="525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75"/>
      <c r="DH18" s="775"/>
      <c r="DI18" s="775"/>
      <c r="DJ18" s="775"/>
      <c r="DK18" s="775"/>
      <c r="DL18" s="775"/>
      <c r="DM18" s="775"/>
      <c r="DN18" s="775"/>
      <c r="DO18" s="775"/>
      <c r="DP18" s="775"/>
      <c r="DQ18" s="775"/>
      <c r="DR18" s="469"/>
      <c r="DS18" s="469"/>
      <c r="DT18" s="469"/>
      <c r="DU18" s="949"/>
      <c r="DV18" s="174"/>
      <c r="DW18" s="174"/>
      <c r="DX18" s="174"/>
      <c r="DY18" s="174"/>
      <c r="DZ18" s="166"/>
      <c r="EA18" s="166"/>
      <c r="EB18" s="166"/>
    </row>
    <row r="19" spans="1:132" ht="13.5" x14ac:dyDescent="0.2">
      <c r="A19" s="3"/>
      <c r="B19" s="32"/>
      <c r="C19" s="13"/>
      <c r="D19" s="532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75">
        <f>+entero!DG110</f>
        <v>2.5</v>
      </c>
      <c r="DH19" s="775">
        <f>+entero!DH110</f>
        <v>2.5</v>
      </c>
      <c r="DI19" s="775">
        <f>+entero!DI110</f>
        <v>2.5</v>
      </c>
      <c r="DJ19" s="775">
        <f>+entero!DJ110</f>
        <v>2.5</v>
      </c>
      <c r="DK19" s="775">
        <f>+entero!DK110</f>
        <v>2.5</v>
      </c>
      <c r="DL19" s="775">
        <f>+entero!DL110</f>
        <v>2.5</v>
      </c>
      <c r="DM19" s="775">
        <f>+entero!DM110</f>
        <v>1.5</v>
      </c>
      <c r="DN19" s="775">
        <f>+entero!DN110</f>
        <v>2.5</v>
      </c>
      <c r="DO19" s="775">
        <f>+entero!DO110</f>
        <v>2.5</v>
      </c>
      <c r="DP19" s="775">
        <f>+entero!DP110</f>
        <v>2.5</v>
      </c>
      <c r="DQ19" s="775">
        <f>+entero!DQ110</f>
        <v>2.5</v>
      </c>
      <c r="DR19" s="469">
        <f>+entero!DR110</f>
        <v>2.5</v>
      </c>
      <c r="DS19" s="469">
        <f>+entero!DS110</f>
        <v>2.5</v>
      </c>
      <c r="DT19" s="469">
        <f>+entero!DT110</f>
        <v>2.5</v>
      </c>
      <c r="DU19" s="949">
        <f>+entero!DU110</f>
        <v>2.5</v>
      </c>
      <c r="DV19" s="174"/>
      <c r="DW19" s="174"/>
      <c r="DX19" s="174"/>
      <c r="DY19" s="174"/>
      <c r="DZ19" s="166"/>
      <c r="EA19" s="166"/>
      <c r="EB19" s="166"/>
    </row>
    <row r="20" spans="1:132" ht="13.5" thickBot="1" x14ac:dyDescent="0.25">
      <c r="A20" s="3"/>
      <c r="B20" s="32"/>
      <c r="C20" s="23"/>
      <c r="D20" s="533" t="s">
        <v>22</v>
      </c>
      <c r="E20" s="464">
        <f>+entero!E111</f>
        <v>8.75</v>
      </c>
      <c r="F20" s="464">
        <f>+entero!F111</f>
        <v>8.75</v>
      </c>
      <c r="G20" s="464">
        <f>+entero!G111</f>
        <v>8.75</v>
      </c>
      <c r="H20" s="464">
        <f>+entero!H111</f>
        <v>8.75</v>
      </c>
      <c r="I20" s="464">
        <f>+entero!I111</f>
        <v>8.75</v>
      </c>
      <c r="J20" s="464">
        <f>+entero!J111</f>
        <v>8.75</v>
      </c>
      <c r="K20" s="464">
        <f>+entero!K111</f>
        <v>8.75</v>
      </c>
      <c r="L20" s="464">
        <f>+entero!L111</f>
        <v>8.75</v>
      </c>
      <c r="M20" s="464">
        <f>+entero!M111</f>
        <v>8.75</v>
      </c>
      <c r="N20" s="464">
        <f>+entero!N111</f>
        <v>8.75</v>
      </c>
      <c r="O20" s="464">
        <f>+entero!O111</f>
        <v>8.75</v>
      </c>
      <c r="P20" s="464">
        <f>+entero!P111</f>
        <v>8.75</v>
      </c>
      <c r="Q20" s="464">
        <f>+entero!Q111</f>
        <v>8.75</v>
      </c>
      <c r="R20" s="464">
        <f>+entero!R111</f>
        <v>8.75</v>
      </c>
      <c r="S20" s="464">
        <f>+entero!S111</f>
        <v>8.75</v>
      </c>
      <c r="T20" s="464">
        <f>+entero!T111</f>
        <v>8.75</v>
      </c>
      <c r="U20" s="464">
        <f>+entero!U111</f>
        <v>8.75</v>
      </c>
      <c r="V20" s="464">
        <f>+entero!V111</f>
        <v>8.75</v>
      </c>
      <c r="W20" s="464">
        <f>+entero!W111</f>
        <v>8.75</v>
      </c>
      <c r="X20" s="464">
        <f>+entero!X111</f>
        <v>8.75</v>
      </c>
      <c r="Y20" s="464">
        <f>+entero!Y111</f>
        <v>8.75</v>
      </c>
      <c r="Z20" s="464">
        <f>+entero!Z111</f>
        <v>8.75</v>
      </c>
      <c r="AA20" s="464">
        <f>+entero!AA111</f>
        <v>8.75</v>
      </c>
      <c r="AB20" s="464">
        <f>+entero!AB111</f>
        <v>8.75</v>
      </c>
      <c r="AC20" s="464">
        <f>+entero!AC111</f>
        <v>8.75</v>
      </c>
      <c r="AD20" s="464">
        <f>+entero!AD111</f>
        <v>8.75</v>
      </c>
      <c r="AE20" s="464">
        <f>+entero!AE111</f>
        <v>8.75</v>
      </c>
      <c r="AF20" s="464">
        <f>+entero!AF111</f>
        <v>8.75</v>
      </c>
      <c r="AG20" s="464">
        <f>+entero!AG111</f>
        <v>8.75</v>
      </c>
      <c r="AH20" s="464">
        <f>+entero!AH111</f>
        <v>8.75</v>
      </c>
      <c r="AI20" s="464">
        <f>+entero!AI111</f>
        <v>8.75</v>
      </c>
      <c r="AJ20" s="464">
        <f>+entero!AJ111</f>
        <v>8.75</v>
      </c>
      <c r="AK20" s="464">
        <f>+entero!AK111</f>
        <v>8.75</v>
      </c>
      <c r="AL20" s="464">
        <f>+entero!AL111</f>
        <v>8.75</v>
      </c>
      <c r="AM20" s="464">
        <f>+entero!AM111</f>
        <v>8.75</v>
      </c>
      <c r="AN20" s="464">
        <f>+entero!AN111</f>
        <v>8.75</v>
      </c>
      <c r="AO20" s="464">
        <f>+entero!AO111</f>
        <v>8.75</v>
      </c>
      <c r="AP20" s="464">
        <f>+entero!AP111</f>
        <v>8.75</v>
      </c>
      <c r="AQ20" s="464">
        <f>+entero!AQ111</f>
        <v>8.75</v>
      </c>
      <c r="AR20" s="464">
        <f>+entero!AR111</f>
        <v>8.75</v>
      </c>
      <c r="AS20" s="464">
        <f>+entero!AS111</f>
        <v>8.75</v>
      </c>
      <c r="AT20" s="464">
        <f>+entero!AT111</f>
        <v>4</v>
      </c>
      <c r="AU20" s="464">
        <f>+entero!AU111</f>
        <v>4</v>
      </c>
      <c r="AV20" s="464">
        <f>+entero!AV111</f>
        <v>4</v>
      </c>
      <c r="AW20" s="464">
        <f>+entero!AW111</f>
        <v>4</v>
      </c>
      <c r="AX20" s="464">
        <f>+entero!AX111</f>
        <v>4</v>
      </c>
      <c r="AY20" s="464">
        <f>+entero!AY111</f>
        <v>4</v>
      </c>
      <c r="AZ20" s="464">
        <f>+entero!AZ111</f>
        <v>4</v>
      </c>
      <c r="BA20" s="464">
        <f>+entero!BA111</f>
        <v>4</v>
      </c>
      <c r="BB20" s="464">
        <f>+entero!BB111</f>
        <v>4</v>
      </c>
      <c r="BC20" s="464">
        <f>+entero!BC111</f>
        <v>4</v>
      </c>
      <c r="BD20" s="464">
        <f>+entero!BD111</f>
        <v>4</v>
      </c>
      <c r="BE20" s="464">
        <f>+entero!BE111</f>
        <v>4</v>
      </c>
      <c r="BF20" s="464">
        <f>+entero!BF111</f>
        <v>4</v>
      </c>
      <c r="BG20" s="464">
        <f>+entero!BG111</f>
        <v>4</v>
      </c>
      <c r="BH20" s="464">
        <f>+entero!BH111</f>
        <v>4</v>
      </c>
      <c r="BI20" s="464">
        <f>+entero!BI111</f>
        <v>4</v>
      </c>
      <c r="BJ20" s="464">
        <f>+entero!BJ111</f>
        <v>4</v>
      </c>
      <c r="BK20" s="464">
        <f>+entero!BK111</f>
        <v>4</v>
      </c>
      <c r="BL20" s="464">
        <f>+entero!BL111</f>
        <v>4</v>
      </c>
      <c r="BM20" s="464">
        <f>+entero!BM111</f>
        <v>4</v>
      </c>
      <c r="BN20" s="464">
        <f>+entero!BN111</f>
        <v>4</v>
      </c>
      <c r="BO20" s="464">
        <f>+entero!BO111</f>
        <v>4</v>
      </c>
      <c r="BP20" s="464">
        <f>+entero!BP111</f>
        <v>4</v>
      </c>
      <c r="BQ20" s="464">
        <f>+entero!BQ111</f>
        <v>4</v>
      </c>
      <c r="BR20" s="464">
        <f>+entero!BR111</f>
        <v>4</v>
      </c>
      <c r="BS20" s="464">
        <f>+entero!BS111</f>
        <v>4</v>
      </c>
      <c r="BT20" s="464">
        <f>+entero!BT111</f>
        <v>4</v>
      </c>
      <c r="BU20" s="464">
        <f>+entero!BU111</f>
        <v>4</v>
      </c>
      <c r="BV20" s="464">
        <f>+entero!BV111</f>
        <v>4</v>
      </c>
      <c r="BW20" s="464">
        <f>+entero!BW111</f>
        <v>4</v>
      </c>
      <c r="BX20" s="464">
        <f>+entero!BX111</f>
        <v>4</v>
      </c>
      <c r="BY20" s="464">
        <f>+entero!BY111</f>
        <v>4</v>
      </c>
      <c r="BZ20" s="464">
        <f>+entero!BZ111</f>
        <v>4</v>
      </c>
      <c r="CA20" s="464">
        <f>+entero!CA111</f>
        <v>4</v>
      </c>
      <c r="CB20" s="464">
        <f>+entero!CB111</f>
        <v>4</v>
      </c>
      <c r="CC20" s="464">
        <f>+entero!CC111</f>
        <v>4</v>
      </c>
      <c r="CD20" s="464">
        <f>+entero!CD111</f>
        <v>4</v>
      </c>
      <c r="CE20" s="464">
        <f>+entero!CE111</f>
        <v>4</v>
      </c>
      <c r="CF20" s="464">
        <f>+entero!CF111</f>
        <v>4</v>
      </c>
      <c r="CG20" s="464">
        <f>+entero!CG111</f>
        <v>4</v>
      </c>
      <c r="CH20" s="464">
        <f>+entero!CH111</f>
        <v>4</v>
      </c>
      <c r="CI20" s="464">
        <f>+entero!CI111</f>
        <v>4</v>
      </c>
      <c r="CJ20" s="464">
        <f>+entero!CJ111</f>
        <v>4</v>
      </c>
      <c r="CK20" s="464">
        <f>+entero!CK111</f>
        <v>4</v>
      </c>
      <c r="CL20" s="464">
        <f>+entero!CL111</f>
        <v>4</v>
      </c>
      <c r="CM20" s="464">
        <f>+entero!CM111</f>
        <v>4</v>
      </c>
      <c r="CN20" s="464">
        <f>+entero!CN111</f>
        <v>4</v>
      </c>
      <c r="CO20" s="464">
        <f>+entero!CO111</f>
        <v>4</v>
      </c>
      <c r="CP20" s="464">
        <f>+entero!CP111</f>
        <v>4</v>
      </c>
      <c r="CQ20" s="464">
        <f>+entero!CQ111</f>
        <v>4</v>
      </c>
      <c r="CR20" s="464">
        <f>+entero!CR111</f>
        <v>4</v>
      </c>
      <c r="CS20" s="464">
        <f>+entero!CS111</f>
        <v>4</v>
      </c>
      <c r="CT20" s="464">
        <f>+entero!CT111</f>
        <v>4</v>
      </c>
      <c r="CU20" s="464">
        <f>+entero!CU111</f>
        <v>4</v>
      </c>
      <c r="CV20" s="464">
        <f>+entero!CV111</f>
        <v>4</v>
      </c>
      <c r="CW20" s="464">
        <f>+entero!CW111</f>
        <v>4</v>
      </c>
      <c r="CX20" s="464">
        <f>+entero!CX111</f>
        <v>4</v>
      </c>
      <c r="CY20" s="464">
        <f>+entero!CY111</f>
        <v>4</v>
      </c>
      <c r="CZ20" s="464">
        <f>+entero!CZ111</f>
        <v>4</v>
      </c>
      <c r="DA20" s="464">
        <f>+entero!DA111</f>
        <v>4</v>
      </c>
      <c r="DB20" s="464">
        <f>+entero!DB111</f>
        <v>4</v>
      </c>
      <c r="DC20" s="464">
        <f>+entero!DC111</f>
        <v>4</v>
      </c>
      <c r="DD20" s="464">
        <f>+entero!DD111</f>
        <v>4</v>
      </c>
      <c r="DE20" s="464">
        <f>+entero!DE111</f>
        <v>4</v>
      </c>
      <c r="DF20" s="464">
        <f>+entero!DF111</f>
        <v>4</v>
      </c>
      <c r="DG20" s="790">
        <f>+entero!DG111</f>
        <v>4</v>
      </c>
      <c r="DH20" s="790">
        <f>+entero!DH111</f>
        <v>4</v>
      </c>
      <c r="DI20" s="790">
        <f>+entero!DI111</f>
        <v>4</v>
      </c>
      <c r="DJ20" s="790">
        <f>+entero!DJ111</f>
        <v>4</v>
      </c>
      <c r="DK20" s="790">
        <f>+entero!DK111</f>
        <v>4</v>
      </c>
      <c r="DL20" s="790">
        <f>+entero!DL111</f>
        <v>4</v>
      </c>
      <c r="DM20" s="790">
        <f>+entero!DM111</f>
        <v>4</v>
      </c>
      <c r="DN20" s="790">
        <f>+entero!DN111</f>
        <v>4</v>
      </c>
      <c r="DO20" s="790">
        <f>+entero!DO111</f>
        <v>4</v>
      </c>
      <c r="DP20" s="790">
        <f>+entero!DP111</f>
        <v>4</v>
      </c>
      <c r="DQ20" s="790">
        <f>+entero!DQ111</f>
        <v>4</v>
      </c>
      <c r="DR20" s="982">
        <f>+entero!DR111</f>
        <v>4</v>
      </c>
      <c r="DS20" s="982">
        <f>+entero!DS111</f>
        <v>4</v>
      </c>
      <c r="DT20" s="982">
        <f>+entero!DT111</f>
        <v>4</v>
      </c>
      <c r="DU20" s="991">
        <f>+entero!DU111</f>
        <v>4</v>
      </c>
      <c r="DV20" s="174"/>
      <c r="DW20" s="174"/>
      <c r="DX20" s="174"/>
      <c r="DY20" s="174"/>
      <c r="DZ20" s="166"/>
      <c r="EA20" s="166"/>
      <c r="EB20" s="166"/>
    </row>
    <row r="21" spans="1:132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61"/>
      <c r="DH21" s="761"/>
      <c r="DI21" s="4"/>
      <c r="DJ21" s="4"/>
      <c r="DK21" s="4"/>
      <c r="DL21" s="4"/>
      <c r="DM21" s="4"/>
      <c r="DN21" s="4"/>
      <c r="DO21" s="4"/>
      <c r="DP21" s="4"/>
      <c r="DQ21" s="4"/>
      <c r="DV21" s="166"/>
      <c r="DW21" s="166"/>
      <c r="DX21" s="166"/>
      <c r="DY21" s="166"/>
      <c r="DZ21" s="166"/>
      <c r="EA21" s="166"/>
      <c r="EB21" s="166"/>
    </row>
    <row r="22" spans="1:132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61"/>
      <c r="DH22" s="761"/>
      <c r="DI22" s="4"/>
      <c r="DJ22" s="4"/>
      <c r="DK22" s="4"/>
      <c r="DL22" s="4"/>
      <c r="DM22" s="4"/>
      <c r="DN22" s="4"/>
      <c r="DO22" s="4"/>
      <c r="DP22" s="4"/>
      <c r="DQ22" s="4"/>
      <c r="DV22" s="166"/>
      <c r="DW22" s="166"/>
      <c r="DX22" s="166"/>
      <c r="DY22" s="166"/>
      <c r="DZ22" s="166"/>
      <c r="EA22" s="166"/>
      <c r="EB22" s="166"/>
    </row>
    <row r="23" spans="1:132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61"/>
      <c r="DH23" s="761"/>
      <c r="DI23" s="4"/>
      <c r="DJ23" s="4"/>
      <c r="DK23" s="4"/>
      <c r="DL23" s="4"/>
      <c r="DM23" s="4"/>
      <c r="DN23" s="4"/>
      <c r="DO23" s="4"/>
      <c r="DP23" s="4"/>
      <c r="DQ23" s="4"/>
      <c r="DV23" s="166"/>
      <c r="DW23" s="166"/>
      <c r="DX23" s="166"/>
      <c r="DY23" s="166"/>
      <c r="DZ23" s="166"/>
      <c r="EA23" s="166"/>
      <c r="EB23" s="166"/>
    </row>
    <row r="24" spans="1:132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61"/>
      <c r="DH24" s="761"/>
      <c r="DI24" s="4"/>
      <c r="DJ24" s="4"/>
      <c r="DK24" s="4"/>
      <c r="DL24" s="4"/>
      <c r="DM24" s="4"/>
      <c r="DN24" s="4"/>
      <c r="DO24" s="4"/>
      <c r="DP24" s="4"/>
      <c r="DQ24" s="4"/>
      <c r="DV24" s="166"/>
      <c r="DW24" s="166"/>
      <c r="DX24" s="166"/>
      <c r="DY24" s="166"/>
      <c r="DZ24" s="166"/>
      <c r="EA24" s="166"/>
      <c r="EB24" s="166"/>
    </row>
    <row r="25" spans="1:132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1"/>
      <c r="DH25" s="761"/>
      <c r="DI25" s="4"/>
      <c r="DJ25" s="4"/>
      <c r="DK25" s="4"/>
      <c r="DL25" s="4"/>
      <c r="DM25" s="4"/>
      <c r="DN25" s="4"/>
      <c r="DO25" s="4"/>
      <c r="DP25" s="4"/>
      <c r="DQ25" s="4"/>
      <c r="DV25" s="166"/>
      <c r="DW25" s="166"/>
      <c r="DX25" s="166"/>
      <c r="DY25" s="166"/>
      <c r="DZ25" s="166"/>
      <c r="EA25" s="166"/>
      <c r="EB25" s="166"/>
    </row>
    <row r="26" spans="1:132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63"/>
      <c r="DH26" s="763"/>
      <c r="DI26" s="763"/>
      <c r="DJ26" s="763"/>
      <c r="DK26" s="763"/>
      <c r="DL26" s="763"/>
      <c r="DM26" s="763"/>
      <c r="DN26" s="763"/>
      <c r="DO26" s="763"/>
      <c r="DP26" s="763"/>
      <c r="DQ26" s="763"/>
      <c r="DV26" s="166"/>
      <c r="DW26" s="166"/>
      <c r="DX26" s="166"/>
      <c r="DY26" s="166"/>
      <c r="DZ26" s="166"/>
      <c r="EA26" s="166"/>
      <c r="EB26" s="166"/>
    </row>
    <row r="27" spans="1:132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63"/>
      <c r="DH27" s="763"/>
      <c r="DI27" s="763"/>
      <c r="DJ27" s="763"/>
      <c r="DK27" s="763"/>
      <c r="DL27" s="763"/>
      <c r="DM27" s="763"/>
      <c r="DN27" s="763"/>
      <c r="DO27" s="763"/>
      <c r="DP27" s="763"/>
      <c r="DQ27" s="763"/>
      <c r="DV27" s="166"/>
      <c r="DW27" s="166"/>
      <c r="DX27" s="166"/>
      <c r="DY27" s="166"/>
      <c r="DZ27" s="166"/>
      <c r="EA27" s="166"/>
      <c r="EB27" s="166"/>
    </row>
    <row r="28" spans="1:132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63"/>
      <c r="DH28" s="763"/>
      <c r="DI28" s="763"/>
      <c r="DJ28" s="763"/>
      <c r="DK28" s="763"/>
      <c r="DL28" s="763"/>
      <c r="DM28" s="763"/>
      <c r="DN28" s="763"/>
      <c r="DO28" s="763"/>
      <c r="DP28" s="763"/>
      <c r="DQ28" s="763"/>
      <c r="DV28" s="166"/>
      <c r="DW28" s="166"/>
      <c r="DX28" s="166"/>
      <c r="DY28" s="166"/>
      <c r="DZ28" s="166"/>
      <c r="EA28" s="166"/>
      <c r="EB28" s="166"/>
    </row>
    <row r="29" spans="1:132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63"/>
      <c r="DH29" s="763"/>
      <c r="DI29" s="763"/>
      <c r="DJ29" s="763"/>
      <c r="DK29" s="763"/>
      <c r="DL29" s="763"/>
      <c r="DM29" s="763"/>
      <c r="DN29" s="763"/>
      <c r="DO29" s="763"/>
      <c r="DP29" s="763"/>
      <c r="DQ29" s="763"/>
      <c r="DV29" s="166"/>
      <c r="DW29" s="166"/>
      <c r="DX29" s="166"/>
      <c r="DY29" s="166"/>
      <c r="DZ29" s="166"/>
      <c r="EA29" s="166"/>
      <c r="EB29" s="166"/>
    </row>
    <row r="30" spans="1:132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61"/>
      <c r="DH30" s="761"/>
      <c r="DI30" s="761"/>
      <c r="DJ30" s="761"/>
      <c r="DK30" s="761"/>
      <c r="DL30" s="761"/>
      <c r="DM30" s="761"/>
      <c r="DN30" s="761"/>
      <c r="DO30" s="761"/>
      <c r="DP30" s="761"/>
      <c r="DQ30" s="761"/>
      <c r="DV30" s="166"/>
      <c r="DW30" s="166"/>
      <c r="DX30" s="166"/>
      <c r="DY30" s="166"/>
      <c r="DZ30" s="166"/>
      <c r="EA30" s="166"/>
      <c r="EB30" s="166"/>
    </row>
    <row r="31" spans="1:132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0"/>
      <c r="DH31" s="780"/>
      <c r="DI31" s="780"/>
      <c r="DJ31" s="780"/>
      <c r="DK31" s="780"/>
      <c r="DL31" s="780"/>
      <c r="DM31" s="780"/>
      <c r="DN31" s="780"/>
      <c r="DO31" s="780"/>
      <c r="DP31" s="780"/>
      <c r="DQ31" s="780"/>
      <c r="DR31" s="826"/>
      <c r="DS31" s="826"/>
      <c r="DT31" s="826"/>
      <c r="DU31" s="826"/>
      <c r="DV31" s="166"/>
      <c r="DW31" s="166"/>
      <c r="DX31" s="166"/>
      <c r="DY31" s="166"/>
      <c r="DZ31" s="166"/>
      <c r="EA31" s="166"/>
      <c r="EB31" s="166"/>
    </row>
    <row r="32" spans="1:132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0"/>
      <c r="DH32" s="780"/>
      <c r="DI32" s="780"/>
      <c r="DJ32" s="780"/>
      <c r="DK32" s="780"/>
      <c r="DL32" s="780"/>
      <c r="DM32" s="780"/>
      <c r="DN32" s="780"/>
      <c r="DO32" s="780"/>
      <c r="DP32" s="780"/>
      <c r="DQ32" s="780"/>
      <c r="DR32" s="826"/>
      <c r="DS32" s="826"/>
      <c r="DT32" s="826"/>
      <c r="DU32" s="826"/>
      <c r="DV32" s="166"/>
      <c r="DW32" s="166"/>
      <c r="DX32" s="166"/>
      <c r="DY32" s="166"/>
      <c r="DZ32" s="166"/>
      <c r="EA32" s="166"/>
      <c r="EB32" s="166"/>
    </row>
    <row r="33" spans="1:132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0"/>
      <c r="DH33" s="780"/>
      <c r="DI33" s="780"/>
      <c r="DJ33" s="780"/>
      <c r="DK33" s="780"/>
      <c r="DL33" s="780"/>
      <c r="DM33" s="780"/>
      <c r="DN33" s="780"/>
      <c r="DO33" s="780"/>
      <c r="DP33" s="780"/>
      <c r="DQ33" s="780"/>
      <c r="DR33" s="826"/>
      <c r="DS33" s="826"/>
      <c r="DT33" s="826"/>
      <c r="DU33" s="826"/>
      <c r="DV33" s="166"/>
      <c r="DW33" s="166"/>
      <c r="DX33" s="166"/>
      <c r="DY33" s="166"/>
      <c r="DZ33" s="166"/>
      <c r="EA33" s="166"/>
      <c r="EB33" s="166"/>
    </row>
    <row r="34" spans="1:132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0"/>
      <c r="DH34" s="780"/>
      <c r="DI34" s="780"/>
      <c r="DJ34" s="780"/>
      <c r="DK34" s="780"/>
      <c r="DL34" s="780"/>
      <c r="DM34" s="780"/>
      <c r="DN34" s="780"/>
      <c r="DO34" s="780"/>
      <c r="DP34" s="780"/>
      <c r="DQ34" s="780"/>
      <c r="DR34" s="826"/>
      <c r="DS34" s="826"/>
      <c r="DT34" s="826"/>
      <c r="DU34" s="826"/>
      <c r="DV34" s="166"/>
      <c r="DW34" s="166"/>
      <c r="DX34" s="166"/>
      <c r="DY34" s="166"/>
      <c r="DZ34" s="166"/>
      <c r="EA34" s="166"/>
      <c r="EB34" s="166"/>
    </row>
    <row r="35" spans="1:132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0"/>
      <c r="DH35" s="780"/>
      <c r="DI35" s="780"/>
      <c r="DJ35" s="780"/>
      <c r="DK35" s="780"/>
      <c r="DL35" s="780"/>
      <c r="DM35" s="780"/>
      <c r="DN35" s="780"/>
      <c r="DO35" s="780"/>
      <c r="DP35" s="780"/>
      <c r="DQ35" s="780"/>
      <c r="DR35" s="826"/>
      <c r="DS35" s="826"/>
      <c r="DT35" s="826"/>
      <c r="DU35" s="826"/>
      <c r="DV35" s="166"/>
      <c r="DW35" s="166"/>
      <c r="DX35" s="166"/>
      <c r="DY35" s="166"/>
      <c r="DZ35" s="166"/>
      <c r="EA35" s="166"/>
      <c r="EB35" s="166"/>
    </row>
    <row r="36" spans="1:132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780"/>
      <c r="DQ36" s="780"/>
      <c r="DR36" s="826"/>
      <c r="DS36" s="826"/>
      <c r="DT36" s="826"/>
      <c r="DU36" s="826"/>
      <c r="DV36" s="166"/>
      <c r="DW36" s="166"/>
      <c r="DX36" s="166"/>
      <c r="DY36" s="166"/>
      <c r="DZ36" s="166"/>
      <c r="EA36" s="166"/>
      <c r="EB36" s="166"/>
    </row>
    <row r="37" spans="1:132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780"/>
      <c r="DR37" s="826"/>
      <c r="DS37" s="826"/>
      <c r="DT37" s="826"/>
      <c r="DU37" s="826"/>
      <c r="DV37" s="166"/>
      <c r="DW37" s="166"/>
      <c r="DX37" s="166"/>
      <c r="DY37" s="166"/>
      <c r="DZ37" s="166"/>
      <c r="EA37" s="166"/>
      <c r="EB37" s="166"/>
    </row>
    <row r="38" spans="1:132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780"/>
      <c r="DR38" s="826"/>
      <c r="DS38" s="826"/>
      <c r="DT38" s="826"/>
      <c r="DU38" s="826"/>
      <c r="DV38" s="166"/>
      <c r="DW38" s="166"/>
      <c r="DX38" s="166"/>
      <c r="DY38" s="166"/>
      <c r="DZ38" s="166"/>
      <c r="EA38" s="166"/>
      <c r="EB38" s="166"/>
    </row>
    <row r="39" spans="1:132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780"/>
      <c r="DR39" s="826"/>
      <c r="DS39" s="826"/>
      <c r="DT39" s="826"/>
      <c r="DU39" s="826"/>
      <c r="DV39" s="166"/>
      <c r="DW39" s="166"/>
      <c r="DX39" s="166"/>
      <c r="DY39" s="166"/>
      <c r="DZ39" s="166"/>
      <c r="EA39" s="166"/>
      <c r="EB39" s="166"/>
    </row>
    <row r="40" spans="1:132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780"/>
      <c r="DR40" s="826"/>
      <c r="DS40" s="826"/>
      <c r="DT40" s="826"/>
      <c r="DU40" s="826"/>
      <c r="DV40" s="166"/>
      <c r="DW40" s="166"/>
      <c r="DX40" s="166"/>
      <c r="DY40" s="166"/>
      <c r="DZ40" s="166"/>
      <c r="EA40" s="166"/>
      <c r="EB40" s="166"/>
    </row>
    <row r="41" spans="1:132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780"/>
      <c r="DR41" s="826"/>
      <c r="DS41" s="826"/>
      <c r="DT41" s="826"/>
      <c r="DU41" s="826"/>
      <c r="DV41" s="166"/>
      <c r="DW41" s="166"/>
      <c r="DX41" s="166"/>
      <c r="DY41" s="166"/>
      <c r="DZ41" s="166"/>
      <c r="EA41" s="166"/>
      <c r="EB41" s="166"/>
    </row>
    <row r="42" spans="1:132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780"/>
      <c r="DR42" s="826"/>
      <c r="DS42" s="826"/>
      <c r="DT42" s="826"/>
      <c r="DU42" s="826"/>
      <c r="DV42" s="166"/>
      <c r="DW42" s="166"/>
      <c r="DX42" s="166"/>
      <c r="DY42" s="166"/>
      <c r="DZ42" s="166"/>
      <c r="EA42" s="166"/>
      <c r="EB42" s="166"/>
    </row>
    <row r="43" spans="1:132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780"/>
      <c r="DR43" s="826"/>
      <c r="DS43" s="826"/>
      <c r="DT43" s="826"/>
      <c r="DU43" s="826"/>
      <c r="DV43" s="166"/>
      <c r="DW43" s="166"/>
      <c r="DX43" s="166"/>
      <c r="DY43" s="166"/>
      <c r="DZ43" s="166"/>
      <c r="EA43" s="166"/>
      <c r="EB43" s="166"/>
    </row>
    <row r="44" spans="1:132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780"/>
      <c r="DR44" s="826"/>
      <c r="DS44" s="826"/>
      <c r="DT44" s="826"/>
      <c r="DU44" s="826"/>
      <c r="DV44" s="166"/>
      <c r="DW44" s="166"/>
      <c r="DX44" s="166"/>
      <c r="DY44" s="166"/>
      <c r="DZ44" s="166"/>
      <c r="EA44" s="166"/>
      <c r="EB44" s="166"/>
    </row>
    <row r="45" spans="1:132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780"/>
      <c r="DR45" s="826"/>
      <c r="DS45" s="826"/>
      <c r="DT45" s="826"/>
      <c r="DU45" s="826"/>
      <c r="DV45" s="166"/>
      <c r="DW45" s="166"/>
      <c r="DX45" s="166"/>
      <c r="DY45" s="166"/>
      <c r="DZ45" s="166"/>
      <c r="EA45" s="166"/>
      <c r="EB45" s="166"/>
    </row>
    <row r="46" spans="1:132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780"/>
      <c r="DR46" s="826"/>
      <c r="DS46" s="826"/>
      <c r="DT46" s="826"/>
      <c r="DU46" s="826"/>
      <c r="DV46" s="166"/>
      <c r="DW46" s="166"/>
      <c r="DX46" s="166"/>
      <c r="DY46" s="166"/>
      <c r="DZ46" s="166"/>
      <c r="EA46" s="166"/>
      <c r="EB46" s="166"/>
    </row>
    <row r="47" spans="1:132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780"/>
      <c r="DR47" s="826"/>
      <c r="DS47" s="826"/>
      <c r="DT47" s="826"/>
      <c r="DU47" s="826"/>
      <c r="DV47" s="166"/>
      <c r="DW47" s="166"/>
      <c r="DX47" s="166"/>
      <c r="DY47" s="166"/>
      <c r="DZ47" s="166"/>
      <c r="EA47" s="166"/>
      <c r="EB47" s="166"/>
    </row>
    <row r="48" spans="1:132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780"/>
      <c r="DR48" s="826"/>
      <c r="DS48" s="826"/>
      <c r="DT48" s="826"/>
      <c r="DU48" s="826"/>
      <c r="DV48" s="166"/>
      <c r="DW48" s="166"/>
      <c r="DX48" s="166"/>
      <c r="DY48" s="166"/>
      <c r="DZ48" s="166"/>
      <c r="EA48" s="166"/>
      <c r="EB48" s="166"/>
    </row>
    <row r="49" spans="1:132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780"/>
      <c r="DR49" s="826"/>
      <c r="DS49" s="826"/>
      <c r="DT49" s="826"/>
      <c r="DU49" s="826"/>
      <c r="DV49" s="166"/>
      <c r="DW49" s="166"/>
      <c r="DX49" s="166"/>
      <c r="DY49" s="166"/>
      <c r="DZ49" s="166"/>
      <c r="EA49" s="166"/>
      <c r="EB49" s="166"/>
    </row>
    <row r="50" spans="1:132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780"/>
      <c r="DR50" s="826"/>
      <c r="DS50" s="826"/>
      <c r="DT50" s="826"/>
      <c r="DU50" s="826"/>
      <c r="DV50" s="166"/>
      <c r="DW50" s="166"/>
      <c r="DX50" s="166"/>
      <c r="DY50" s="166"/>
      <c r="DZ50" s="166"/>
      <c r="EA50" s="166"/>
      <c r="EB50" s="166"/>
    </row>
    <row r="51" spans="1:132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780"/>
      <c r="DR51" s="826"/>
      <c r="DS51" s="826"/>
      <c r="DT51" s="826"/>
      <c r="DU51" s="826"/>
      <c r="DV51" s="166"/>
      <c r="DW51" s="166"/>
      <c r="DX51" s="166"/>
      <c r="DY51" s="166"/>
      <c r="DZ51" s="166"/>
      <c r="EA51" s="166"/>
      <c r="EB51" s="166"/>
    </row>
    <row r="52" spans="1:132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780"/>
      <c r="DR52" s="826"/>
      <c r="DS52" s="826"/>
      <c r="DT52" s="826"/>
      <c r="DU52" s="826"/>
      <c r="DV52" s="166"/>
      <c r="DW52" s="166"/>
      <c r="DX52" s="166"/>
      <c r="DY52" s="166"/>
      <c r="DZ52" s="166"/>
      <c r="EA52" s="166"/>
      <c r="EB52" s="166"/>
    </row>
    <row r="53" spans="1:132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780"/>
      <c r="DR53" s="826"/>
      <c r="DS53" s="826"/>
      <c r="DT53" s="826"/>
      <c r="DU53" s="826"/>
      <c r="DV53" s="166"/>
      <c r="DW53" s="166"/>
      <c r="DX53" s="166"/>
      <c r="DY53" s="166"/>
      <c r="DZ53" s="166"/>
      <c r="EA53" s="166"/>
      <c r="EB53" s="166"/>
    </row>
    <row r="54" spans="1:132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780"/>
      <c r="DR54" s="826"/>
      <c r="DS54" s="826"/>
      <c r="DT54" s="826"/>
      <c r="DU54" s="826"/>
      <c r="DV54" s="166"/>
      <c r="DW54" s="166"/>
      <c r="DX54" s="166"/>
      <c r="DY54" s="166"/>
      <c r="DZ54" s="166"/>
      <c r="EA54" s="166"/>
      <c r="EB54" s="166"/>
    </row>
    <row r="55" spans="1:132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780"/>
      <c r="DR55" s="826"/>
      <c r="DS55" s="826"/>
      <c r="DT55" s="826"/>
      <c r="DU55" s="826"/>
      <c r="DV55" s="166"/>
      <c r="DW55" s="166"/>
      <c r="DX55" s="166"/>
      <c r="DY55" s="166"/>
      <c r="DZ55" s="166"/>
      <c r="EA55" s="166"/>
      <c r="EB55" s="166"/>
    </row>
    <row r="56" spans="1:132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780"/>
      <c r="DR56" s="826"/>
      <c r="DS56" s="826"/>
      <c r="DT56" s="826"/>
      <c r="DU56" s="826"/>
      <c r="DV56" s="166"/>
      <c r="DW56" s="166"/>
      <c r="DX56" s="166"/>
      <c r="DY56" s="166"/>
      <c r="DZ56" s="166"/>
      <c r="EA56" s="166"/>
      <c r="EB56" s="166"/>
    </row>
    <row r="57" spans="1:132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780"/>
      <c r="DR57" s="826"/>
      <c r="DS57" s="826"/>
      <c r="DT57" s="826"/>
      <c r="DU57" s="826"/>
      <c r="DV57" s="166"/>
      <c r="DW57" s="166"/>
      <c r="DX57" s="166"/>
      <c r="DY57" s="166"/>
      <c r="DZ57" s="166"/>
      <c r="EA57" s="166"/>
      <c r="EB57" s="166"/>
    </row>
    <row r="58" spans="1:132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780"/>
      <c r="DR58" s="826"/>
      <c r="DS58" s="826"/>
      <c r="DT58" s="826"/>
      <c r="DU58" s="826"/>
      <c r="DV58" s="166"/>
      <c r="DW58" s="166"/>
      <c r="DX58" s="166"/>
      <c r="DY58" s="166"/>
      <c r="DZ58" s="166"/>
      <c r="EA58" s="166"/>
      <c r="EB58" s="166"/>
    </row>
    <row r="59" spans="1:132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780"/>
      <c r="DR59" s="826"/>
      <c r="DS59" s="826"/>
      <c r="DT59" s="826"/>
      <c r="DU59" s="826"/>
      <c r="DV59" s="166"/>
      <c r="DW59" s="166"/>
      <c r="DX59" s="166"/>
      <c r="DY59" s="166"/>
      <c r="DZ59" s="166"/>
      <c r="EA59" s="166"/>
      <c r="EB59" s="166"/>
    </row>
    <row r="60" spans="1:132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780"/>
      <c r="DR60" s="826"/>
      <c r="DS60" s="826"/>
      <c r="DT60" s="826"/>
      <c r="DU60" s="826"/>
      <c r="DV60" s="166"/>
      <c r="DW60" s="166"/>
      <c r="DX60" s="166"/>
      <c r="DY60" s="166"/>
      <c r="DZ60" s="166"/>
      <c r="EA60" s="166"/>
      <c r="EB60" s="166"/>
    </row>
    <row r="61" spans="1:132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780"/>
      <c r="DR61" s="826"/>
      <c r="DS61" s="826"/>
      <c r="DT61" s="826"/>
      <c r="DU61" s="826"/>
      <c r="DV61" s="166"/>
      <c r="DW61" s="166"/>
      <c r="DX61" s="166"/>
      <c r="DY61" s="166"/>
      <c r="DZ61" s="166"/>
      <c r="EA61" s="166"/>
      <c r="EB61" s="166"/>
    </row>
    <row r="62" spans="1:132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780"/>
      <c r="DR62" s="826"/>
      <c r="DS62" s="826"/>
      <c r="DT62" s="826"/>
      <c r="DU62" s="826"/>
      <c r="DV62" s="166"/>
      <c r="DW62" s="166"/>
      <c r="DX62" s="166"/>
      <c r="DY62" s="166"/>
      <c r="DZ62" s="166"/>
      <c r="EA62" s="166"/>
      <c r="EB62" s="166"/>
    </row>
    <row r="63" spans="1:132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780"/>
      <c r="DR63" s="826"/>
      <c r="DS63" s="826"/>
      <c r="DT63" s="826"/>
      <c r="DU63" s="826"/>
      <c r="DV63" s="166"/>
      <c r="DW63" s="166"/>
      <c r="DX63" s="166"/>
      <c r="DY63" s="166"/>
      <c r="DZ63" s="166"/>
      <c r="EA63" s="166"/>
      <c r="EB63" s="166"/>
    </row>
    <row r="64" spans="1:132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780"/>
      <c r="DR64" s="826"/>
      <c r="DS64" s="826"/>
      <c r="DT64" s="826"/>
      <c r="DU64" s="826"/>
      <c r="DV64" s="166"/>
      <c r="DW64" s="166"/>
      <c r="DX64" s="166"/>
      <c r="DY64" s="166"/>
      <c r="DZ64" s="166"/>
      <c r="EA64" s="166"/>
      <c r="EB64" s="166"/>
    </row>
    <row r="65" spans="1:132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780"/>
      <c r="DR65" s="826"/>
      <c r="DS65" s="826"/>
      <c r="DT65" s="826"/>
      <c r="DU65" s="826"/>
      <c r="DV65" s="166"/>
      <c r="DW65" s="166"/>
      <c r="DX65" s="166"/>
      <c r="DY65" s="166"/>
      <c r="DZ65" s="166"/>
      <c r="EA65" s="166"/>
      <c r="EB65" s="166"/>
    </row>
    <row r="66" spans="1:132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780"/>
      <c r="DQ66" s="780"/>
      <c r="DR66" s="826"/>
      <c r="DS66" s="826"/>
      <c r="DT66" s="826"/>
      <c r="DU66" s="826"/>
      <c r="DV66" s="166"/>
      <c r="DW66" s="166"/>
      <c r="DX66" s="166"/>
      <c r="DY66" s="166"/>
      <c r="DZ66" s="166"/>
      <c r="EA66" s="166"/>
      <c r="EB66" s="166"/>
    </row>
    <row r="67" spans="1:132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780"/>
      <c r="DQ67" s="780"/>
      <c r="DR67" s="826"/>
      <c r="DS67" s="826"/>
      <c r="DT67" s="826"/>
      <c r="DU67" s="826"/>
      <c r="DV67" s="166"/>
      <c r="DW67" s="166"/>
      <c r="DX67" s="166"/>
      <c r="DY67" s="166"/>
      <c r="DZ67" s="166"/>
      <c r="EA67" s="166"/>
      <c r="EB67" s="166"/>
    </row>
    <row r="68" spans="1:132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780"/>
      <c r="DQ68" s="780"/>
      <c r="DR68" s="826"/>
      <c r="DS68" s="826"/>
      <c r="DT68" s="826"/>
      <c r="DU68" s="826"/>
      <c r="DV68" s="166"/>
      <c r="DW68" s="166"/>
      <c r="DX68" s="166"/>
      <c r="DY68" s="166"/>
      <c r="DZ68" s="166"/>
      <c r="EA68" s="166"/>
      <c r="EB68" s="166"/>
    </row>
    <row r="69" spans="1:132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780"/>
      <c r="DQ69" s="780"/>
      <c r="DR69" s="826"/>
      <c r="DS69" s="826"/>
      <c r="DT69" s="826"/>
      <c r="DU69" s="826"/>
      <c r="DV69" s="166"/>
      <c r="DW69" s="166"/>
      <c r="DX69" s="166"/>
      <c r="DY69" s="166"/>
      <c r="DZ69" s="166"/>
      <c r="EA69" s="166"/>
      <c r="EB69" s="166"/>
    </row>
    <row r="70" spans="1:132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780"/>
      <c r="DQ70" s="780"/>
      <c r="DR70" s="826"/>
      <c r="DS70" s="826"/>
      <c r="DT70" s="826"/>
      <c r="DU70" s="826"/>
      <c r="DV70" s="166"/>
      <c r="DW70" s="166"/>
      <c r="DX70" s="166"/>
      <c r="DY70" s="166"/>
      <c r="DZ70" s="166"/>
      <c r="EA70" s="166"/>
      <c r="EB70" s="166"/>
    </row>
    <row r="71" spans="1:132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780"/>
      <c r="DQ71" s="780"/>
      <c r="DR71" s="826"/>
      <c r="DS71" s="826"/>
      <c r="DT71" s="826"/>
      <c r="DU71" s="826"/>
      <c r="DV71" s="166"/>
      <c r="DW71" s="166"/>
      <c r="DX71" s="166"/>
      <c r="DY71" s="166"/>
      <c r="DZ71" s="166"/>
      <c r="EA71" s="166"/>
      <c r="EB71" s="166"/>
    </row>
    <row r="72" spans="1:132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780"/>
      <c r="DQ72" s="780"/>
      <c r="DR72" s="826"/>
      <c r="DS72" s="826"/>
      <c r="DT72" s="826"/>
      <c r="DU72" s="826"/>
      <c r="DV72" s="166"/>
      <c r="DW72" s="166"/>
      <c r="DX72" s="166"/>
      <c r="DY72" s="166"/>
      <c r="DZ72" s="166"/>
      <c r="EA72" s="166"/>
      <c r="EB72" s="166"/>
    </row>
    <row r="73" spans="1:132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780"/>
      <c r="DQ73" s="780"/>
      <c r="DR73" s="826"/>
      <c r="DS73" s="826"/>
      <c r="DT73" s="826"/>
      <c r="DU73" s="826"/>
      <c r="DV73" s="166"/>
      <c r="DW73" s="166"/>
      <c r="DX73" s="166"/>
      <c r="DY73" s="166"/>
      <c r="DZ73" s="166"/>
      <c r="EA73" s="166"/>
      <c r="EB73" s="166"/>
    </row>
    <row r="74" spans="1:132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780"/>
      <c r="DQ74" s="780"/>
      <c r="DR74" s="826"/>
      <c r="DS74" s="826"/>
      <c r="DT74" s="826"/>
      <c r="DU74" s="826"/>
      <c r="DV74" s="166"/>
      <c r="DW74" s="166"/>
      <c r="DX74" s="166"/>
      <c r="DY74" s="166"/>
      <c r="DZ74" s="166"/>
      <c r="EA74" s="166"/>
      <c r="EB74" s="166"/>
    </row>
    <row r="75" spans="1:132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0"/>
      <c r="DH75" s="780"/>
      <c r="DI75" s="780"/>
      <c r="DJ75" s="780"/>
      <c r="DK75" s="780"/>
      <c r="DL75" s="780"/>
      <c r="DM75" s="780"/>
      <c r="DN75" s="780"/>
      <c r="DO75" s="780"/>
      <c r="DP75" s="780"/>
      <c r="DQ75" s="780"/>
      <c r="DR75" s="826"/>
      <c r="DS75" s="826"/>
      <c r="DT75" s="826"/>
      <c r="DU75" s="826"/>
      <c r="DV75" s="166"/>
      <c r="DW75" s="166"/>
      <c r="DX75" s="166"/>
      <c r="DY75" s="166"/>
      <c r="DZ75" s="166"/>
      <c r="EA75" s="166"/>
      <c r="EB75" s="166"/>
    </row>
    <row r="76" spans="1:132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0"/>
      <c r="DH76" s="780"/>
      <c r="DI76" s="780"/>
      <c r="DJ76" s="780"/>
      <c r="DK76" s="780"/>
      <c r="DL76" s="780"/>
      <c r="DM76" s="780"/>
      <c r="DN76" s="780"/>
      <c r="DO76" s="780"/>
      <c r="DP76" s="780"/>
      <c r="DQ76" s="780"/>
      <c r="DR76" s="826"/>
      <c r="DS76" s="826"/>
      <c r="DT76" s="826"/>
      <c r="DU76" s="826"/>
      <c r="DV76" s="166"/>
      <c r="DW76" s="166"/>
      <c r="DX76" s="166"/>
      <c r="DY76" s="166"/>
      <c r="DZ76" s="166"/>
      <c r="EA76" s="166"/>
      <c r="EB76" s="166"/>
    </row>
    <row r="77" spans="1:132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0"/>
      <c r="DH77" s="780"/>
      <c r="DI77" s="780"/>
      <c r="DJ77" s="780"/>
      <c r="DK77" s="780"/>
      <c r="DL77" s="780"/>
      <c r="DM77" s="780"/>
      <c r="DN77" s="780"/>
      <c r="DO77" s="780"/>
      <c r="DP77" s="780"/>
      <c r="DQ77" s="780"/>
      <c r="DR77" s="826"/>
      <c r="DS77" s="826"/>
      <c r="DT77" s="826"/>
      <c r="DU77" s="826"/>
      <c r="DV77" s="166"/>
      <c r="DW77" s="166"/>
      <c r="DX77" s="166"/>
      <c r="DY77" s="166"/>
      <c r="DZ77" s="166"/>
      <c r="EA77" s="166"/>
      <c r="EB77" s="166"/>
    </row>
    <row r="78" spans="1:132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79"/>
      <c r="DH78" s="779"/>
      <c r="DI78" s="779"/>
      <c r="DJ78" s="779"/>
      <c r="DK78" s="779"/>
      <c r="DL78" s="779"/>
      <c r="DM78" s="779"/>
      <c r="DN78" s="779"/>
      <c r="DO78" s="779"/>
      <c r="DP78" s="779"/>
      <c r="DQ78" s="779"/>
      <c r="DR78" s="826"/>
      <c r="DS78" s="826"/>
      <c r="DT78" s="826"/>
      <c r="DU78" s="826"/>
      <c r="DV78" s="166"/>
      <c r="DW78" s="166"/>
      <c r="DX78" s="166"/>
      <c r="DY78" s="166"/>
      <c r="DZ78" s="166"/>
      <c r="EA78" s="166"/>
      <c r="EB78" s="166"/>
    </row>
    <row r="79" spans="1:132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79"/>
      <c r="DH79" s="779"/>
      <c r="DI79" s="779"/>
      <c r="DJ79" s="779"/>
      <c r="DK79" s="779"/>
      <c r="DL79" s="779"/>
      <c r="DM79" s="779"/>
      <c r="DN79" s="779"/>
      <c r="DO79" s="779"/>
      <c r="DP79" s="779"/>
      <c r="DQ79" s="779"/>
      <c r="DR79" s="826"/>
      <c r="DS79" s="826"/>
      <c r="DT79" s="826"/>
      <c r="DU79" s="826"/>
      <c r="DV79" s="166"/>
      <c r="DW79" s="166"/>
      <c r="DX79" s="166"/>
      <c r="DY79" s="166"/>
      <c r="DZ79" s="166"/>
      <c r="EA79" s="166"/>
      <c r="EB79" s="166"/>
    </row>
    <row r="80" spans="1:132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79"/>
      <c r="DH80" s="779"/>
      <c r="DI80" s="779"/>
      <c r="DJ80" s="779"/>
      <c r="DK80" s="779"/>
      <c r="DL80" s="779"/>
      <c r="DM80" s="779"/>
      <c r="DN80" s="779"/>
      <c r="DO80" s="779"/>
      <c r="DP80" s="779"/>
      <c r="DQ80" s="779"/>
      <c r="DR80" s="826"/>
      <c r="DS80" s="826"/>
      <c r="DT80" s="826"/>
      <c r="DU80" s="826"/>
      <c r="DV80" s="166"/>
      <c r="DW80" s="166"/>
      <c r="DX80" s="166"/>
      <c r="DY80" s="166"/>
      <c r="DZ80" s="166"/>
      <c r="EA80" s="166"/>
      <c r="EB80" s="166"/>
    </row>
    <row r="81" spans="1:132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79"/>
      <c r="DH81" s="779"/>
      <c r="DI81" s="779"/>
      <c r="DJ81" s="779"/>
      <c r="DK81" s="779"/>
      <c r="DL81" s="779"/>
      <c r="DM81" s="779"/>
      <c r="DN81" s="779"/>
      <c r="DO81" s="779"/>
      <c r="DP81" s="779"/>
      <c r="DQ81" s="779"/>
      <c r="DR81" s="826"/>
      <c r="DS81" s="826"/>
      <c r="DT81" s="826"/>
      <c r="DU81" s="826"/>
      <c r="DV81" s="166"/>
      <c r="DW81" s="166"/>
      <c r="DX81" s="166"/>
      <c r="DY81" s="166"/>
      <c r="DZ81" s="166"/>
      <c r="EA81" s="166"/>
      <c r="EB81" s="166"/>
    </row>
    <row r="82" spans="1:132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79"/>
      <c r="DH82" s="779"/>
      <c r="DI82" s="779"/>
      <c r="DJ82" s="779"/>
      <c r="DK82" s="779"/>
      <c r="DL82" s="779"/>
      <c r="DM82" s="779"/>
      <c r="DN82" s="779"/>
      <c r="DO82" s="779"/>
      <c r="DP82" s="779"/>
      <c r="DQ82" s="779"/>
      <c r="DR82" s="826"/>
      <c r="DS82" s="826"/>
      <c r="DT82" s="826"/>
      <c r="DU82" s="826"/>
      <c r="DV82" s="166"/>
      <c r="DW82" s="166"/>
      <c r="DX82" s="166"/>
      <c r="DY82" s="166"/>
      <c r="DZ82" s="166"/>
      <c r="EA82" s="166"/>
      <c r="EB82" s="166"/>
    </row>
    <row r="83" spans="1:132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79"/>
      <c r="DH83" s="779"/>
      <c r="DI83" s="779"/>
      <c r="DJ83" s="779"/>
      <c r="DK83" s="779"/>
      <c r="DL83" s="779"/>
      <c r="DM83" s="779"/>
      <c r="DN83" s="779"/>
      <c r="DO83" s="779"/>
      <c r="DP83" s="779"/>
      <c r="DQ83" s="779"/>
      <c r="DR83" s="826"/>
      <c r="DS83" s="826"/>
      <c r="DT83" s="826"/>
      <c r="DU83" s="826"/>
      <c r="DV83" s="166"/>
      <c r="DW83" s="166"/>
      <c r="DX83" s="166"/>
      <c r="DY83" s="166"/>
      <c r="DZ83" s="166"/>
      <c r="EA83" s="166"/>
      <c r="EB83" s="166"/>
    </row>
    <row r="84" spans="1:132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9"/>
      <c r="DH84" s="779"/>
      <c r="DI84" s="779"/>
      <c r="DJ84" s="779"/>
      <c r="DK84" s="779"/>
      <c r="DL84" s="779"/>
      <c r="DM84" s="779"/>
      <c r="DN84" s="779"/>
      <c r="DO84" s="779"/>
      <c r="DP84" s="779"/>
      <c r="DQ84" s="779"/>
      <c r="DR84" s="826"/>
      <c r="DS84" s="826"/>
      <c r="DT84" s="826"/>
      <c r="DU84" s="826"/>
      <c r="DV84" s="166"/>
      <c r="DW84" s="166"/>
      <c r="DX84" s="166"/>
      <c r="DY84" s="166"/>
      <c r="DZ84" s="166"/>
      <c r="EA84" s="166"/>
      <c r="EB84" s="166"/>
    </row>
    <row r="85" spans="1:132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79"/>
      <c r="DH85" s="779"/>
      <c r="DI85" s="779"/>
      <c r="DJ85" s="779"/>
      <c r="DK85" s="779"/>
      <c r="DL85" s="779"/>
      <c r="DM85" s="779"/>
      <c r="DN85" s="779"/>
      <c r="DO85" s="779"/>
      <c r="DP85" s="779"/>
      <c r="DQ85" s="779"/>
      <c r="DR85" s="826"/>
      <c r="DS85" s="826"/>
      <c r="DT85" s="826"/>
      <c r="DU85" s="826"/>
      <c r="DV85" s="166"/>
      <c r="DW85" s="166"/>
      <c r="DX85" s="166"/>
      <c r="DY85" s="166"/>
      <c r="DZ85" s="166"/>
      <c r="EA85" s="166"/>
      <c r="EB85" s="166"/>
    </row>
    <row r="86" spans="1:132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79"/>
      <c r="DH86" s="779"/>
      <c r="DI86" s="779"/>
      <c r="DJ86" s="779"/>
      <c r="DK86" s="779"/>
      <c r="DL86" s="779"/>
      <c r="DM86" s="779"/>
      <c r="DN86" s="779"/>
      <c r="DO86" s="779"/>
      <c r="DP86" s="779"/>
      <c r="DQ86" s="779"/>
      <c r="DR86" s="826"/>
      <c r="DS86" s="826"/>
      <c r="DT86" s="826"/>
      <c r="DU86" s="826"/>
      <c r="DV86" s="166"/>
      <c r="DW86" s="166"/>
      <c r="DX86" s="166"/>
      <c r="DY86" s="166"/>
      <c r="DZ86" s="166"/>
      <c r="EA86" s="166"/>
      <c r="EB86" s="166"/>
    </row>
    <row r="87" spans="1:132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79"/>
      <c r="DH87" s="779"/>
      <c r="DI87" s="779"/>
      <c r="DJ87" s="779"/>
      <c r="DK87" s="779"/>
      <c r="DL87" s="779"/>
      <c r="DM87" s="779"/>
      <c r="DN87" s="779"/>
      <c r="DO87" s="779"/>
      <c r="DP87" s="779"/>
      <c r="DQ87" s="779"/>
      <c r="DR87" s="826"/>
      <c r="DS87" s="826"/>
      <c r="DT87" s="826"/>
      <c r="DU87" s="826"/>
      <c r="DV87" s="166"/>
      <c r="DW87" s="166"/>
      <c r="DX87" s="166"/>
      <c r="DY87" s="166"/>
      <c r="DZ87" s="166"/>
      <c r="EA87" s="166"/>
      <c r="EB87" s="166"/>
    </row>
    <row r="88" spans="1:132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1"/>
      <c r="DH88" s="781"/>
      <c r="DI88" s="781"/>
      <c r="DJ88" s="781"/>
      <c r="DK88" s="781"/>
      <c r="DL88" s="781"/>
      <c r="DM88" s="781"/>
      <c r="DN88" s="781"/>
      <c r="DO88" s="781"/>
      <c r="DP88" s="781"/>
      <c r="DQ88" s="781"/>
      <c r="DR88" s="827"/>
      <c r="DS88" s="827"/>
      <c r="DT88" s="827"/>
      <c r="DU88" s="827"/>
    </row>
    <row r="89" spans="1:132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1"/>
      <c r="DH89" s="781"/>
      <c r="DI89" s="781"/>
      <c r="DJ89" s="781"/>
      <c r="DK89" s="781"/>
      <c r="DL89" s="781"/>
      <c r="DM89" s="781"/>
      <c r="DN89" s="781"/>
      <c r="DO89" s="781"/>
      <c r="DP89" s="781"/>
      <c r="DQ89" s="781"/>
      <c r="DR89" s="827"/>
      <c r="DS89" s="827"/>
      <c r="DT89" s="827"/>
      <c r="DU89" s="827"/>
    </row>
    <row r="90" spans="1:132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1"/>
      <c r="DH90" s="781"/>
      <c r="DI90" s="781"/>
      <c r="DJ90" s="781"/>
      <c r="DK90" s="781"/>
      <c r="DL90" s="781"/>
      <c r="DM90" s="781"/>
      <c r="DN90" s="781"/>
      <c r="DO90" s="781"/>
      <c r="DP90" s="781"/>
      <c r="DQ90" s="781"/>
      <c r="DR90" s="827"/>
      <c r="DS90" s="827"/>
      <c r="DT90" s="827"/>
      <c r="DU90" s="827"/>
    </row>
    <row r="91" spans="1:132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1"/>
      <c r="DH91" s="781"/>
      <c r="DI91" s="781"/>
      <c r="DJ91" s="781"/>
      <c r="DK91" s="781"/>
      <c r="DL91" s="781"/>
      <c r="DM91" s="781"/>
      <c r="DN91" s="781"/>
      <c r="DO91" s="781"/>
      <c r="DP91" s="781"/>
      <c r="DQ91" s="781"/>
      <c r="DR91" s="827"/>
      <c r="DS91" s="827"/>
      <c r="DT91" s="827"/>
      <c r="DU91" s="827"/>
    </row>
    <row r="92" spans="1:132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1"/>
      <c r="DH92" s="781"/>
      <c r="DI92" s="781"/>
      <c r="DJ92" s="781"/>
      <c r="DK92" s="781"/>
      <c r="DL92" s="781"/>
      <c r="DM92" s="781"/>
      <c r="DN92" s="781"/>
      <c r="DO92" s="781"/>
      <c r="DP92" s="781"/>
      <c r="DQ92" s="781"/>
      <c r="DR92" s="827"/>
      <c r="DS92" s="827"/>
      <c r="DT92" s="827"/>
      <c r="DU92" s="827"/>
    </row>
    <row r="93" spans="1:132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781"/>
      <c r="DQ93" s="781"/>
      <c r="DR93" s="827"/>
      <c r="DS93" s="827"/>
      <c r="DT93" s="827"/>
      <c r="DU93" s="827"/>
    </row>
    <row r="94" spans="1:132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781"/>
      <c r="DR94" s="827"/>
      <c r="DS94" s="827"/>
      <c r="DT94" s="827"/>
      <c r="DU94" s="827"/>
    </row>
    <row r="95" spans="1:132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781"/>
      <c r="DR95" s="827"/>
      <c r="DS95" s="827"/>
      <c r="DT95" s="827"/>
      <c r="DU95" s="827"/>
    </row>
    <row r="96" spans="1:132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781"/>
      <c r="DR96" s="827"/>
      <c r="DS96" s="827"/>
      <c r="DT96" s="827"/>
      <c r="DU96" s="827"/>
    </row>
    <row r="97" spans="3:125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781"/>
      <c r="DR97" s="827"/>
      <c r="DS97" s="827"/>
      <c r="DT97" s="827"/>
      <c r="DU97" s="827"/>
    </row>
    <row r="98" spans="3:125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781"/>
      <c r="DR98" s="827"/>
      <c r="DS98" s="827"/>
      <c r="DT98" s="827"/>
      <c r="DU98" s="827"/>
    </row>
    <row r="99" spans="3:125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781"/>
      <c r="DR99" s="827"/>
      <c r="DS99" s="827"/>
      <c r="DT99" s="827"/>
      <c r="DU99" s="827"/>
    </row>
    <row r="100" spans="3:125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781"/>
      <c r="DR100" s="827"/>
      <c r="DS100" s="827"/>
      <c r="DT100" s="827"/>
      <c r="DU100" s="827"/>
    </row>
    <row r="101" spans="3:125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781"/>
      <c r="DR101" s="827"/>
      <c r="DS101" s="827"/>
      <c r="DT101" s="827"/>
      <c r="DU101" s="827"/>
    </row>
    <row r="102" spans="3:125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781"/>
      <c r="DR102" s="827"/>
      <c r="DS102" s="827"/>
      <c r="DT102" s="827"/>
      <c r="DU102" s="827"/>
    </row>
    <row r="103" spans="3:125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781"/>
      <c r="DR103" s="827"/>
      <c r="DS103" s="827"/>
      <c r="DT103" s="827"/>
      <c r="DU103" s="827"/>
    </row>
    <row r="104" spans="3:125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781"/>
      <c r="DR104" s="827"/>
      <c r="DS104" s="827"/>
      <c r="DT104" s="827"/>
      <c r="DU104" s="827"/>
    </row>
    <row r="105" spans="3:125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781"/>
      <c r="DQ105" s="781"/>
      <c r="DR105" s="827"/>
      <c r="DS105" s="827"/>
      <c r="DT105" s="827"/>
      <c r="DU105" s="827"/>
    </row>
    <row r="106" spans="3:125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781"/>
      <c r="DQ106" s="781"/>
      <c r="DR106" s="827"/>
      <c r="DS106" s="827"/>
      <c r="DT106" s="827"/>
      <c r="DU106" s="827"/>
    </row>
    <row r="107" spans="3:125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781"/>
      <c r="DQ107" s="781"/>
      <c r="DR107" s="827"/>
      <c r="DS107" s="827"/>
      <c r="DT107" s="827"/>
      <c r="DU107" s="827"/>
    </row>
    <row r="108" spans="3:125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781"/>
      <c r="DQ108" s="781"/>
      <c r="DR108" s="827"/>
      <c r="DS108" s="827"/>
      <c r="DT108" s="827"/>
      <c r="DU108" s="827"/>
    </row>
    <row r="109" spans="3:125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781"/>
      <c r="DQ109" s="781"/>
      <c r="DR109" s="827"/>
      <c r="DS109" s="827"/>
      <c r="DT109" s="827"/>
      <c r="DU109" s="827"/>
    </row>
    <row r="110" spans="3:125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781"/>
      <c r="DQ110" s="781"/>
      <c r="DR110" s="827"/>
      <c r="DS110" s="827"/>
      <c r="DT110" s="827"/>
      <c r="DU110" s="827"/>
    </row>
    <row r="111" spans="3:125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781"/>
      <c r="DQ111" s="781"/>
      <c r="DR111" s="827"/>
      <c r="DS111" s="827"/>
      <c r="DT111" s="827"/>
      <c r="DU111" s="827"/>
    </row>
    <row r="112" spans="3:125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781"/>
      <c r="DQ112" s="781"/>
      <c r="DR112" s="827"/>
      <c r="DS112" s="827"/>
      <c r="DT112" s="827"/>
      <c r="DU112" s="827"/>
    </row>
    <row r="113" spans="3:125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781"/>
      <c r="DQ113" s="781"/>
      <c r="DR113" s="827"/>
      <c r="DS113" s="827"/>
      <c r="DT113" s="827"/>
      <c r="DU113" s="827"/>
    </row>
    <row r="114" spans="3:125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781"/>
      <c r="DQ114" s="781"/>
      <c r="DR114" s="827"/>
      <c r="DS114" s="827"/>
      <c r="DT114" s="827"/>
      <c r="DU114" s="827"/>
    </row>
    <row r="115" spans="3:125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781"/>
      <c r="DQ115" s="781"/>
      <c r="DR115" s="827"/>
      <c r="DS115" s="827"/>
      <c r="DT115" s="827"/>
      <c r="DU115" s="827"/>
    </row>
    <row r="116" spans="3:125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781"/>
      <c r="DQ116" s="781"/>
      <c r="DR116" s="827"/>
      <c r="DS116" s="827"/>
      <c r="DT116" s="827"/>
      <c r="DU116" s="827"/>
    </row>
    <row r="117" spans="3:125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781"/>
      <c r="DQ117" s="781"/>
      <c r="DR117" s="827"/>
      <c r="DS117" s="827"/>
      <c r="DT117" s="827"/>
      <c r="DU117" s="827"/>
    </row>
    <row r="118" spans="3:125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781"/>
      <c r="DQ118" s="781"/>
      <c r="DR118" s="827"/>
      <c r="DS118" s="827"/>
      <c r="DT118" s="827"/>
      <c r="DU118" s="827"/>
    </row>
    <row r="119" spans="3:125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781"/>
      <c r="DQ119" s="781"/>
      <c r="DR119" s="827"/>
      <c r="DS119" s="827"/>
      <c r="DT119" s="827"/>
      <c r="DU119" s="827"/>
    </row>
    <row r="120" spans="3:125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781"/>
      <c r="DQ120" s="781"/>
      <c r="DR120" s="827"/>
      <c r="DS120" s="827"/>
      <c r="DT120" s="827"/>
      <c r="DU120" s="827"/>
    </row>
    <row r="121" spans="3:125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781"/>
      <c r="DQ121" s="781"/>
      <c r="DR121" s="827"/>
      <c r="DS121" s="827"/>
      <c r="DT121" s="827"/>
      <c r="DU121" s="827"/>
    </row>
    <row r="122" spans="3:125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1"/>
      <c r="DH122" s="781"/>
      <c r="DI122" s="781"/>
      <c r="DJ122" s="781"/>
      <c r="DK122" s="781"/>
      <c r="DL122" s="781"/>
      <c r="DM122" s="781"/>
      <c r="DN122" s="781"/>
      <c r="DO122" s="781"/>
      <c r="DP122" s="781"/>
      <c r="DQ122" s="781"/>
      <c r="DR122" s="827"/>
      <c r="DS122" s="827"/>
      <c r="DT122" s="827"/>
      <c r="DU122" s="827"/>
    </row>
    <row r="123" spans="3:125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1"/>
      <c r="DH123" s="781"/>
      <c r="DI123" s="781"/>
      <c r="DJ123" s="781"/>
      <c r="DK123" s="781"/>
      <c r="DL123" s="781"/>
      <c r="DM123" s="781"/>
      <c r="DN123" s="781"/>
      <c r="DO123" s="781"/>
      <c r="DP123" s="781"/>
      <c r="DQ123" s="781"/>
      <c r="DR123" s="827"/>
      <c r="DS123" s="827"/>
      <c r="DT123" s="827"/>
      <c r="DU123" s="827"/>
    </row>
    <row r="124" spans="3:125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1"/>
      <c r="DH124" s="781"/>
      <c r="DI124" s="781"/>
      <c r="DJ124" s="781"/>
      <c r="DK124" s="781"/>
      <c r="DL124" s="781"/>
      <c r="DM124" s="781"/>
      <c r="DN124" s="781"/>
      <c r="DO124" s="781"/>
      <c r="DP124" s="781"/>
      <c r="DQ124" s="781"/>
      <c r="DR124" s="827"/>
      <c r="DS124" s="827"/>
      <c r="DT124" s="827"/>
      <c r="DU124" s="827"/>
    </row>
    <row r="125" spans="3:125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1"/>
      <c r="DH125" s="781"/>
      <c r="DI125" s="781"/>
      <c r="DJ125" s="781"/>
      <c r="DK125" s="781"/>
      <c r="DL125" s="781"/>
      <c r="DM125" s="781"/>
      <c r="DN125" s="781"/>
      <c r="DO125" s="781"/>
      <c r="DP125" s="781"/>
      <c r="DQ125" s="781"/>
      <c r="DR125" s="827"/>
      <c r="DS125" s="827"/>
      <c r="DT125" s="827"/>
      <c r="DU125" s="827"/>
    </row>
    <row r="126" spans="3:125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1"/>
      <c r="DH126" s="781"/>
      <c r="DI126" s="781"/>
      <c r="DJ126" s="781"/>
      <c r="DK126" s="781"/>
      <c r="DL126" s="781"/>
      <c r="DM126" s="781"/>
      <c r="DN126" s="781"/>
      <c r="DO126" s="781"/>
      <c r="DP126" s="781"/>
      <c r="DQ126" s="781"/>
      <c r="DR126" s="827"/>
      <c r="DS126" s="827"/>
      <c r="DT126" s="827"/>
      <c r="DU126" s="827"/>
    </row>
    <row r="127" spans="3:125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1"/>
      <c r="DH127" s="781"/>
      <c r="DI127" s="781"/>
      <c r="DJ127" s="781"/>
      <c r="DK127" s="781"/>
      <c r="DL127" s="781"/>
      <c r="DM127" s="781"/>
      <c r="DN127" s="781"/>
      <c r="DO127" s="781"/>
      <c r="DP127" s="781"/>
      <c r="DQ127" s="781"/>
      <c r="DR127" s="827"/>
      <c r="DS127" s="827"/>
      <c r="DT127" s="827"/>
      <c r="DU127" s="827"/>
    </row>
    <row r="128" spans="3:125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1"/>
      <c r="DH128" s="781"/>
      <c r="DI128" s="781"/>
      <c r="DJ128" s="781"/>
      <c r="DK128" s="781"/>
      <c r="DL128" s="781"/>
      <c r="DM128" s="781"/>
      <c r="DN128" s="781"/>
      <c r="DO128" s="781"/>
      <c r="DP128" s="781"/>
      <c r="DQ128" s="781"/>
      <c r="DR128" s="827"/>
      <c r="DS128" s="827"/>
      <c r="DT128" s="827"/>
      <c r="DU128" s="827"/>
    </row>
    <row r="129" spans="3:125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1"/>
      <c r="DH129" s="781"/>
      <c r="DI129" s="781"/>
      <c r="DJ129" s="781"/>
      <c r="DK129" s="781"/>
      <c r="DL129" s="781"/>
      <c r="DM129" s="781"/>
      <c r="DN129" s="781"/>
      <c r="DO129" s="781"/>
      <c r="DP129" s="781"/>
      <c r="DQ129" s="781"/>
      <c r="DR129" s="827"/>
      <c r="DS129" s="827"/>
      <c r="DT129" s="827"/>
      <c r="DU129" s="827"/>
    </row>
    <row r="130" spans="3:125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1"/>
      <c r="DH130" s="781"/>
      <c r="DI130" s="781"/>
      <c r="DJ130" s="781"/>
      <c r="DK130" s="781"/>
      <c r="DL130" s="781"/>
      <c r="DM130" s="781"/>
      <c r="DN130" s="781"/>
      <c r="DO130" s="781"/>
      <c r="DP130" s="781"/>
      <c r="DQ130" s="781"/>
      <c r="DR130" s="827"/>
      <c r="DS130" s="827"/>
      <c r="DT130" s="827"/>
      <c r="DU130" s="827"/>
    </row>
    <row r="131" spans="3:125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1"/>
      <c r="DH131" s="781"/>
      <c r="DI131" s="781"/>
      <c r="DJ131" s="781"/>
      <c r="DK131" s="781"/>
      <c r="DL131" s="781"/>
      <c r="DM131" s="781"/>
      <c r="DN131" s="781"/>
      <c r="DO131" s="781"/>
      <c r="DP131" s="781"/>
      <c r="DQ131" s="781"/>
      <c r="DR131" s="827"/>
      <c r="DS131" s="827"/>
      <c r="DT131" s="827"/>
      <c r="DU131" s="827"/>
    </row>
    <row r="132" spans="3:125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1"/>
      <c r="DH132" s="781"/>
      <c r="DI132" s="781"/>
      <c r="DJ132" s="781"/>
      <c r="DK132" s="781"/>
      <c r="DL132" s="781"/>
      <c r="DM132" s="781"/>
      <c r="DN132" s="781"/>
      <c r="DO132" s="781"/>
      <c r="DP132" s="781"/>
      <c r="DQ132" s="781"/>
      <c r="DR132" s="827"/>
      <c r="DS132" s="827"/>
      <c r="DT132" s="827"/>
      <c r="DU132" s="827"/>
    </row>
    <row r="133" spans="3:125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1"/>
      <c r="DH133" s="781"/>
      <c r="DI133" s="781"/>
      <c r="DJ133" s="781"/>
      <c r="DK133" s="781"/>
      <c r="DL133" s="781"/>
      <c r="DM133" s="781"/>
      <c r="DN133" s="781"/>
      <c r="DO133" s="781"/>
      <c r="DP133" s="781"/>
      <c r="DQ133" s="781"/>
      <c r="DR133" s="827"/>
      <c r="DS133" s="827"/>
      <c r="DT133" s="827"/>
      <c r="DU133" s="827"/>
    </row>
    <row r="134" spans="3:125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1"/>
      <c r="DH134" s="781"/>
      <c r="DI134" s="781"/>
      <c r="DJ134" s="781"/>
      <c r="DK134" s="781"/>
      <c r="DL134" s="781"/>
      <c r="DM134" s="781"/>
      <c r="DN134" s="781"/>
      <c r="DO134" s="781"/>
      <c r="DP134" s="781"/>
      <c r="DQ134" s="781"/>
      <c r="DR134" s="827"/>
      <c r="DS134" s="827"/>
      <c r="DT134" s="827"/>
      <c r="DU134" s="827"/>
    </row>
    <row r="135" spans="3:125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1"/>
      <c r="DH135" s="781"/>
      <c r="DI135" s="781"/>
      <c r="DJ135" s="781"/>
      <c r="DK135" s="781"/>
      <c r="DL135" s="781"/>
      <c r="DM135" s="781"/>
      <c r="DN135" s="781"/>
      <c r="DO135" s="781"/>
      <c r="DP135" s="781"/>
      <c r="DQ135" s="781"/>
      <c r="DR135" s="827"/>
      <c r="DS135" s="827"/>
      <c r="DT135" s="827"/>
      <c r="DU135" s="827"/>
    </row>
    <row r="136" spans="3:125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1"/>
      <c r="DH136" s="781"/>
      <c r="DI136" s="781"/>
      <c r="DJ136" s="781"/>
      <c r="DK136" s="781"/>
      <c r="DL136" s="781"/>
      <c r="DM136" s="781"/>
      <c r="DN136" s="781"/>
      <c r="DO136" s="781"/>
      <c r="DP136" s="781"/>
      <c r="DQ136" s="781"/>
      <c r="DR136" s="827"/>
      <c r="DS136" s="827"/>
      <c r="DT136" s="827"/>
      <c r="DU136" s="827"/>
    </row>
    <row r="137" spans="3:125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1"/>
      <c r="DH137" s="781"/>
      <c r="DI137" s="781"/>
      <c r="DJ137" s="781"/>
      <c r="DK137" s="781"/>
      <c r="DL137" s="781"/>
      <c r="DM137" s="781"/>
      <c r="DN137" s="781"/>
      <c r="DO137" s="781"/>
      <c r="DP137" s="781"/>
      <c r="DQ137" s="781"/>
      <c r="DR137" s="827"/>
      <c r="DS137" s="827"/>
      <c r="DT137" s="827"/>
      <c r="DU137" s="827"/>
    </row>
    <row r="138" spans="3:125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1"/>
      <c r="DH138" s="781"/>
      <c r="DI138" s="781"/>
      <c r="DJ138" s="781"/>
      <c r="DK138" s="781"/>
      <c r="DL138" s="781"/>
      <c r="DM138" s="781"/>
      <c r="DN138" s="781"/>
      <c r="DO138" s="781"/>
      <c r="DP138" s="781"/>
      <c r="DQ138" s="781"/>
      <c r="DR138" s="827"/>
      <c r="DS138" s="827"/>
      <c r="DT138" s="827"/>
      <c r="DU138" s="827"/>
    </row>
    <row r="139" spans="3:125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1"/>
      <c r="DH139" s="781"/>
      <c r="DI139" s="781"/>
      <c r="DJ139" s="781"/>
      <c r="DK139" s="781"/>
      <c r="DL139" s="781"/>
      <c r="DM139" s="781"/>
      <c r="DN139" s="781"/>
      <c r="DO139" s="781"/>
      <c r="DP139" s="781"/>
      <c r="DQ139" s="781"/>
      <c r="DR139" s="827"/>
      <c r="DS139" s="827"/>
      <c r="DT139" s="827"/>
      <c r="DU139" s="827"/>
    </row>
    <row r="140" spans="3:125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1"/>
      <c r="DH140" s="781"/>
      <c r="DI140" s="781"/>
      <c r="DJ140" s="781"/>
      <c r="DK140" s="781"/>
      <c r="DL140" s="781"/>
      <c r="DM140" s="781"/>
      <c r="DN140" s="781"/>
      <c r="DO140" s="781"/>
      <c r="DP140" s="781"/>
      <c r="DQ140" s="781"/>
      <c r="DR140" s="827"/>
      <c r="DS140" s="827"/>
      <c r="DT140" s="827"/>
      <c r="DU140" s="827"/>
    </row>
    <row r="141" spans="3:125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1"/>
      <c r="DH141" s="781"/>
      <c r="DI141" s="781"/>
      <c r="DJ141" s="781"/>
      <c r="DK141" s="781"/>
      <c r="DL141" s="781"/>
      <c r="DM141" s="781"/>
      <c r="DN141" s="781"/>
      <c r="DO141" s="781"/>
      <c r="DP141" s="781"/>
      <c r="DQ141" s="781"/>
      <c r="DR141" s="827"/>
      <c r="DS141" s="827"/>
      <c r="DT141" s="827"/>
      <c r="DU141" s="827"/>
    </row>
    <row r="142" spans="3:125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1"/>
      <c r="DH142" s="781"/>
      <c r="DI142" s="781"/>
      <c r="DJ142" s="781"/>
      <c r="DK142" s="781"/>
      <c r="DL142" s="781"/>
      <c r="DM142" s="781"/>
      <c r="DN142" s="781"/>
      <c r="DO142" s="781"/>
      <c r="DP142" s="781"/>
      <c r="DQ142" s="781"/>
      <c r="DR142" s="827"/>
      <c r="DS142" s="827"/>
      <c r="DT142" s="827"/>
      <c r="DU142" s="827"/>
    </row>
    <row r="143" spans="3:125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1"/>
      <c r="DH143" s="781"/>
      <c r="DI143" s="781"/>
      <c r="DJ143" s="781"/>
      <c r="DK143" s="781"/>
      <c r="DL143" s="781"/>
      <c r="DM143" s="781"/>
      <c r="DN143" s="781"/>
      <c r="DO143" s="781"/>
      <c r="DP143" s="781"/>
      <c r="DQ143" s="781"/>
      <c r="DR143" s="827"/>
      <c r="DS143" s="827"/>
      <c r="DT143" s="827"/>
      <c r="DU143" s="827"/>
    </row>
    <row r="144" spans="3:125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1"/>
      <c r="DH144" s="781"/>
      <c r="DI144" s="781"/>
      <c r="DJ144" s="781"/>
      <c r="DK144" s="781"/>
      <c r="DL144" s="781"/>
      <c r="DM144" s="781"/>
      <c r="DN144" s="781"/>
      <c r="DO144" s="781"/>
      <c r="DP144" s="781"/>
      <c r="DQ144" s="781"/>
      <c r="DR144" s="827"/>
      <c r="DS144" s="827"/>
      <c r="DT144" s="827"/>
      <c r="DU144" s="827"/>
    </row>
    <row r="145" spans="3:125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1"/>
      <c r="DH145" s="781"/>
      <c r="DI145" s="781"/>
      <c r="DJ145" s="781"/>
      <c r="DK145" s="781"/>
      <c r="DL145" s="781"/>
      <c r="DM145" s="781"/>
      <c r="DN145" s="781"/>
      <c r="DO145" s="781"/>
      <c r="DP145" s="781"/>
      <c r="DQ145" s="781"/>
      <c r="DR145" s="827"/>
      <c r="DS145" s="827"/>
      <c r="DT145" s="827"/>
      <c r="DU145" s="827"/>
    </row>
    <row r="146" spans="3:125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1"/>
      <c r="DH146" s="781"/>
      <c r="DI146" s="781"/>
      <c r="DJ146" s="781"/>
      <c r="DK146" s="781"/>
      <c r="DL146" s="781"/>
      <c r="DM146" s="781"/>
      <c r="DN146" s="781"/>
      <c r="DO146" s="781"/>
      <c r="DP146" s="781"/>
      <c r="DQ146" s="781"/>
      <c r="DR146" s="827"/>
      <c r="DS146" s="827"/>
      <c r="DT146" s="827"/>
      <c r="DU146" s="827"/>
    </row>
    <row r="147" spans="3:125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1"/>
      <c r="DH147" s="781"/>
      <c r="DI147" s="781"/>
      <c r="DJ147" s="781"/>
      <c r="DK147" s="781"/>
      <c r="DL147" s="781"/>
      <c r="DM147" s="781"/>
      <c r="DN147" s="781"/>
      <c r="DO147" s="781"/>
      <c r="DP147" s="781"/>
      <c r="DQ147" s="781"/>
      <c r="DR147" s="827"/>
      <c r="DS147" s="827"/>
      <c r="DT147" s="827"/>
      <c r="DU147" s="827"/>
    </row>
    <row r="148" spans="3:125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1"/>
      <c r="DH148" s="781"/>
      <c r="DI148" s="781"/>
      <c r="DJ148" s="781"/>
      <c r="DK148" s="781"/>
      <c r="DL148" s="781"/>
      <c r="DM148" s="781"/>
      <c r="DN148" s="781"/>
      <c r="DO148" s="781"/>
      <c r="DP148" s="781"/>
      <c r="DQ148" s="781"/>
      <c r="DR148" s="827"/>
      <c r="DS148" s="827"/>
      <c r="DT148" s="827"/>
      <c r="DU148" s="827"/>
    </row>
    <row r="149" spans="3:125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1"/>
      <c r="DH149" s="781"/>
      <c r="DI149" s="781"/>
      <c r="DJ149" s="781"/>
      <c r="DK149" s="781"/>
      <c r="DL149" s="781"/>
      <c r="DM149" s="781"/>
      <c r="DN149" s="781"/>
      <c r="DO149" s="781"/>
      <c r="DP149" s="781"/>
      <c r="DQ149" s="781"/>
      <c r="DR149" s="827"/>
      <c r="DS149" s="827"/>
      <c r="DT149" s="827"/>
      <c r="DU149" s="827"/>
    </row>
    <row r="150" spans="3:125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1"/>
      <c r="DH150" s="781"/>
      <c r="DI150" s="781"/>
      <c r="DJ150" s="781"/>
      <c r="DK150" s="781"/>
      <c r="DL150" s="781"/>
      <c r="DM150" s="781"/>
      <c r="DN150" s="781"/>
      <c r="DO150" s="781"/>
      <c r="DP150" s="781"/>
      <c r="DQ150" s="781"/>
      <c r="DR150" s="827"/>
      <c r="DS150" s="827"/>
      <c r="DT150" s="827"/>
      <c r="DU150" s="827"/>
    </row>
    <row r="151" spans="3:125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1"/>
      <c r="DH151" s="781"/>
      <c r="DI151" s="781"/>
      <c r="DJ151" s="781"/>
      <c r="DK151" s="781"/>
      <c r="DL151" s="781"/>
      <c r="DM151" s="781"/>
      <c r="DN151" s="781"/>
      <c r="DO151" s="781"/>
      <c r="DP151" s="781"/>
      <c r="DQ151" s="781"/>
      <c r="DR151" s="827"/>
      <c r="DS151" s="827"/>
      <c r="DT151" s="827"/>
      <c r="DU151" s="827"/>
    </row>
    <row r="152" spans="3:125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1"/>
      <c r="DH152" s="781"/>
      <c r="DI152" s="781"/>
      <c r="DJ152" s="781"/>
      <c r="DK152" s="781"/>
      <c r="DL152" s="781"/>
      <c r="DM152" s="781"/>
      <c r="DN152" s="781"/>
      <c r="DO152" s="781"/>
      <c r="DP152" s="781"/>
      <c r="DQ152" s="781"/>
      <c r="DR152" s="827"/>
      <c r="DS152" s="827"/>
      <c r="DT152" s="827"/>
      <c r="DU152" s="827"/>
    </row>
    <row r="153" spans="3:125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1"/>
      <c r="DH153" s="781"/>
      <c r="DI153" s="781"/>
      <c r="DJ153" s="781"/>
      <c r="DK153" s="781"/>
      <c r="DL153" s="781"/>
      <c r="DM153" s="781"/>
      <c r="DN153" s="781"/>
      <c r="DO153" s="781"/>
      <c r="DP153" s="781"/>
      <c r="DQ153" s="781"/>
      <c r="DR153" s="827"/>
      <c r="DS153" s="827"/>
      <c r="DT153" s="827"/>
      <c r="DU153" s="827"/>
    </row>
    <row r="154" spans="3:125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1"/>
      <c r="DH154" s="781"/>
      <c r="DI154" s="781"/>
      <c r="DJ154" s="781"/>
      <c r="DK154" s="781"/>
      <c r="DL154" s="781"/>
      <c r="DM154" s="781"/>
      <c r="DN154" s="781"/>
      <c r="DO154" s="781"/>
      <c r="DP154" s="781"/>
      <c r="DQ154" s="781"/>
      <c r="DR154" s="827"/>
      <c r="DS154" s="827"/>
      <c r="DT154" s="827"/>
      <c r="DU154" s="827"/>
    </row>
    <row r="155" spans="3:125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1"/>
      <c r="DH155" s="781"/>
      <c r="DI155" s="781"/>
      <c r="DJ155" s="781"/>
      <c r="DK155" s="781"/>
      <c r="DL155" s="781"/>
      <c r="DM155" s="781"/>
      <c r="DN155" s="781"/>
      <c r="DO155" s="781"/>
      <c r="DP155" s="781"/>
      <c r="DQ155" s="781"/>
      <c r="DR155" s="827"/>
      <c r="DS155" s="827"/>
      <c r="DT155" s="827"/>
      <c r="DU155" s="827"/>
    </row>
    <row r="156" spans="3:125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1"/>
      <c r="DH156" s="781"/>
      <c r="DI156" s="781"/>
      <c r="DJ156" s="781"/>
      <c r="DK156" s="781"/>
      <c r="DL156" s="781"/>
      <c r="DM156" s="781"/>
      <c r="DN156" s="781"/>
      <c r="DO156" s="781"/>
      <c r="DP156" s="781"/>
      <c r="DQ156" s="781"/>
      <c r="DR156" s="827"/>
      <c r="DS156" s="827"/>
      <c r="DT156" s="827"/>
      <c r="DU156" s="827"/>
    </row>
    <row r="157" spans="3:12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0"/>
      <c r="DH157" s="760"/>
      <c r="DI157" s="839"/>
      <c r="DJ157" s="839"/>
      <c r="DK157" s="839"/>
      <c r="DL157" s="839"/>
      <c r="DM157" s="839"/>
      <c r="DN157" s="839"/>
      <c r="DO157" s="839"/>
      <c r="DP157" s="839"/>
      <c r="DQ157" s="839"/>
    </row>
    <row r="158" spans="3:12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0"/>
      <c r="DH158" s="760"/>
      <c r="DI158" s="839"/>
      <c r="DJ158" s="839"/>
      <c r="DK158" s="839"/>
      <c r="DL158" s="839"/>
      <c r="DM158" s="839"/>
      <c r="DN158" s="839"/>
      <c r="DO158" s="839"/>
      <c r="DP158" s="839"/>
      <c r="DQ158" s="839"/>
    </row>
    <row r="159" spans="3:12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839"/>
      <c r="DO159" s="839"/>
      <c r="DP159" s="839"/>
      <c r="DQ159" s="839"/>
    </row>
    <row r="160" spans="3:12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839"/>
      <c r="DO160" s="839"/>
      <c r="DP160" s="839"/>
      <c r="DQ160" s="839"/>
    </row>
    <row r="161" spans="3:12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0"/>
      <c r="DH161" s="760"/>
      <c r="DI161" s="839"/>
      <c r="DJ161" s="839"/>
      <c r="DK161" s="839"/>
      <c r="DL161" s="839"/>
      <c r="DM161" s="839"/>
      <c r="DN161" s="839"/>
      <c r="DO161" s="839"/>
      <c r="DP161" s="839"/>
      <c r="DQ161" s="839"/>
    </row>
    <row r="162" spans="3:12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0"/>
      <c r="DH162" s="760"/>
      <c r="DI162" s="839"/>
      <c r="DJ162" s="839"/>
      <c r="DK162" s="839"/>
      <c r="DL162" s="839"/>
      <c r="DM162" s="839"/>
      <c r="DN162" s="839"/>
      <c r="DO162" s="839"/>
      <c r="DP162" s="839"/>
      <c r="DQ162" s="839"/>
    </row>
    <row r="163" spans="3:12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0"/>
      <c r="DH163" s="760"/>
      <c r="DI163" s="839"/>
      <c r="DJ163" s="839"/>
      <c r="DK163" s="839"/>
      <c r="DL163" s="839"/>
      <c r="DM163" s="839"/>
      <c r="DN163" s="839"/>
      <c r="DO163" s="839"/>
      <c r="DP163" s="839"/>
      <c r="DQ163" s="839"/>
    </row>
    <row r="164" spans="3:12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0"/>
      <c r="DH164" s="760"/>
      <c r="DI164" s="839"/>
      <c r="DJ164" s="839"/>
      <c r="DK164" s="839"/>
      <c r="DL164" s="839"/>
      <c r="DM164" s="839"/>
      <c r="DN164" s="839"/>
      <c r="DO164" s="839"/>
      <c r="DP164" s="839"/>
      <c r="DQ164" s="839"/>
    </row>
    <row r="165" spans="3:12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0"/>
      <c r="DH165" s="760"/>
      <c r="DI165" s="839"/>
      <c r="DJ165" s="839"/>
      <c r="DK165" s="839"/>
      <c r="DL165" s="839"/>
      <c r="DM165" s="839"/>
      <c r="DN165" s="839"/>
      <c r="DO165" s="839"/>
      <c r="DP165" s="839"/>
      <c r="DQ165" s="839"/>
    </row>
    <row r="166" spans="3:12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0"/>
      <c r="DH166" s="760"/>
      <c r="DI166" s="839"/>
      <c r="DJ166" s="839"/>
      <c r="DK166" s="839"/>
      <c r="DL166" s="839"/>
      <c r="DM166" s="839"/>
      <c r="DN166" s="839"/>
      <c r="DO166" s="839"/>
      <c r="DP166" s="839"/>
      <c r="DQ166" s="839"/>
    </row>
    <row r="167" spans="3:12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0"/>
      <c r="DH167" s="760"/>
      <c r="DI167" s="839"/>
      <c r="DJ167" s="839"/>
      <c r="DK167" s="839"/>
      <c r="DL167" s="839"/>
      <c r="DM167" s="839"/>
      <c r="DN167" s="839"/>
      <c r="DO167" s="839"/>
      <c r="DP167" s="839"/>
      <c r="DQ167" s="839"/>
    </row>
    <row r="168" spans="3:12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0"/>
      <c r="DH168" s="760"/>
      <c r="DI168" s="839"/>
      <c r="DJ168" s="839"/>
      <c r="DK168" s="839"/>
      <c r="DL168" s="839"/>
      <c r="DM168" s="839"/>
      <c r="DN168" s="839"/>
      <c r="DO168" s="839"/>
      <c r="DP168" s="839"/>
      <c r="DQ168" s="839"/>
    </row>
    <row r="169" spans="3:12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0"/>
      <c r="DH169" s="760"/>
      <c r="DI169" s="839"/>
      <c r="DJ169" s="839"/>
      <c r="DK169" s="839"/>
      <c r="DL169" s="839"/>
      <c r="DM169" s="839"/>
      <c r="DN169" s="839"/>
      <c r="DO169" s="839"/>
      <c r="DP169" s="839"/>
      <c r="DQ169" s="839"/>
    </row>
    <row r="170" spans="3:12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0"/>
      <c r="DH170" s="760"/>
      <c r="DI170" s="839"/>
      <c r="DJ170" s="839"/>
      <c r="DK170" s="839"/>
      <c r="DL170" s="839"/>
      <c r="DM170" s="839"/>
      <c r="DN170" s="839"/>
      <c r="DO170" s="839"/>
      <c r="DP170" s="839"/>
      <c r="DQ170" s="839"/>
    </row>
    <row r="171" spans="3:12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0"/>
      <c r="DH171" s="760"/>
      <c r="DI171" s="839"/>
      <c r="DJ171" s="839"/>
      <c r="DK171" s="839"/>
      <c r="DL171" s="839"/>
      <c r="DM171" s="839"/>
      <c r="DN171" s="839"/>
      <c r="DO171" s="839"/>
      <c r="DP171" s="839"/>
      <c r="DQ171" s="839"/>
    </row>
    <row r="172" spans="3:12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0"/>
      <c r="DH172" s="760"/>
      <c r="DI172" s="839"/>
      <c r="DJ172" s="839"/>
      <c r="DK172" s="839"/>
      <c r="DL172" s="839"/>
      <c r="DM172" s="839"/>
      <c r="DN172" s="839"/>
      <c r="DO172" s="839"/>
      <c r="DP172" s="839"/>
      <c r="DQ172" s="839"/>
    </row>
    <row r="173" spans="3:12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0"/>
      <c r="DH173" s="760"/>
      <c r="DI173" s="839"/>
      <c r="DJ173" s="839"/>
      <c r="DK173" s="839"/>
      <c r="DL173" s="839"/>
      <c r="DM173" s="839"/>
      <c r="DN173" s="839"/>
      <c r="DO173" s="839"/>
      <c r="DP173" s="839"/>
      <c r="DQ173" s="839"/>
    </row>
    <row r="174" spans="3:12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0"/>
      <c r="DH174" s="760"/>
      <c r="DI174" s="839"/>
      <c r="DJ174" s="839"/>
      <c r="DK174" s="839"/>
      <c r="DL174" s="839"/>
      <c r="DM174" s="839"/>
      <c r="DN174" s="839"/>
      <c r="DO174" s="839"/>
      <c r="DP174" s="839"/>
      <c r="DQ174" s="839"/>
    </row>
  </sheetData>
  <mergeCells count="120"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G3:BG4"/>
    <mergeCell ref="BH3:BH4"/>
    <mergeCell ref="BJ3:BJ4"/>
    <mergeCell ref="AH3:AH4"/>
    <mergeCell ref="AW3:AW4"/>
    <mergeCell ref="BN3:BN4"/>
    <mergeCell ref="BL3:BL4"/>
    <mergeCell ref="AL3:AL4"/>
    <mergeCell ref="AY3:AY4"/>
    <mergeCell ref="BA3:BA4"/>
    <mergeCell ref="AZ3:AZ4"/>
    <mergeCell ref="BF3:BF4"/>
    <mergeCell ref="BE3:BE4"/>
    <mergeCell ref="BS3:BS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AN3:AN4"/>
    <mergeCell ref="AO3:AO4"/>
    <mergeCell ref="AP3:AP4"/>
    <mergeCell ref="AM3:AM4"/>
    <mergeCell ref="AG3:AG4"/>
    <mergeCell ref="X3:X4"/>
    <mergeCell ref="AB3:AB4"/>
    <mergeCell ref="AE3:AE4"/>
    <mergeCell ref="W3:W4"/>
    <mergeCell ref="AF3:AF4"/>
    <mergeCell ref="BR3:BR4"/>
    <mergeCell ref="BM3:BM4"/>
    <mergeCell ref="BO3:BO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W3:CW4"/>
    <mergeCell ref="CO3:CO4"/>
    <mergeCell ref="CJ3:CJ4"/>
    <mergeCell ref="CK3:CK4"/>
    <mergeCell ref="CI3:CI4"/>
    <mergeCell ref="AV3:AV4"/>
    <mergeCell ref="AX3:AX4"/>
    <mergeCell ref="BP3:BP4"/>
    <mergeCell ref="BB3:BB4"/>
    <mergeCell ref="BV3:BV4"/>
    <mergeCell ref="BQ3:BQ4"/>
    <mergeCell ref="DL3:DL4"/>
    <mergeCell ref="CN3:CN4"/>
    <mergeCell ref="BX3:BX4"/>
    <mergeCell ref="BY3:BY4"/>
    <mergeCell ref="BZ3:BZ4"/>
    <mergeCell ref="BU3:BU4"/>
    <mergeCell ref="CM3:CM4"/>
    <mergeCell ref="CZ3:CZ4"/>
    <mergeCell ref="CX3:CX4"/>
    <mergeCell ref="DK3:DK4"/>
    <mergeCell ref="DR3:DU3"/>
    <mergeCell ref="DE3:DE4"/>
    <mergeCell ref="DF3:DF4"/>
    <mergeCell ref="DH3:DH4"/>
    <mergeCell ref="DG3:DG4"/>
    <mergeCell ref="CV3:CV4"/>
    <mergeCell ref="DI3:DI4"/>
    <mergeCell ref="DJ3:DJ4"/>
    <mergeCell ref="DD3:DD4"/>
    <mergeCell ref="DC3:DC4"/>
    <mergeCell ref="DB3:DB4"/>
    <mergeCell ref="DA3:DA4"/>
    <mergeCell ref="DN3:DN4"/>
    <mergeCell ref="DM3:DM4"/>
    <mergeCell ref="DO3:DO4"/>
    <mergeCell ref="DP3:DP4"/>
    <mergeCell ref="DQ3:DQ4"/>
  </mergeCells>
  <phoneticPr fontId="0" type="noConversion"/>
  <pageMargins left="0.25" right="0.25" top="0.75" bottom="0.75" header="0.3" footer="0.3"/>
  <pageSetup paperSize="123" scale="24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2018-07-25T15:47:52Z</cp:lastPrinted>
  <dcterms:created xsi:type="dcterms:W3CDTF">2002-08-27T17:11:09Z</dcterms:created>
  <dcterms:modified xsi:type="dcterms:W3CDTF">2018-07-25T15:48:57Z</dcterms:modified>
</cp:coreProperties>
</file>