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<sst xmlns="http://schemas.openxmlformats.org/spreadsheetml/2006/main" count="451" uniqueCount="228">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</sst>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BW7" sqref="BW7:BX1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6" t="s">
        <v>143</v>
      </c>
      <c r="E3" s="718" t="s">
        <v>123</v>
      </c>
      <c r="F3" s="718" t="s">
        <v>125</v>
      </c>
      <c r="G3" s="718" t="s">
        <v>126</v>
      </c>
      <c r="H3" s="718" t="s">
        <v>127</v>
      </c>
      <c r="I3" s="718" t="s">
        <v>128</v>
      </c>
      <c r="J3" s="718" t="s">
        <v>130</v>
      </c>
      <c r="K3" s="718" t="s">
        <v>132</v>
      </c>
      <c r="L3" s="709" t="s">
        <v>133</v>
      </c>
      <c r="M3" s="714" t="s">
        <v>134</v>
      </c>
      <c r="N3" s="709" t="s">
        <v>135</v>
      </c>
      <c r="O3" s="709" t="s">
        <v>136</v>
      </c>
      <c r="P3" s="714" t="s">
        <v>137</v>
      </c>
      <c r="Q3" s="709" t="s">
        <v>138</v>
      </c>
      <c r="R3" s="709" t="s">
        <v>139</v>
      </c>
      <c r="S3" s="709" t="s">
        <v>140</v>
      </c>
      <c r="T3" s="709" t="s">
        <v>141</v>
      </c>
      <c r="U3" s="709" t="s">
        <v>149</v>
      </c>
      <c r="V3" s="709" t="s">
        <v>150</v>
      </c>
      <c r="W3" s="709" t="s">
        <v>151</v>
      </c>
      <c r="X3" s="709" t="s">
        <v>152</v>
      </c>
      <c r="Y3" s="709" t="s">
        <v>156</v>
      </c>
      <c r="Z3" s="709" t="s">
        <v>158</v>
      </c>
      <c r="AA3" s="709" t="s">
        <v>159</v>
      </c>
      <c r="AB3" s="709" t="s">
        <v>160</v>
      </c>
      <c r="AC3" s="709" t="s">
        <v>161</v>
      </c>
      <c r="AD3" s="709" t="s">
        <v>162</v>
      </c>
      <c r="AE3" s="709" t="s">
        <v>163</v>
      </c>
      <c r="AF3" s="709" t="s">
        <v>164</v>
      </c>
      <c r="AG3" s="709" t="s">
        <v>165</v>
      </c>
      <c r="AH3" s="709" t="s">
        <v>166</v>
      </c>
      <c r="AI3" s="709" t="s">
        <v>167</v>
      </c>
      <c r="AJ3" s="709" t="s">
        <v>168</v>
      </c>
      <c r="AK3" s="709" t="s">
        <v>169</v>
      </c>
      <c r="AL3" s="709" t="s">
        <v>171</v>
      </c>
      <c r="AM3" s="709" t="s">
        <v>172</v>
      </c>
      <c r="AN3" s="709" t="s">
        <v>173</v>
      </c>
      <c r="AO3" s="709" t="s">
        <v>174</v>
      </c>
      <c r="AP3" s="709" t="s">
        <v>175</v>
      </c>
      <c r="AQ3" s="709" t="s">
        <v>176</v>
      </c>
      <c r="AR3" s="709" t="s">
        <v>177</v>
      </c>
      <c r="AS3" s="709" t="s">
        <v>179</v>
      </c>
      <c r="AT3" s="709" t="s">
        <v>180</v>
      </c>
      <c r="AU3" s="709" t="s">
        <v>181</v>
      </c>
      <c r="AV3" s="714" t="s">
        <v>184</v>
      </c>
      <c r="AW3" s="709" t="s">
        <v>185</v>
      </c>
      <c r="AX3" s="709" t="s">
        <v>186</v>
      </c>
      <c r="AY3" s="709" t="s">
        <v>188</v>
      </c>
      <c r="AZ3" s="709" t="s">
        <v>189</v>
      </c>
      <c r="BA3" s="709" t="s">
        <v>190</v>
      </c>
      <c r="BB3" s="709" t="s">
        <v>196</v>
      </c>
      <c r="BC3" s="709" t="s">
        <v>197</v>
      </c>
      <c r="BD3" s="709" t="s">
        <v>198</v>
      </c>
      <c r="BE3" s="709" t="s">
        <v>200</v>
      </c>
      <c r="BF3" s="709" t="s">
        <v>203</v>
      </c>
      <c r="BG3" s="709" t="s">
        <v>220</v>
      </c>
      <c r="BH3" s="709" t="s">
        <v>221</v>
      </c>
      <c r="BI3" s="709" t="s">
        <v>222</v>
      </c>
      <c r="BJ3" s="709" t="s">
        <v>224</v>
      </c>
      <c r="BK3" s="709" t="s">
        <v>226</v>
      </c>
      <c r="BL3" s="619" t="s">
        <v>223</v>
      </c>
      <c r="BM3" s="619" t="s">
        <v>182</v>
      </c>
      <c r="BN3" s="619" t="s">
        <v>183</v>
      </c>
      <c r="BO3" s="723" t="s">
        <v>227</v>
      </c>
      <c r="BP3" s="724"/>
      <c r="BQ3" s="724"/>
      <c r="BR3" s="724"/>
      <c r="BS3" s="724"/>
      <c r="BT3" s="721" t="s">
        <v>170</v>
      </c>
      <c r="BU3" s="722"/>
    </row>
    <row r="4" spans="1:78" ht="16.5" customHeight="1" x14ac:dyDescent="0.2">
      <c r="C4" s="24"/>
      <c r="D4" s="717"/>
      <c r="E4" s="719"/>
      <c r="F4" s="719"/>
      <c r="G4" s="719"/>
      <c r="H4" s="719"/>
      <c r="I4" s="719"/>
      <c r="J4" s="719"/>
      <c r="K4" s="719"/>
      <c r="L4" s="710"/>
      <c r="M4" s="715"/>
      <c r="N4" s="710"/>
      <c r="O4" s="710"/>
      <c r="P4" s="715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5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620">
        <v>41579</v>
      </c>
      <c r="BM4" s="620">
        <v>41586</v>
      </c>
      <c r="BN4" s="620">
        <v>41593</v>
      </c>
      <c r="BO4" s="612">
        <v>41596</v>
      </c>
      <c r="BP4" s="500">
        <v>41597</v>
      </c>
      <c r="BQ4" s="500">
        <v>41598</v>
      </c>
      <c r="BR4" s="500">
        <v>41599</v>
      </c>
      <c r="BS4" s="610">
        <v>41600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677">
        <v>14361.236013930002</v>
      </c>
      <c r="BP7" s="677">
        <v>14329.332677300001</v>
      </c>
      <c r="BQ7" s="677">
        <v>14327.039870529998</v>
      </c>
      <c r="BR7" s="677">
        <v>14276.004104360001</v>
      </c>
      <c r="BS7" s="678">
        <v>14252.70046641</v>
      </c>
      <c r="BT7" s="422">
        <v>-84.152251760000581</v>
      </c>
      <c r="BU7" s="582">
        <v>-5.8696461081272355E-3</v>
      </c>
      <c r="BV7" s="567"/>
      <c r="BW7" s="708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677">
        <v>12327.792430020001</v>
      </c>
      <c r="BP8" s="677">
        <v>12317.55250668</v>
      </c>
      <c r="BQ8" s="677">
        <v>12311.437241379999</v>
      </c>
      <c r="BR8" s="677">
        <v>12303.81398336</v>
      </c>
      <c r="BS8" s="678">
        <v>12281.563543159999</v>
      </c>
      <c r="BT8" s="422">
        <v>-24.319573680002577</v>
      </c>
      <c r="BU8" s="582">
        <v>-1.9762558647028472E-3</v>
      </c>
      <c r="BV8" s="567"/>
      <c r="BW8" s="708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677">
        <v>254.66054185000002</v>
      </c>
      <c r="BP9" s="677">
        <v>255.17556992000002</v>
      </c>
      <c r="BQ9" s="677">
        <v>255.07556447000002</v>
      </c>
      <c r="BR9" s="677">
        <v>255.42558353999999</v>
      </c>
      <c r="BS9" s="678">
        <v>254.79721597</v>
      </c>
      <c r="BT9" s="422">
        <v>0.27168146999997589</v>
      </c>
      <c r="BU9" s="582">
        <v>1.0674035928601722E-3</v>
      </c>
      <c r="BV9" s="567"/>
      <c r="BW9" s="708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677">
        <v>1765.2231070600001</v>
      </c>
      <c r="BP10" s="677">
        <v>1743.01724195</v>
      </c>
      <c r="BQ10" s="677">
        <v>1746.9450309299998</v>
      </c>
      <c r="BR10" s="677">
        <v>1703.1638662099999</v>
      </c>
      <c r="BS10" s="678">
        <v>1702.77249478</v>
      </c>
      <c r="BT10" s="422">
        <v>-60.118825799999968</v>
      </c>
      <c r="BU10" s="582">
        <v>-3.4102400470280014E-2</v>
      </c>
      <c r="BV10" s="567"/>
      <c r="BW10" s="708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677">
        <v>13.559934999999999</v>
      </c>
      <c r="BP11" s="677">
        <v>13.58735875</v>
      </c>
      <c r="BQ11" s="677">
        <v>13.582033750000001</v>
      </c>
      <c r="BR11" s="677">
        <v>13.60067125</v>
      </c>
      <c r="BS11" s="678">
        <v>13.5672125</v>
      </c>
      <c r="BT11" s="422">
        <v>1.4466249999999903E-2</v>
      </c>
      <c r="BU11" s="582">
        <v>1.0674035898812217E-3</v>
      </c>
      <c r="BV11" s="567"/>
      <c r="BW11" s="708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663">
        <v>14361.033973920003</v>
      </c>
      <c r="BP12" s="663">
        <v>14329.543828239999</v>
      </c>
      <c r="BQ12" s="663">
        <v>14327.381540809998</v>
      </c>
      <c r="BR12" s="663">
        <v>14276.144119210001</v>
      </c>
      <c r="BS12" s="679">
        <v>14252.970472649999</v>
      </c>
      <c r="BT12" s="422">
        <v>-84.308111260001169</v>
      </c>
      <c r="BU12" s="582">
        <v>-5.8803426861367969E-3</v>
      </c>
      <c r="BV12" s="567"/>
      <c r="BW12" s="708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93">
        <v>1434.8922000007599</v>
      </c>
      <c r="BP13" s="493">
        <v>1435.0622954468238</v>
      </c>
      <c r="BQ13" s="493">
        <v>1425.5536399322466</v>
      </c>
      <c r="BR13" s="493">
        <v>1419.0571307821006</v>
      </c>
      <c r="BS13" s="529">
        <v>1403.4220171698557</v>
      </c>
      <c r="BT13" s="422">
        <v>-36.619483731778246</v>
      </c>
      <c r="BU13" s="582">
        <v>-2.542946415700531E-2</v>
      </c>
      <c r="BV13" s="567"/>
      <c r="BW13" s="708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93">
        <v>187.81778329446064</v>
      </c>
      <c r="BP14" s="493">
        <v>186.87544792274053</v>
      </c>
      <c r="BQ14" s="493">
        <v>186.64641824489792</v>
      </c>
      <c r="BR14" s="493">
        <v>187.14961140379006</v>
      </c>
      <c r="BS14" s="529">
        <v>187.20981194169093</v>
      </c>
      <c r="BT14" s="422">
        <v>-0.82544548979592491</v>
      </c>
      <c r="BU14" s="582">
        <v>-4.3898442295944307E-3</v>
      </c>
      <c r="BV14" s="567"/>
      <c r="BW14" s="708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93">
        <v>15983.743957215223</v>
      </c>
      <c r="BP15" s="493">
        <v>15951.481571609564</v>
      </c>
      <c r="BQ15" s="493">
        <v>15939.581598987143</v>
      </c>
      <c r="BR15" s="493">
        <v>15882.350861395893</v>
      </c>
      <c r="BS15" s="529">
        <v>15843.602301761546</v>
      </c>
      <c r="BT15" s="422">
        <v>-121.75304048157523</v>
      </c>
      <c r="BU15" s="582">
        <v>-7.6260777083630993E-3</v>
      </c>
      <c r="BV15" s="567"/>
      <c r="BW15" s="708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673">
        <v>0</v>
      </c>
      <c r="BP16" s="673">
        <v>0</v>
      </c>
      <c r="BQ16" s="673">
        <v>0</v>
      </c>
      <c r="BR16" s="673">
        <v>0</v>
      </c>
      <c r="BS16" s="674">
        <v>0</v>
      </c>
      <c r="BT16" s="422">
        <v>-2.5</v>
      </c>
      <c r="BU16" s="582">
        <v>-1</v>
      </c>
      <c r="BV16" s="567"/>
      <c r="BW16" s="708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673">
        <v>1.4</v>
      </c>
      <c r="BP17" s="673">
        <v>3.6</v>
      </c>
      <c r="BQ17" s="673">
        <v>0.7</v>
      </c>
      <c r="BR17" s="673">
        <v>0.3</v>
      </c>
      <c r="BS17" s="674">
        <v>0.3</v>
      </c>
      <c r="BT17" s="422">
        <v>-12.8</v>
      </c>
      <c r="BU17" s="582">
        <v>-0.67015706806282727</v>
      </c>
      <c r="BV17" s="567"/>
      <c r="BW17" s="708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673">
        <v>0</v>
      </c>
      <c r="BP18" s="673">
        <v>0</v>
      </c>
      <c r="BQ18" s="673">
        <v>0</v>
      </c>
      <c r="BR18" s="673">
        <v>0</v>
      </c>
      <c r="BS18" s="674">
        <v>0</v>
      </c>
      <c r="BT18" s="422">
        <v>0</v>
      </c>
      <c r="BU18" s="582"/>
      <c r="BV18" s="567"/>
      <c r="BW18" s="708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673">
        <v>0</v>
      </c>
      <c r="BP19" s="673">
        <v>0</v>
      </c>
      <c r="BQ19" s="673">
        <v>0</v>
      </c>
      <c r="BR19" s="673">
        <v>0</v>
      </c>
      <c r="BS19" s="674">
        <v>0</v>
      </c>
      <c r="BT19" s="422" t="s">
        <v>3</v>
      </c>
      <c r="BU19" s="582" t="s">
        <v>3</v>
      </c>
      <c r="BV19" s="567"/>
      <c r="BW19" s="708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675">
        <v>0</v>
      </c>
      <c r="BP20" s="675">
        <v>0</v>
      </c>
      <c r="BQ20" s="675">
        <v>0</v>
      </c>
      <c r="BR20" s="675">
        <v>0</v>
      </c>
      <c r="BS20" s="676">
        <v>0</v>
      </c>
      <c r="BT20" s="422" t="s">
        <v>3</v>
      </c>
      <c r="BU20" s="582" t="s">
        <v>3</v>
      </c>
      <c r="BV20" s="567"/>
      <c r="BW20" s="708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2"/>
      <c r="BN21" s="682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708"/>
      <c r="BX21" s="531"/>
      <c r="BY21" s="384"/>
    </row>
    <row r="22" spans="1:78" x14ac:dyDescent="0.2">
      <c r="A22" s="3"/>
      <c r="B22" s="71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663">
        <v>46791.558070096791</v>
      </c>
      <c r="BP22" s="663">
        <v>46423.275232242289</v>
      </c>
      <c r="BQ22" s="663">
        <v>46211.998344852793</v>
      </c>
      <c r="BR22" s="663">
        <v>46274.350307338689</v>
      </c>
      <c r="BS22" s="663">
        <v>45162.651257831378</v>
      </c>
      <c r="BT22" s="422">
        <v>-1719.552724475514</v>
      </c>
      <c r="BU22" s="582">
        <v>-3.6678154574909971E-2</v>
      </c>
      <c r="BV22" s="567"/>
      <c r="BW22" s="708"/>
      <c r="BX22" s="531"/>
      <c r="BY22" s="384"/>
      <c r="BZ22" s="394"/>
    </row>
    <row r="23" spans="1:78" x14ac:dyDescent="0.2">
      <c r="A23" s="3"/>
      <c r="B23" s="71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663">
        <v>33399.07430326</v>
      </c>
      <c r="BP23" s="663">
        <v>33346.553765179997</v>
      </c>
      <c r="BQ23" s="663">
        <v>33278.964562630004</v>
      </c>
      <c r="BR23" s="663">
        <v>33193.122894090004</v>
      </c>
      <c r="BS23" s="663">
        <v>33171.545847690002</v>
      </c>
      <c r="BT23" s="422">
        <v>-296.57504983999388</v>
      </c>
      <c r="BU23" s="582">
        <v>-8.8614192218327004E-3</v>
      </c>
      <c r="BV23" s="567"/>
      <c r="BW23" s="708"/>
      <c r="BX23" s="531"/>
      <c r="BY23" s="384"/>
      <c r="BZ23" s="394"/>
    </row>
    <row r="24" spans="1:78" x14ac:dyDescent="0.2">
      <c r="A24" s="3"/>
      <c r="B24" s="71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663">
        <v>-65117.618757382435</v>
      </c>
      <c r="BP24" s="663">
        <v>-64954.116896124942</v>
      </c>
      <c r="BQ24" s="663">
        <v>-65006.872806925661</v>
      </c>
      <c r="BR24" s="663">
        <v>-64741.225763215793</v>
      </c>
      <c r="BS24" s="663">
        <v>-64603.831594204115</v>
      </c>
      <c r="BT24" s="422">
        <v>281.77859332930529</v>
      </c>
      <c r="BU24" s="582">
        <v>-4.3426977493916663E-3</v>
      </c>
      <c r="BV24" s="567"/>
      <c r="BW24" s="708"/>
      <c r="BX24" s="531"/>
      <c r="BY24" s="384"/>
      <c r="BZ24" s="394"/>
    </row>
    <row r="25" spans="1:78" x14ac:dyDescent="0.2">
      <c r="A25" s="3"/>
      <c r="B25" s="71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663">
        <v>-41019.12919700495</v>
      </c>
      <c r="BP25" s="663">
        <v>-41328.571413464771</v>
      </c>
      <c r="BQ25" s="663">
        <v>-41465.682499212598</v>
      </c>
      <c r="BR25" s="663">
        <v>-41514.043237318037</v>
      </c>
      <c r="BS25" s="663">
        <v>-41377.337595712874</v>
      </c>
      <c r="BT25" s="422">
        <v>-538.56750489127444</v>
      </c>
      <c r="BU25" s="582">
        <v>1.3187652411998485E-2</v>
      </c>
      <c r="BV25" s="567"/>
      <c r="BW25" s="708"/>
      <c r="BX25" s="531"/>
      <c r="BY25" s="384"/>
      <c r="BZ25" s="394"/>
    </row>
    <row r="26" spans="1:78" x14ac:dyDescent="0.2">
      <c r="A26" s="3"/>
      <c r="B26" s="71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663">
        <v>-19137.233552527396</v>
      </c>
      <c r="BP26" s="663">
        <v>-18823.34666771489</v>
      </c>
      <c r="BQ26" s="663">
        <v>-18704.518088019795</v>
      </c>
      <c r="BR26" s="663">
        <v>-18779.569243608286</v>
      </c>
      <c r="BS26" s="663">
        <v>-17498.460589361377</v>
      </c>
      <c r="BT26" s="422">
        <v>1663.1867954987247</v>
      </c>
      <c r="BU26" s="582">
        <v>-8.6797693439074175E-2</v>
      </c>
      <c r="BV26" s="567"/>
      <c r="BW26" s="708"/>
      <c r="BX26" s="531"/>
      <c r="BY26" s="384"/>
      <c r="BZ26" s="394"/>
    </row>
    <row r="27" spans="1:78" ht="13.5" x14ac:dyDescent="0.2">
      <c r="A27" s="3"/>
      <c r="B27" s="71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3"/>
      <c r="BN27" s="683"/>
      <c r="BO27" s="248"/>
      <c r="BP27" s="248"/>
      <c r="BQ27" s="248"/>
      <c r="BR27" s="248"/>
      <c r="BS27" s="570"/>
      <c r="BT27" s="424"/>
      <c r="BU27" s="584"/>
      <c r="BV27" s="567"/>
      <c r="BW27" s="708"/>
      <c r="BX27" s="531"/>
      <c r="BY27" s="384"/>
    </row>
    <row r="28" spans="1:78" x14ac:dyDescent="0.2">
      <c r="A28" s="3"/>
      <c r="B28" s="71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93">
        <v>52931.219937384107</v>
      </c>
      <c r="BP28" s="493">
        <v>52944.615678534108</v>
      </c>
      <c r="BQ28" s="493">
        <v>52923.413266004114</v>
      </c>
      <c r="BR28" s="493">
        <v>52982.380347574115</v>
      </c>
      <c r="BS28" s="529">
        <v>52633.797886864122</v>
      </c>
      <c r="BT28" s="422">
        <v>-349.22439759998815</v>
      </c>
      <c r="BU28" s="582">
        <v>-6.5912509808333519E-3</v>
      </c>
      <c r="BV28" s="567"/>
      <c r="BW28" s="708"/>
      <c r="BX28" s="531"/>
      <c r="BY28" s="384"/>
      <c r="BZ28" s="394"/>
    </row>
    <row r="29" spans="1:78" x14ac:dyDescent="0.2">
      <c r="A29" s="3"/>
      <c r="B29" s="71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93">
        <v>87387.483986535372</v>
      </c>
      <c r="BP29" s="493">
        <v>87333.577174955382</v>
      </c>
      <c r="BQ29" s="493">
        <v>87330.771791355379</v>
      </c>
      <c r="BR29" s="493">
        <v>87870.562352715366</v>
      </c>
      <c r="BS29" s="529">
        <v>86584.327148305398</v>
      </c>
      <c r="BT29" s="422">
        <v>-1349.587031359988</v>
      </c>
      <c r="BU29" s="582">
        <v>-1.5347742039579115E-2</v>
      </c>
      <c r="BV29" s="567"/>
      <c r="BW29" s="708"/>
      <c r="BX29" s="531"/>
      <c r="BY29" s="384"/>
      <c r="BZ29" s="394"/>
    </row>
    <row r="30" spans="1:78" x14ac:dyDescent="0.2">
      <c r="A30" s="3"/>
      <c r="B30" s="71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93">
        <v>129555.22139087293</v>
      </c>
      <c r="BP30" s="493">
        <v>129431.30587601295</v>
      </c>
      <c r="BQ30" s="493">
        <v>129364.40551295293</v>
      </c>
      <c r="BR30" s="493">
        <v>129919.66913600292</v>
      </c>
      <c r="BS30" s="529">
        <v>128717.90385047294</v>
      </c>
      <c r="BT30" s="422">
        <v>-1356.0006577899912</v>
      </c>
      <c r="BU30" s="582">
        <v>-1.042484780414854E-2</v>
      </c>
      <c r="BV30" s="567"/>
      <c r="BW30" s="708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4"/>
      <c r="BN31" s="684"/>
      <c r="BO31" s="498"/>
      <c r="BP31" s="498"/>
      <c r="BQ31" s="498"/>
      <c r="BR31" s="498"/>
      <c r="BS31" s="571"/>
      <c r="BT31" s="424"/>
      <c r="BU31" s="585"/>
      <c r="BV31" s="567"/>
      <c r="BW31" s="708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654">
        <v>0.84889489603145496</v>
      </c>
      <c r="BP32" s="654">
        <v>0.8493543520786363</v>
      </c>
      <c r="BQ32" s="654">
        <v>0.84937115098845828</v>
      </c>
      <c r="BR32" s="654">
        <v>0.84966591218687959</v>
      </c>
      <c r="BS32" s="655">
        <v>0.84968517685487255</v>
      </c>
      <c r="BT32" s="422"/>
      <c r="BU32" s="582"/>
      <c r="BV32" s="567"/>
      <c r="BW32" s="708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654">
        <v>0.7965175649304248</v>
      </c>
      <c r="BP33" s="654">
        <v>0.79675546885712667</v>
      </c>
      <c r="BQ33" s="654">
        <v>0.79684138335726973</v>
      </c>
      <c r="BR33" s="654">
        <v>0.79828625046672419</v>
      </c>
      <c r="BS33" s="655">
        <v>0.79558050026713012</v>
      </c>
      <c r="BT33" s="422"/>
      <c r="BU33" s="582"/>
      <c r="BV33" s="567"/>
      <c r="BW33" s="708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654">
        <v>0.81245003229631474</v>
      </c>
      <c r="BP34" s="654">
        <v>0.81239278035174178</v>
      </c>
      <c r="BQ34" s="654">
        <v>0.81257693172087964</v>
      </c>
      <c r="BR34" s="654">
        <v>0.81345978281470244</v>
      </c>
      <c r="BS34" s="655">
        <v>0.81200086275983063</v>
      </c>
      <c r="BT34" s="422"/>
      <c r="BU34" s="582"/>
      <c r="BV34" s="567"/>
      <c r="BW34" s="708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654">
        <v>0.75267166622374493</v>
      </c>
      <c r="BP35" s="654">
        <v>0.75276422636493423</v>
      </c>
      <c r="BQ35" s="654">
        <v>0.75320585968048959</v>
      </c>
      <c r="BR35" s="654">
        <v>0.75492040395713256</v>
      </c>
      <c r="BS35" s="655">
        <v>0.75205744121779972</v>
      </c>
      <c r="BT35" s="422"/>
      <c r="BU35" s="582"/>
      <c r="BV35" s="567"/>
      <c r="BW35" s="708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5"/>
      <c r="BN36" s="685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708"/>
      <c r="BX36" s="531"/>
      <c r="BY36" s="384"/>
    </row>
    <row r="37" spans="1:78" ht="12.75" customHeight="1" x14ac:dyDescent="0.2">
      <c r="A37" s="3"/>
      <c r="B37" s="71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2904.1325779883377</v>
      </c>
      <c r="BL37" s="649">
        <v>2926.6812572886292</v>
      </c>
      <c r="BM37" s="686">
        <v>2963.8768753644308</v>
      </c>
      <c r="BN37" s="686">
        <v>2993.4556814868797</v>
      </c>
      <c r="BO37" s="694">
        <v>2993.4556814868797</v>
      </c>
      <c r="BP37" s="698">
        <v>2993.4556814868797</v>
      </c>
      <c r="BQ37" s="698">
        <v>2993.4556814868797</v>
      </c>
      <c r="BR37" s="698">
        <v>2993.4556814868797</v>
      </c>
      <c r="BS37" s="671">
        <v>3172.3559730320694</v>
      </c>
      <c r="BT37" s="422">
        <v>178.9002915451897</v>
      </c>
      <c r="BU37" s="582">
        <v>5.9763801632876756E-2</v>
      </c>
      <c r="BV37" s="567"/>
      <c r="BW37" s="708"/>
      <c r="BX37" s="531"/>
      <c r="BY37" s="384"/>
      <c r="BZ37" s="394"/>
    </row>
    <row r="38" spans="1:78" x14ac:dyDescent="0.2">
      <c r="A38" s="3"/>
      <c r="B38" s="71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7">
        <v>1054.0845575801752</v>
      </c>
      <c r="BN38" s="687">
        <v>1060.9326056851314</v>
      </c>
      <c r="BO38" s="695">
        <v>1060.9326056851314</v>
      </c>
      <c r="BP38" s="699">
        <v>1060.9326056851314</v>
      </c>
      <c r="BQ38" s="699">
        <v>1060.9326056851314</v>
      </c>
      <c r="BR38" s="699">
        <v>1060.9326056851314</v>
      </c>
      <c r="BS38" s="672">
        <v>1067.908261661808</v>
      </c>
      <c r="BT38" s="422">
        <v>6.9756559766765349</v>
      </c>
      <c r="BU38" s="582">
        <v>6.5750227104877101E-3</v>
      </c>
      <c r="BV38" s="567"/>
      <c r="BW38" s="708"/>
      <c r="BX38" s="531"/>
      <c r="BY38" s="384"/>
      <c r="BZ38" s="394"/>
    </row>
    <row r="39" spans="1:78" ht="12.75" customHeight="1" x14ac:dyDescent="0.2">
      <c r="A39" s="3"/>
      <c r="B39" s="71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696">
        <v>7277.9976750000023</v>
      </c>
      <c r="BP39" s="493">
        <v>7277.9976750000023</v>
      </c>
      <c r="BQ39" s="493">
        <v>7277.9976750000023</v>
      </c>
      <c r="BR39" s="493">
        <v>7277.9976750000023</v>
      </c>
      <c r="BS39" s="529">
        <v>7325.8506750000024</v>
      </c>
      <c r="BT39" s="422">
        <v>47.853000000000065</v>
      </c>
      <c r="BU39" s="582">
        <v>6.5750227104874881E-3</v>
      </c>
      <c r="BV39" s="567"/>
      <c r="BW39" s="708"/>
      <c r="BX39" s="531"/>
      <c r="BY39" s="384"/>
      <c r="BZ39" s="394"/>
    </row>
    <row r="40" spans="1:78" ht="12.75" customHeight="1" x14ac:dyDescent="0.2">
      <c r="A40" s="3"/>
      <c r="B40" s="71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696">
        <v>1.0047518372857667E-14</v>
      </c>
      <c r="BP40" s="493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708"/>
      <c r="BX40" s="531"/>
      <c r="BY40" s="384"/>
      <c r="BZ40" s="394"/>
    </row>
    <row r="41" spans="1:78" x14ac:dyDescent="0.2">
      <c r="A41" s="3"/>
      <c r="B41" s="71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1864.1622448979585</v>
      </c>
      <c r="BL41" s="650">
        <v>1879.9898396501449</v>
      </c>
      <c r="BM41" s="687">
        <v>1909.7923177842558</v>
      </c>
      <c r="BN41" s="687">
        <v>1932.5230758017483</v>
      </c>
      <c r="BO41" s="695">
        <v>1932.5230758017483</v>
      </c>
      <c r="BP41" s="699">
        <v>1932.5230758017483</v>
      </c>
      <c r="BQ41" s="699">
        <v>1932.5230758017483</v>
      </c>
      <c r="BR41" s="699">
        <v>1932.5230758017483</v>
      </c>
      <c r="BS41" s="672">
        <v>2104.4477113702615</v>
      </c>
      <c r="BT41" s="422">
        <v>171.92463556851317</v>
      </c>
      <c r="BU41" s="582">
        <v>8.8963820262372151E-2</v>
      </c>
      <c r="BV41" s="567"/>
      <c r="BW41" s="708"/>
      <c r="BX41" s="531"/>
      <c r="BY41" s="384"/>
      <c r="BZ41" s="394"/>
    </row>
    <row r="42" spans="1:78" ht="13.5" x14ac:dyDescent="0.2">
      <c r="A42" s="3"/>
      <c r="B42" s="713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12788.152999999997</v>
      </c>
      <c r="BL42" s="645">
        <v>12896.730299999994</v>
      </c>
      <c r="BM42" s="472">
        <v>13101.175299999995</v>
      </c>
      <c r="BN42" s="472">
        <v>13257.108299999994</v>
      </c>
      <c r="BO42" s="696">
        <v>13257.108299999994</v>
      </c>
      <c r="BP42" s="493">
        <v>13257.108299999994</v>
      </c>
      <c r="BQ42" s="493">
        <v>13257.108299999994</v>
      </c>
      <c r="BR42" s="493">
        <v>13257.108299999994</v>
      </c>
      <c r="BS42" s="529">
        <v>14436.511299999995</v>
      </c>
      <c r="BT42" s="422">
        <v>1179.4030000000002</v>
      </c>
      <c r="BU42" s="582">
        <v>8.8963820262372151E-2</v>
      </c>
      <c r="BV42" s="567"/>
      <c r="BW42" s="708"/>
      <c r="BX42" s="531"/>
      <c r="BY42" s="384"/>
      <c r="BZ42" s="394"/>
    </row>
    <row r="43" spans="1:78" ht="12.75" customHeight="1" x14ac:dyDescent="0.2">
      <c r="A43" s="3"/>
      <c r="B43" s="71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696">
        <v>227.19629999999978</v>
      </c>
      <c r="BP43" s="493">
        <v>227.19629999999978</v>
      </c>
      <c r="BQ43" s="493">
        <v>227.19629999999978</v>
      </c>
      <c r="BR43" s="493">
        <v>227.19629999999978</v>
      </c>
      <c r="BS43" s="529">
        <v>229.85629999999978</v>
      </c>
      <c r="BT43" s="422">
        <v>2.6599999999999966</v>
      </c>
      <c r="BU43" s="582">
        <v>1.1707937145103209E-2</v>
      </c>
      <c r="BV43" s="567"/>
      <c r="BW43" s="708"/>
      <c r="BX43" s="531"/>
      <c r="BY43" s="384"/>
      <c r="BZ43" s="394"/>
    </row>
    <row r="44" spans="1:78" x14ac:dyDescent="0.2">
      <c r="A44" s="3"/>
      <c r="B44" s="71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697">
        <v>-1.50712775592865E-14</v>
      </c>
      <c r="BP44" s="658">
        <v>-1.50712775592865E-14</v>
      </c>
      <c r="BQ44" s="658">
        <v>-1.50712775592865E-14</v>
      </c>
      <c r="BR44" s="658">
        <v>-1.50712775592865E-14</v>
      </c>
      <c r="BS44" s="659">
        <v>-1.50712775592865E-14</v>
      </c>
      <c r="BT44" s="422" t="s">
        <v>3</v>
      </c>
      <c r="BU44" s="582" t="s">
        <v>3</v>
      </c>
      <c r="BV44" s="567"/>
      <c r="BW44" s="708"/>
      <c r="BX44" s="531"/>
      <c r="BY44" s="384"/>
    </row>
    <row r="45" spans="1:78" x14ac:dyDescent="0.2">
      <c r="A45" s="3"/>
      <c r="B45" s="71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95">
        <v>0.2</v>
      </c>
      <c r="BP45" s="495">
        <v>0.2</v>
      </c>
      <c r="BQ45" s="495">
        <v>0.2</v>
      </c>
      <c r="BR45" s="495">
        <v>11.129446064139941</v>
      </c>
      <c r="BS45" s="601">
        <v>11.129446064139941</v>
      </c>
      <c r="BT45" s="422" t="s">
        <v>129</v>
      </c>
      <c r="BU45" s="582" t="s">
        <v>3</v>
      </c>
      <c r="BV45" s="567"/>
      <c r="BW45" s="708"/>
      <c r="BX45" s="531"/>
      <c r="BY45" s="384"/>
    </row>
    <row r="46" spans="1:78" x14ac:dyDescent="0.2">
      <c r="A46" s="3"/>
      <c r="B46" s="71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95">
        <v>0.2</v>
      </c>
      <c r="BP46" s="495">
        <v>0.2</v>
      </c>
      <c r="BQ46" s="495">
        <v>0.2</v>
      </c>
      <c r="BR46" s="495">
        <v>0.2</v>
      </c>
      <c r="BS46" s="601">
        <v>0.2</v>
      </c>
      <c r="BT46" s="422" t="s">
        <v>3</v>
      </c>
      <c r="BU46" s="582" t="s">
        <v>3</v>
      </c>
      <c r="BV46" s="567"/>
      <c r="BW46" s="708"/>
      <c r="BX46" s="531"/>
      <c r="BY46" s="384"/>
    </row>
    <row r="47" spans="1:78" ht="12.75" hidden="1" customHeight="1" x14ac:dyDescent="0.2">
      <c r="A47" s="3"/>
      <c r="B47" s="71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8">
        <v>1.5</v>
      </c>
      <c r="BN47" s="688">
        <v>0</v>
      </c>
      <c r="BO47" s="669">
        <v>0</v>
      </c>
      <c r="BP47" s="669">
        <v>0</v>
      </c>
      <c r="BQ47" s="669">
        <v>0</v>
      </c>
      <c r="BR47" s="669">
        <v>0</v>
      </c>
      <c r="BS47" s="669">
        <v>0</v>
      </c>
      <c r="BT47" s="595" t="s">
        <v>3</v>
      </c>
      <c r="BU47" s="582" t="s">
        <v>3</v>
      </c>
      <c r="BV47" s="567"/>
      <c r="BW47" s="708"/>
      <c r="BX47" s="531"/>
      <c r="BY47" s="384"/>
    </row>
    <row r="48" spans="1:78" ht="12.75" hidden="1" customHeight="1" x14ac:dyDescent="0.2">
      <c r="A48" s="3"/>
      <c r="B48" s="71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8">
        <v>0</v>
      </c>
      <c r="BN48" s="688">
        <v>0.2</v>
      </c>
      <c r="BO48" s="669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596" t="s">
        <v>3</v>
      </c>
      <c r="BU48" s="582" t="s">
        <v>3</v>
      </c>
      <c r="BV48" s="567"/>
      <c r="BW48" s="708"/>
      <c r="BX48" s="531"/>
      <c r="BY48" s="384"/>
    </row>
    <row r="49" spans="1:78" x14ac:dyDescent="0.2">
      <c r="A49" s="3"/>
      <c r="B49" s="71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95">
        <v>0</v>
      </c>
      <c r="BP49" s="495">
        <v>0</v>
      </c>
      <c r="BQ49" s="495">
        <v>0</v>
      </c>
      <c r="BR49" s="495">
        <v>10.929446064139942</v>
      </c>
      <c r="BS49" s="601">
        <v>10.929446064139942</v>
      </c>
      <c r="BT49" s="422" t="s">
        <v>3</v>
      </c>
      <c r="BU49" s="582" t="s">
        <v>3</v>
      </c>
      <c r="BV49" s="567"/>
      <c r="BW49" s="708"/>
      <c r="BX49" s="531"/>
      <c r="BY49" s="384"/>
    </row>
    <row r="50" spans="1:78" ht="12.75" hidden="1" customHeight="1" x14ac:dyDescent="0.2">
      <c r="A50" s="3"/>
      <c r="B50" s="71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95">
        <v>0</v>
      </c>
      <c r="BP50" s="495">
        <v>0</v>
      </c>
      <c r="BQ50" s="495">
        <v>0</v>
      </c>
      <c r="BR50" s="495">
        <v>74.975999999999999</v>
      </c>
      <c r="BS50" s="495">
        <v>74.975999999999999</v>
      </c>
      <c r="BT50" s="596" t="s">
        <v>3</v>
      </c>
      <c r="BU50" s="582" t="s">
        <v>3</v>
      </c>
      <c r="BV50" s="567"/>
      <c r="BW50" s="708"/>
      <c r="BX50" s="531"/>
      <c r="BY50" s="384"/>
    </row>
    <row r="51" spans="1:78" ht="12.75" hidden="1" customHeight="1" x14ac:dyDescent="0.2">
      <c r="A51" s="3"/>
      <c r="B51" s="71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708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9"/>
      <c r="BN52" s="689"/>
      <c r="BO52" s="250"/>
      <c r="BP52" s="250"/>
      <c r="BQ52" s="250"/>
      <c r="BR52" s="250"/>
      <c r="BS52" s="573"/>
      <c r="BT52" s="425"/>
      <c r="BU52" s="586"/>
      <c r="BV52" s="567"/>
      <c r="BW52" s="708"/>
      <c r="BX52" s="531"/>
      <c r="BY52" s="384"/>
    </row>
    <row r="53" spans="1:78" ht="12.75" customHeight="1" x14ac:dyDescent="0.2">
      <c r="A53" s="3"/>
      <c r="B53" s="712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93">
        <v>14607.628571845909</v>
      </c>
      <c r="BP53" s="493">
        <v>14599.870201007718</v>
      </c>
      <c r="BQ53" s="493">
        <v>14605.821158803632</v>
      </c>
      <c r="BR53" s="493">
        <v>14693.582832863398</v>
      </c>
      <c r="BS53" s="529">
        <v>14509.533226477102</v>
      </c>
      <c r="BT53" s="422">
        <v>-169.18553183236509</v>
      </c>
      <c r="BU53" s="582">
        <v>-1.1525905947110782E-2</v>
      </c>
      <c r="BV53" s="567"/>
      <c r="BW53" s="708"/>
      <c r="BX53" s="531"/>
      <c r="BY53" s="384"/>
      <c r="BZ53" s="394"/>
    </row>
    <row r="54" spans="1:78" ht="12.75" customHeight="1" x14ac:dyDescent="0.2">
      <c r="A54" s="3"/>
      <c r="B54" s="71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93">
        <v>12157.016471047076</v>
      </c>
      <c r="BP54" s="493">
        <v>12156.665683907135</v>
      </c>
      <c r="BQ54" s="493">
        <v>12162.251710876519</v>
      </c>
      <c r="BR54" s="493">
        <v>12177.544432173894</v>
      </c>
      <c r="BS54" s="529">
        <v>11992.196443003342</v>
      </c>
      <c r="BT54" s="422">
        <v>-231.90604486297525</v>
      </c>
      <c r="BU54" s="582">
        <v>-1.8971212413603888E-2</v>
      </c>
      <c r="BV54" s="567"/>
      <c r="BW54" s="708"/>
      <c r="BX54" s="531"/>
      <c r="BY54" s="384"/>
      <c r="BZ54" s="394"/>
    </row>
    <row r="55" spans="1:78" ht="12.75" customHeight="1" x14ac:dyDescent="0.2">
      <c r="A55" s="3"/>
      <c r="B55" s="71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656">
        <v>0.75069840111320718</v>
      </c>
      <c r="BP55" s="656">
        <v>0.75095440182870998</v>
      </c>
      <c r="BQ55" s="656">
        <v>0.75145602125255295</v>
      </c>
      <c r="BR55" s="656">
        <v>0.75205493767331255</v>
      </c>
      <c r="BS55" s="657">
        <v>0.74844474742625211</v>
      </c>
      <c r="BT55" s="422" t="s">
        <v>3</v>
      </c>
      <c r="BU55" s="587" t="s">
        <v>3</v>
      </c>
      <c r="BV55" s="567"/>
      <c r="BW55" s="708"/>
      <c r="BX55" s="531"/>
      <c r="BY55" s="384"/>
      <c r="BZ55" s="394"/>
    </row>
    <row r="56" spans="1:78" x14ac:dyDescent="0.2">
      <c r="A56" s="3"/>
      <c r="B56" s="71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93">
        <v>3373.9105732265466</v>
      </c>
      <c r="BP56" s="493">
        <v>3389.6703568096373</v>
      </c>
      <c r="BQ56" s="493">
        <v>3403.5426168038057</v>
      </c>
      <c r="BR56" s="493">
        <v>3417.1975219116775</v>
      </c>
      <c r="BS56" s="529">
        <v>3355.5024216172174</v>
      </c>
      <c r="BT56" s="422">
        <v>-22.575955772594625</v>
      </c>
      <c r="BU56" s="582">
        <v>-6.6830763678250582E-3</v>
      </c>
      <c r="BV56" s="567"/>
      <c r="BW56" s="708"/>
      <c r="BX56" s="531"/>
      <c r="BY56" s="384"/>
      <c r="BZ56" s="394"/>
    </row>
    <row r="57" spans="1:78" x14ac:dyDescent="0.2">
      <c r="A57" s="3"/>
      <c r="B57" s="71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656">
        <v>0.64358082590023014</v>
      </c>
      <c r="BP57" s="656">
        <v>0.6471876959734274</v>
      </c>
      <c r="BQ57" s="656">
        <v>0.64890964704591769</v>
      </c>
      <c r="BR57" s="656">
        <v>0.65090030698288792</v>
      </c>
      <c r="BS57" s="657">
        <v>0.64644515759511911</v>
      </c>
      <c r="BT57" s="422" t="s">
        <v>3</v>
      </c>
      <c r="BU57" s="582" t="s">
        <v>3</v>
      </c>
      <c r="BV57" s="567"/>
      <c r="BW57" s="708"/>
      <c r="BX57" s="531"/>
      <c r="BY57" s="384"/>
      <c r="BZ57" s="394"/>
    </row>
    <row r="58" spans="1:78" x14ac:dyDescent="0.2">
      <c r="A58" s="3"/>
      <c r="B58" s="71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93">
        <v>4064.5146665468328</v>
      </c>
      <c r="BP58" s="493">
        <v>4059.0122860730717</v>
      </c>
      <c r="BQ58" s="493">
        <v>4059.885420953538</v>
      </c>
      <c r="BR58" s="493">
        <v>4059.1528324564524</v>
      </c>
      <c r="BS58" s="529">
        <v>3923.1004604302148</v>
      </c>
      <c r="BT58" s="422">
        <v>-208.27583837900829</v>
      </c>
      <c r="BU58" s="582">
        <v>-5.041318517488691E-2</v>
      </c>
      <c r="BV58" s="567"/>
      <c r="BW58" s="708"/>
      <c r="BX58" s="531"/>
      <c r="BY58" s="384"/>
      <c r="BZ58" s="394"/>
    </row>
    <row r="59" spans="1:78" x14ac:dyDescent="0.2">
      <c r="A59" s="3"/>
      <c r="B59" s="71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656">
        <v>0.69090398004667852</v>
      </c>
      <c r="BP59" s="656">
        <v>0.69055361551298544</v>
      </c>
      <c r="BQ59" s="656">
        <v>0.69059175988255139</v>
      </c>
      <c r="BR59" s="656">
        <v>0.69128069946179349</v>
      </c>
      <c r="BS59" s="657">
        <v>0.67858340255968141</v>
      </c>
      <c r="BT59" s="422" t="s">
        <v>3</v>
      </c>
      <c r="BU59" s="582" t="s">
        <v>3</v>
      </c>
      <c r="BV59" s="567"/>
      <c r="BW59" s="708"/>
      <c r="BX59" s="531"/>
      <c r="BY59" s="384"/>
      <c r="BZ59" s="394"/>
    </row>
    <row r="60" spans="1:78" x14ac:dyDescent="0.2">
      <c r="A60" s="3"/>
      <c r="B60" s="71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93">
        <v>4321.7886288425607</v>
      </c>
      <c r="BP60" s="493">
        <v>4310.8694029081598</v>
      </c>
      <c r="BQ60" s="493">
        <v>4306.1293094897901</v>
      </c>
      <c r="BR60" s="493">
        <v>4308.0941256953292</v>
      </c>
      <c r="BS60" s="529">
        <v>4322.1349163833765</v>
      </c>
      <c r="BT60" s="422">
        <v>-1.0031934446069499</v>
      </c>
      <c r="BU60" s="582">
        <v>-2.3205213877541819E-4</v>
      </c>
      <c r="BV60" s="567"/>
      <c r="BW60" s="708"/>
      <c r="BX60" s="531"/>
      <c r="BY60" s="384"/>
      <c r="BZ60" s="394"/>
    </row>
    <row r="61" spans="1:78" x14ac:dyDescent="0.2">
      <c r="A61" s="3"/>
      <c r="B61" s="71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656">
        <v>0.88174016410671974</v>
      </c>
      <c r="BP61" s="656">
        <v>0.88233274915973514</v>
      </c>
      <c r="BQ61" s="656">
        <v>0.88233527930148681</v>
      </c>
      <c r="BR61" s="656">
        <v>0.88214266502981631</v>
      </c>
      <c r="BS61" s="657">
        <v>0.8825507149537275</v>
      </c>
      <c r="BT61" s="422" t="s">
        <v>3</v>
      </c>
      <c r="BU61" s="582" t="s">
        <v>3</v>
      </c>
      <c r="BV61" s="567"/>
      <c r="BW61" s="708"/>
      <c r="BX61" s="531"/>
      <c r="BY61" s="384"/>
      <c r="BZ61" s="394"/>
    </row>
    <row r="62" spans="1:78" x14ac:dyDescent="0.2">
      <c r="A62" s="3"/>
      <c r="B62" s="71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658">
        <v>396.80260243113503</v>
      </c>
      <c r="BP62" s="658">
        <v>397.11363811626615</v>
      </c>
      <c r="BQ62" s="658">
        <v>392.69436362938569</v>
      </c>
      <c r="BR62" s="658">
        <v>393.09995211043525</v>
      </c>
      <c r="BS62" s="659">
        <v>391.45864457253441</v>
      </c>
      <c r="BT62" s="422">
        <v>-5.1057266763848475E-2</v>
      </c>
      <c r="BU62" s="582">
        <v>-1.3041124274570937E-4</v>
      </c>
      <c r="BV62" s="567"/>
      <c r="BW62" s="708"/>
      <c r="BX62" s="531"/>
      <c r="BY62" s="384"/>
      <c r="BZ62" s="394"/>
    </row>
    <row r="63" spans="1:78" x14ac:dyDescent="0.2">
      <c r="A63" s="3"/>
      <c r="B63" s="71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656">
        <v>0.71847301945157394</v>
      </c>
      <c r="BP63" s="656">
        <v>0.70358771894964545</v>
      </c>
      <c r="BQ63" s="656">
        <v>0.70907339583268802</v>
      </c>
      <c r="BR63" s="656">
        <v>0.70970657947399018</v>
      </c>
      <c r="BS63" s="657">
        <v>0.71244633021080583</v>
      </c>
      <c r="BT63" s="422" t="s">
        <v>3</v>
      </c>
      <c r="BU63" s="582" t="s">
        <v>3</v>
      </c>
      <c r="BV63" s="567"/>
      <c r="BW63" s="708"/>
      <c r="BX63" s="531"/>
      <c r="BY63" s="384"/>
      <c r="BZ63" s="394"/>
    </row>
    <row r="64" spans="1:78" ht="12.75" customHeight="1" x14ac:dyDescent="0.2">
      <c r="A64" s="3"/>
      <c r="B64" s="71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93">
        <v>2450.6121007988336</v>
      </c>
      <c r="BP64" s="493">
        <v>2443.2045171005834</v>
      </c>
      <c r="BQ64" s="493">
        <v>2443.5694479271133</v>
      </c>
      <c r="BR64" s="493">
        <v>2516.0384006895042</v>
      </c>
      <c r="BS64" s="529">
        <v>2517.3367834737605</v>
      </c>
      <c r="BT64" s="422">
        <v>62.720513030611528</v>
      </c>
      <c r="BU64" s="582">
        <v>2.5552064404465114E-2</v>
      </c>
      <c r="BV64" s="567"/>
      <c r="BW64" s="708"/>
      <c r="BX64" s="531"/>
      <c r="BY64" s="384"/>
      <c r="BZ64" s="394"/>
    </row>
    <row r="65" spans="1:78" ht="12.75" customHeight="1" x14ac:dyDescent="0.2">
      <c r="A65" s="3"/>
      <c r="B65" s="71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656">
        <v>0.76376611047849274</v>
      </c>
      <c r="BP65" s="656">
        <v>0.76313716785915253</v>
      </c>
      <c r="BQ65" s="656">
        <v>0.76329854441844247</v>
      </c>
      <c r="BR65" s="656">
        <v>0.76983900063232491</v>
      </c>
      <c r="BS65" s="657">
        <v>0.77014965914847378</v>
      </c>
      <c r="BT65" s="422" t="s">
        <v>3</v>
      </c>
      <c r="BU65" s="582" t="s">
        <v>3</v>
      </c>
      <c r="BV65" s="567"/>
      <c r="BW65" s="708"/>
      <c r="BX65" s="531"/>
      <c r="BY65" s="384"/>
      <c r="BZ65" s="394"/>
    </row>
    <row r="66" spans="1:78" ht="3" customHeight="1" x14ac:dyDescent="0.2">
      <c r="A66" s="3"/>
      <c r="B66" s="71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90"/>
      <c r="BN66" s="690"/>
      <c r="BO66" s="380"/>
      <c r="BP66" s="380"/>
      <c r="BQ66" s="380"/>
      <c r="BR66" s="380"/>
      <c r="BS66" s="574"/>
      <c r="BT66" s="422"/>
      <c r="BU66" s="587"/>
      <c r="BV66" s="567"/>
      <c r="BW66" s="708"/>
      <c r="BX66" s="531"/>
      <c r="BY66" s="384"/>
      <c r="BZ66" s="394"/>
    </row>
    <row r="67" spans="1:78" ht="12.75" customHeight="1" x14ac:dyDescent="0.2">
      <c r="A67" s="3"/>
      <c r="B67" s="712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93">
        <v>2759.1042274052479</v>
      </c>
      <c r="BP67" s="493">
        <v>2716.9804664723029</v>
      </c>
      <c r="BQ67" s="493">
        <v>2697.0460641399413</v>
      </c>
      <c r="BR67" s="493">
        <v>2719.2418367346936</v>
      </c>
      <c r="BS67" s="529">
        <v>2549.8695335276966</v>
      </c>
      <c r="BT67" s="422">
        <v>-213.65145772594769</v>
      </c>
      <c r="BU67" s="582">
        <v>-7.7311320739788081E-2</v>
      </c>
      <c r="BV67" s="567"/>
      <c r="BW67" s="708"/>
      <c r="BX67" s="531"/>
      <c r="BY67" s="384"/>
      <c r="BZ67" s="394"/>
    </row>
    <row r="68" spans="1:78" x14ac:dyDescent="0.2">
      <c r="A68" s="3"/>
      <c r="B68" s="71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93">
        <v>667.99679300291541</v>
      </c>
      <c r="BP68" s="493">
        <v>623.34927113702622</v>
      </c>
      <c r="BQ68" s="493">
        <v>605.90320699708457</v>
      </c>
      <c r="BR68" s="493">
        <v>616.63119533527697</v>
      </c>
      <c r="BS68" s="529">
        <v>442.43396501457727</v>
      </c>
      <c r="BT68" s="422">
        <v>-225.3027696793003</v>
      </c>
      <c r="BU68" s="582">
        <v>-0.33741257290957616</v>
      </c>
      <c r="BV68" s="567"/>
      <c r="BW68" s="708"/>
      <c r="BX68" s="531"/>
      <c r="BY68" s="384"/>
      <c r="BZ68" s="394"/>
    </row>
    <row r="69" spans="1:78" x14ac:dyDescent="0.2">
      <c r="A69" s="3"/>
      <c r="B69" s="71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93">
        <v>416.63819241982503</v>
      </c>
      <c r="BP69" s="493">
        <v>413.40349854227401</v>
      </c>
      <c r="BQ69" s="493">
        <v>413.42361516034981</v>
      </c>
      <c r="BR69" s="493">
        <v>413.44373177842567</v>
      </c>
      <c r="BS69" s="529">
        <v>413.46326530612248</v>
      </c>
      <c r="BT69" s="422">
        <v>-3.1145772594751975</v>
      </c>
      <c r="BU69" s="582">
        <v>-7.4765792637776496E-3</v>
      </c>
      <c r="BV69" s="567"/>
      <c r="BW69" s="708"/>
      <c r="BX69" s="531"/>
      <c r="BY69" s="384"/>
      <c r="BZ69" s="394"/>
    </row>
    <row r="70" spans="1:78" x14ac:dyDescent="0.2">
      <c r="A70" s="3"/>
      <c r="B70" s="71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93">
        <v>770.78017492711365</v>
      </c>
      <c r="BP70" s="493">
        <v>771.59825072886304</v>
      </c>
      <c r="BQ70" s="493">
        <v>769.07288629737604</v>
      </c>
      <c r="BR70" s="493">
        <v>780.5</v>
      </c>
      <c r="BS70" s="529">
        <v>785.29431486880469</v>
      </c>
      <c r="BT70" s="422">
        <v>9.7844023323616511</v>
      </c>
      <c r="BU70" s="582">
        <v>1.2616734066441593E-2</v>
      </c>
      <c r="BV70" s="567"/>
      <c r="BW70" s="708"/>
      <c r="BX70" s="531"/>
      <c r="BY70" s="384"/>
      <c r="BZ70" s="394"/>
    </row>
    <row r="71" spans="1:78" x14ac:dyDescent="0.2">
      <c r="A71" s="3"/>
      <c r="B71" s="71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93">
        <v>903.68906705539359</v>
      </c>
      <c r="BP71" s="493">
        <v>908.62944606413987</v>
      </c>
      <c r="BQ71" s="493">
        <v>908.64635568513108</v>
      </c>
      <c r="BR71" s="493">
        <v>908.66690962099119</v>
      </c>
      <c r="BS71" s="529">
        <v>908.67798833819234</v>
      </c>
      <c r="BT71" s="422">
        <v>4.9814868804663774</v>
      </c>
      <c r="BU71" s="582">
        <v>5.5123449879808106E-3</v>
      </c>
      <c r="BV71" s="567"/>
      <c r="BW71" s="708"/>
      <c r="BX71" s="531"/>
      <c r="BY71" s="384"/>
      <c r="BZ71" s="394"/>
    </row>
    <row r="72" spans="1:78" x14ac:dyDescent="0.2">
      <c r="A72" s="3"/>
      <c r="B72" s="71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93">
        <v>759.38658892128262</v>
      </c>
      <c r="BP72" s="493">
        <v>717.03935860058323</v>
      </c>
      <c r="BQ72" s="493">
        <v>700.54446064139938</v>
      </c>
      <c r="BR72" s="493">
        <v>729.18790087463572</v>
      </c>
      <c r="BS72" s="529">
        <v>558.59416909620995</v>
      </c>
      <c r="BT72" s="422">
        <v>-206.26588921282791</v>
      </c>
      <c r="BU72" s="582">
        <v>-0.26967794562163838</v>
      </c>
      <c r="BV72" s="567"/>
      <c r="BW72" s="708"/>
      <c r="BX72" s="531"/>
      <c r="BY72" s="384"/>
      <c r="BZ72" s="394"/>
    </row>
    <row r="73" spans="1:78" x14ac:dyDescent="0.2">
      <c r="A73" s="3"/>
      <c r="B73" s="71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93">
        <v>480.05553935860053</v>
      </c>
      <c r="BP73" s="493">
        <v>437.19314868804668</v>
      </c>
      <c r="BQ73" s="493">
        <v>421.96224489795918</v>
      </c>
      <c r="BR73" s="493">
        <v>440.77419825072889</v>
      </c>
      <c r="BS73" s="529">
        <v>266.45947521865889</v>
      </c>
      <c r="BT73" s="422">
        <v>-212.21851311953355</v>
      </c>
      <c r="BU73" s="582">
        <v>-0.44334295348796848</v>
      </c>
      <c r="BV73" s="567"/>
      <c r="BW73" s="708"/>
      <c r="BX73" s="531"/>
      <c r="BY73" s="384"/>
      <c r="BZ73" s="394"/>
    </row>
    <row r="74" spans="1:78" x14ac:dyDescent="0.2">
      <c r="A74" s="3"/>
      <c r="B74" s="71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93">
        <v>279.3310495626821</v>
      </c>
      <c r="BP74" s="493">
        <v>279.84620991253655</v>
      </c>
      <c r="BQ74" s="493">
        <v>278.58221574344026</v>
      </c>
      <c r="BR74" s="493">
        <v>288.41370262390677</v>
      </c>
      <c r="BS74" s="529">
        <v>292.13469387755106</v>
      </c>
      <c r="BT74" s="422">
        <v>5.9526239067056395</v>
      </c>
      <c r="BU74" s="582">
        <v>2.0800128768766246E-2</v>
      </c>
      <c r="BV74" s="567"/>
      <c r="BW74" s="708"/>
      <c r="BX74" s="531"/>
      <c r="BY74" s="384"/>
      <c r="BZ74" s="394"/>
    </row>
    <row r="75" spans="1:78" ht="12.75" hidden="1" customHeight="1" x14ac:dyDescent="0.2">
      <c r="A75" s="3"/>
      <c r="B75" s="71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670">
        <v>0</v>
      </c>
      <c r="BP75" s="670">
        <v>0</v>
      </c>
      <c r="BQ75" s="670">
        <v>0</v>
      </c>
      <c r="BR75" s="670">
        <v>0</v>
      </c>
      <c r="BS75" s="629">
        <v>0</v>
      </c>
      <c r="BT75" s="422"/>
      <c r="BU75" s="582"/>
      <c r="BV75" s="567"/>
      <c r="BW75" s="708"/>
      <c r="BX75" s="531"/>
      <c r="BY75" s="384"/>
      <c r="BZ75" s="394"/>
    </row>
    <row r="76" spans="1:78" ht="13.5" x14ac:dyDescent="0.2">
      <c r="A76" s="3"/>
      <c r="B76" s="712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680">
        <v>12044.92532368968</v>
      </c>
      <c r="BP76" s="680">
        <v>12050.194873163444</v>
      </c>
      <c r="BQ76" s="680">
        <v>12072.287690903968</v>
      </c>
      <c r="BR76" s="680">
        <v>12086.140586287351</v>
      </c>
      <c r="BS76" s="636">
        <v>12122.683317067231</v>
      </c>
      <c r="BT76" s="422">
        <v>87.337708202623617</v>
      </c>
      <c r="BU76" s="582">
        <v>7.2567677772623629E-3</v>
      </c>
      <c r="BV76" s="567"/>
      <c r="BW76" s="708"/>
      <c r="BX76" s="531"/>
      <c r="BY76" s="384"/>
      <c r="BZ76" s="394"/>
    </row>
    <row r="77" spans="1:78" x14ac:dyDescent="0.2">
      <c r="A77" s="3"/>
      <c r="B77" s="71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681">
        <v>0.84768699619939636</v>
      </c>
      <c r="BP77" s="681">
        <v>0.84802456625942524</v>
      </c>
      <c r="BQ77" s="681">
        <v>0.84845018755924362</v>
      </c>
      <c r="BR77" s="681">
        <v>0.8489467212076045</v>
      </c>
      <c r="BS77" s="637">
        <v>0.84940940341483284</v>
      </c>
      <c r="BT77" s="422" t="s">
        <v>3</v>
      </c>
      <c r="BU77" s="582" t="s">
        <v>3</v>
      </c>
      <c r="BV77" s="567"/>
      <c r="BW77" s="708"/>
      <c r="BX77" s="531"/>
      <c r="BY77" s="384"/>
      <c r="BZ77" s="394"/>
    </row>
    <row r="78" spans="1:78" x14ac:dyDescent="0.2">
      <c r="A78" s="3"/>
      <c r="B78" s="71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681">
        <v>0.86624102102829315</v>
      </c>
      <c r="BP78" s="681">
        <v>0.86657771676465967</v>
      </c>
      <c r="BQ78" s="681">
        <v>0.86697797525666531</v>
      </c>
      <c r="BR78" s="681">
        <v>0.86746368498586202</v>
      </c>
      <c r="BS78" s="637">
        <v>0.86787943514332555</v>
      </c>
      <c r="BT78" s="422"/>
      <c r="BU78" s="582"/>
      <c r="BV78" s="567"/>
      <c r="BW78" s="708"/>
      <c r="BX78" s="531"/>
      <c r="BY78" s="384"/>
      <c r="BZ78" s="394"/>
    </row>
    <row r="79" spans="1:78" x14ac:dyDescent="0.2">
      <c r="A79" s="3"/>
      <c r="B79" s="71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680">
        <v>9625.4109918267077</v>
      </c>
      <c r="BP79" s="680">
        <v>9629.3639526095067</v>
      </c>
      <c r="BQ79" s="680">
        <v>9649.1820186401183</v>
      </c>
      <c r="BR79" s="680">
        <v>9660.2424996969712</v>
      </c>
      <c r="BS79" s="636">
        <v>9693.2796386532373</v>
      </c>
      <c r="BT79" s="422">
        <v>77.888043931487118</v>
      </c>
      <c r="BU79" s="582">
        <v>8.1003506892265431E-3</v>
      </c>
      <c r="BV79" s="567"/>
      <c r="BW79" s="708"/>
      <c r="BX79" s="531"/>
      <c r="BY79" s="384"/>
      <c r="BZ79" s="394"/>
    </row>
    <row r="80" spans="1:78" x14ac:dyDescent="0.2">
      <c r="A80" s="3"/>
      <c r="B80" s="71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680">
        <v>2419.5143318629734</v>
      </c>
      <c r="BP80" s="680">
        <v>2420.8309205539363</v>
      </c>
      <c r="BQ80" s="680">
        <v>2423.1056722638491</v>
      </c>
      <c r="BR80" s="680">
        <v>2425.8980865903786</v>
      </c>
      <c r="BS80" s="636">
        <v>2429.403678413993</v>
      </c>
      <c r="BT80" s="422">
        <v>9.4496642711355889</v>
      </c>
      <c r="BU80" s="582">
        <v>3.9048941491901523E-3</v>
      </c>
      <c r="BV80" s="567"/>
      <c r="BW80" s="708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91"/>
      <c r="BN81" s="691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708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28">
        <v>6.96</v>
      </c>
      <c r="BT82" s="422">
        <v>0</v>
      </c>
      <c r="BU82" s="582">
        <v>0</v>
      </c>
      <c r="BV82" s="567"/>
      <c r="BW82" s="708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28">
        <v>6.86</v>
      </c>
      <c r="BT83" s="422">
        <v>0</v>
      </c>
      <c r="BU83" s="582">
        <v>0</v>
      </c>
      <c r="BV83" s="567"/>
      <c r="BW83" s="708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664">
        <v>6.9368017385402938</v>
      </c>
      <c r="BP84" s="664">
        <v>6.9437372039183014</v>
      </c>
      <c r="BQ84" s="664">
        <v>6.9410157024658359</v>
      </c>
      <c r="BR84" s="664">
        <v>6.9425254492667996</v>
      </c>
      <c r="BS84" s="635">
        <v>6.9411122813393025</v>
      </c>
      <c r="BT84" s="422">
        <v>-4.7247716021203701E-4</v>
      </c>
      <c r="BU84" s="582">
        <v>-6.8064739774831295E-5</v>
      </c>
      <c r="BV84" s="567"/>
      <c r="BW84" s="708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2"/>
      <c r="BN85" s="692"/>
      <c r="BO85" s="475"/>
      <c r="BP85" s="475"/>
      <c r="BQ85" s="475"/>
      <c r="BR85" s="475"/>
      <c r="BS85" s="577"/>
      <c r="BT85" s="422"/>
      <c r="BU85" s="587"/>
      <c r="BV85" s="567"/>
      <c r="BW85" s="708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625">
        <v>1.88453</v>
      </c>
      <c r="BP86" s="625">
        <v>1.8849100000000001</v>
      </c>
      <c r="BQ86" s="665">
        <v>1.8852899999999999</v>
      </c>
      <c r="BR86" s="665">
        <v>1.88567</v>
      </c>
      <c r="BS86" s="666">
        <v>1.88605</v>
      </c>
      <c r="BT86" s="422">
        <v>2.6600000000001067E-3</v>
      </c>
      <c r="BU86" s="582">
        <v>1.4123468851379162E-3</v>
      </c>
      <c r="BV86" s="567"/>
      <c r="BW86" s="708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2"/>
      <c r="BN87" s="692"/>
      <c r="BO87" s="475"/>
      <c r="BP87" s="475"/>
      <c r="BQ87" s="475"/>
      <c r="BR87" s="475"/>
      <c r="BS87" s="577"/>
      <c r="BT87" s="422"/>
      <c r="BU87" s="582"/>
      <c r="BV87" s="567"/>
      <c r="BW87" s="708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5"/>
      <c r="BN88" s="685"/>
      <c r="BO88" s="249"/>
      <c r="BP88" s="249"/>
      <c r="BQ88" s="249"/>
      <c r="BR88" s="249"/>
      <c r="BS88" s="572"/>
      <c r="BT88" s="425"/>
      <c r="BU88" s="586"/>
      <c r="BV88" s="567"/>
      <c r="BW88" s="708"/>
      <c r="BX88" s="531"/>
      <c r="BY88" s="384"/>
      <c r="BZ88" s="394"/>
    </row>
    <row r="89" spans="1:78" s="310" customFormat="1" x14ac:dyDescent="0.2">
      <c r="A89" s="308"/>
      <c r="B89" s="71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4994.6234755200003</v>
      </c>
      <c r="BN89" s="487">
        <v>5021.7046233499996</v>
      </c>
      <c r="BO89" s="707">
        <v>5022.94597884</v>
      </c>
      <c r="BP89" s="707">
        <v>5031.0611536400002</v>
      </c>
      <c r="BQ89" s="707">
        <v>5030.9336491699996</v>
      </c>
      <c r="BR89" s="707">
        <v>5031.6199068200003</v>
      </c>
      <c r="BS89" s="632">
        <v>5024.6004463600002</v>
      </c>
      <c r="BT89" s="422">
        <v>2.8958230100006404</v>
      </c>
      <c r="BU89" s="582">
        <v>5.7666135848277733E-4</v>
      </c>
      <c r="BV89" s="567"/>
      <c r="BW89" s="708"/>
      <c r="BX89" s="531"/>
      <c r="BY89" s="384"/>
      <c r="BZ89" s="394"/>
    </row>
    <row r="90" spans="1:78" s="310" customFormat="1" x14ac:dyDescent="0.2">
      <c r="A90" s="308"/>
      <c r="B90" s="71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3218.6197932800001</v>
      </c>
      <c r="BN90" s="487">
        <v>3220.4652376499998</v>
      </c>
      <c r="BO90" s="707">
        <v>3221.5614952300002</v>
      </c>
      <c r="BP90" s="707">
        <v>3229.5864050300002</v>
      </c>
      <c r="BQ90" s="707">
        <v>3229.3388895600001</v>
      </c>
      <c r="BR90" s="707">
        <v>3230.6203510199998</v>
      </c>
      <c r="BS90" s="632">
        <v>3223.37149989</v>
      </c>
      <c r="BT90" s="422">
        <v>2.9062622400001601</v>
      </c>
      <c r="BU90" s="582">
        <v>9.0243552578161967E-4</v>
      </c>
      <c r="BV90" s="567"/>
      <c r="BW90" s="708"/>
      <c r="BX90" s="531"/>
      <c r="BY90" s="384"/>
      <c r="BZ90" s="394"/>
    </row>
    <row r="91" spans="1:78" s="310" customFormat="1" x14ac:dyDescent="0.2">
      <c r="A91" s="308"/>
      <c r="B91" s="71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707">
        <v>801.38448360999996</v>
      </c>
      <c r="BP91" s="707">
        <v>801.47474861000001</v>
      </c>
      <c r="BQ91" s="707">
        <v>801.59475960999998</v>
      </c>
      <c r="BR91" s="707">
        <v>800.99955580000005</v>
      </c>
      <c r="BS91" s="632">
        <v>801.22894646999998</v>
      </c>
      <c r="BT91" s="422">
        <v>-1.0439229999974486E-2</v>
      </c>
      <c r="BU91" s="582">
        <v>-1.3028852782648315E-5</v>
      </c>
      <c r="BV91" s="567"/>
      <c r="BW91" s="708"/>
      <c r="BX91" s="531"/>
      <c r="BY91" s="384"/>
      <c r="BZ91" s="394"/>
    </row>
    <row r="92" spans="1:78" s="310" customFormat="1" ht="12.75" customHeight="1" x14ac:dyDescent="0.2">
      <c r="A92" s="308"/>
      <c r="B92" s="71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707">
        <v>1000</v>
      </c>
      <c r="BP92" s="707">
        <v>1000</v>
      </c>
      <c r="BQ92" s="707">
        <v>1000</v>
      </c>
      <c r="BR92" s="707">
        <v>1000</v>
      </c>
      <c r="BS92" s="632">
        <v>1000</v>
      </c>
      <c r="BT92" s="422">
        <v>0</v>
      </c>
      <c r="BU92" s="582">
        <v>0</v>
      </c>
      <c r="BV92" s="567"/>
      <c r="BW92" s="708"/>
      <c r="BX92" s="531"/>
      <c r="BY92" s="384"/>
      <c r="BZ92" s="394"/>
    </row>
    <row r="93" spans="1:78" x14ac:dyDescent="0.2">
      <c r="A93" s="3"/>
      <c r="B93" s="71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708"/>
      <c r="BX93" s="531"/>
      <c r="BY93" s="384"/>
      <c r="BZ93" s="394"/>
    </row>
    <row r="94" spans="1:78" ht="12.75" customHeight="1" x14ac:dyDescent="0.2">
      <c r="A94" s="3"/>
      <c r="B94" s="711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700">
        <v>2786.7852372292782</v>
      </c>
      <c r="BP94" s="667">
        <v>2786.7852372292782</v>
      </c>
      <c r="BQ94" s="667">
        <v>2786.7852372292782</v>
      </c>
      <c r="BR94" s="667">
        <v>2786.7852372292782</v>
      </c>
      <c r="BS94" s="633">
        <v>2782.0973144945697</v>
      </c>
      <c r="BT94" s="422">
        <v>-4.6879227347085362</v>
      </c>
      <c r="BU94" s="582">
        <v>-1.6821973477114671E-3</v>
      </c>
      <c r="BV94" s="567"/>
      <c r="BW94" s="708"/>
      <c r="BX94" s="531"/>
      <c r="BY94" s="384"/>
      <c r="BZ94" s="394"/>
    </row>
    <row r="95" spans="1:78" ht="13.5" x14ac:dyDescent="0.2">
      <c r="A95" s="3"/>
      <c r="B95" s="711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700">
        <v>1578.9135932944605</v>
      </c>
      <c r="BP95" s="667">
        <v>1578.9135932944605</v>
      </c>
      <c r="BQ95" s="667">
        <v>1578.9135932944605</v>
      </c>
      <c r="BR95" s="667">
        <v>1578.9135932944605</v>
      </c>
      <c r="BS95" s="633">
        <v>1567.3773688046647</v>
      </c>
      <c r="BT95" s="422">
        <v>-11.536224489795813</v>
      </c>
      <c r="BU95" s="582">
        <v>-7.306431801454738E-3</v>
      </c>
      <c r="BV95" s="567"/>
      <c r="BW95" s="708"/>
      <c r="BX95" s="531"/>
      <c r="BY95" s="384"/>
      <c r="BZ95" s="394"/>
    </row>
    <row r="96" spans="1:78" ht="12.75" customHeight="1" thickBot="1" x14ac:dyDescent="0.25">
      <c r="A96" s="3"/>
      <c r="B96" s="71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2279.4064028012999</v>
      </c>
      <c r="BM96" s="693">
        <v>2308.1048776217108</v>
      </c>
      <c r="BN96" s="693">
        <v>2349.1009395330766</v>
      </c>
      <c r="BO96" s="701">
        <v>2349.1009395330766</v>
      </c>
      <c r="BP96" s="668">
        <v>2349.1009395330766</v>
      </c>
      <c r="BQ96" s="668">
        <v>2349.1009395330766</v>
      </c>
      <c r="BR96" s="668">
        <v>2349.1009395330766</v>
      </c>
      <c r="BS96" s="634">
        <v>2517.9108909173001</v>
      </c>
      <c r="BT96" s="422">
        <v>168.8099513842235</v>
      </c>
      <c r="BU96" s="582">
        <v>7.1861514566409879E-2</v>
      </c>
      <c r="BV96" s="567"/>
      <c r="BW96" s="708"/>
      <c r="BX96" s="531"/>
      <c r="BY96" s="384"/>
      <c r="BZ96" s="394"/>
    </row>
    <row r="97" spans="1:77" x14ac:dyDescent="0.2">
      <c r="A97" s="3"/>
      <c r="B97" s="71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2"/>
      <c r="BO97" s="579"/>
      <c r="BP97" s="579"/>
      <c r="BQ97" s="579"/>
      <c r="BR97" s="579"/>
      <c r="BS97" s="589"/>
      <c r="BT97" s="426"/>
      <c r="BU97" s="589"/>
      <c r="BV97" s="567"/>
      <c r="BW97" s="708"/>
      <c r="BX97" s="531"/>
      <c r="BY97" s="384"/>
    </row>
    <row r="98" spans="1:77" ht="12.75" customHeight="1" x14ac:dyDescent="0.2">
      <c r="A98" s="3"/>
      <c r="B98" s="71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3"/>
      <c r="BO98" s="580"/>
      <c r="BP98" s="580"/>
      <c r="BQ98" s="580"/>
      <c r="BR98" s="580"/>
      <c r="BS98" s="590"/>
      <c r="BT98" s="427"/>
      <c r="BU98" s="590"/>
      <c r="BV98" s="567"/>
      <c r="BW98" s="708"/>
      <c r="BX98" s="531"/>
      <c r="BY98" s="384"/>
    </row>
    <row r="99" spans="1:77" x14ac:dyDescent="0.2">
      <c r="A99" s="3"/>
      <c r="B99" s="71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3"/>
      <c r="BO99" s="580"/>
      <c r="BP99" s="580"/>
      <c r="BQ99" s="580"/>
      <c r="BR99" s="580"/>
      <c r="BS99" s="590"/>
      <c r="BT99" s="427"/>
      <c r="BU99" s="590"/>
      <c r="BV99" s="567"/>
      <c r="BW99" s="708"/>
      <c r="BX99" s="531"/>
      <c r="BY99" s="384"/>
    </row>
    <row r="100" spans="1:77" x14ac:dyDescent="0.2">
      <c r="A100" s="3"/>
      <c r="B100" s="71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3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708"/>
      <c r="BX100" s="531"/>
      <c r="BY100" s="384"/>
    </row>
    <row r="101" spans="1:77" x14ac:dyDescent="0.2">
      <c r="A101" s="3"/>
      <c r="B101" s="71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3"/>
      <c r="BO101" s="580"/>
      <c r="BP101" s="580"/>
      <c r="BQ101" s="580"/>
      <c r="BR101" s="580"/>
      <c r="BS101" s="590"/>
      <c r="BT101" s="427"/>
      <c r="BU101" s="590"/>
      <c r="BV101" s="567"/>
      <c r="BW101" s="708"/>
      <c r="BX101" s="531"/>
      <c r="BY101" s="384"/>
    </row>
    <row r="102" spans="1:77" x14ac:dyDescent="0.2">
      <c r="A102" s="3"/>
      <c r="B102" s="711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3"/>
      <c r="BO102" s="580"/>
      <c r="BP102" s="580"/>
      <c r="BQ102" s="580"/>
      <c r="BR102" s="580"/>
      <c r="BS102" s="590"/>
      <c r="BT102" s="427"/>
      <c r="BU102" s="590"/>
      <c r="BV102" s="567"/>
      <c r="BW102" s="708"/>
      <c r="BX102" s="531"/>
      <c r="BY102" s="384"/>
    </row>
    <row r="103" spans="1:77" x14ac:dyDescent="0.2">
      <c r="A103" s="3"/>
      <c r="B103" s="71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3"/>
      <c r="BO103" s="580"/>
      <c r="BP103" s="580"/>
      <c r="BQ103" s="580"/>
      <c r="BR103" s="580"/>
      <c r="BS103" s="590"/>
      <c r="BT103" s="427"/>
      <c r="BU103" s="590"/>
      <c r="BV103" s="567"/>
      <c r="BW103" s="708"/>
      <c r="BX103" s="531"/>
      <c r="BY103" s="384"/>
    </row>
    <row r="104" spans="1:77" x14ac:dyDescent="0.2">
      <c r="A104" s="3"/>
      <c r="B104" s="71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3"/>
      <c r="BO104" s="580"/>
      <c r="BP104" s="580"/>
      <c r="BQ104" s="580"/>
      <c r="BR104" s="580"/>
      <c r="BS104" s="590"/>
      <c r="BT104" s="427"/>
      <c r="BU104" s="590"/>
      <c r="BV104" s="567"/>
      <c r="BW104" s="708"/>
      <c r="BX104" s="531"/>
      <c r="BY104" s="384"/>
    </row>
    <row r="105" spans="1:77" x14ac:dyDescent="0.2">
      <c r="A105" s="3"/>
      <c r="B105" s="71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3"/>
      <c r="BO105" s="593"/>
      <c r="BP105" s="593"/>
      <c r="BQ105" s="580"/>
      <c r="BR105" s="580"/>
      <c r="BS105" s="590"/>
      <c r="BT105" s="427"/>
      <c r="BU105" s="590"/>
      <c r="BV105" s="567"/>
      <c r="BW105" s="708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3"/>
      <c r="BO106" s="580"/>
      <c r="BP106" s="580"/>
      <c r="BQ106" s="580"/>
      <c r="BR106" s="580"/>
      <c r="BS106" s="590"/>
      <c r="BT106" s="427"/>
      <c r="BU106" s="590"/>
      <c r="BV106" s="567"/>
      <c r="BW106" s="708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3"/>
      <c r="BO107" s="580"/>
      <c r="BP107" s="580"/>
      <c r="BQ107" s="580"/>
      <c r="BR107" s="580"/>
      <c r="BS107" s="590"/>
      <c r="BT107" s="427"/>
      <c r="BU107" s="590"/>
      <c r="BV107" s="567"/>
      <c r="BW107" s="708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3"/>
      <c r="BO108" s="580"/>
      <c r="BP108" s="580"/>
      <c r="BQ108" s="580"/>
      <c r="BR108" s="580"/>
      <c r="BS108" s="590"/>
      <c r="BT108" s="427"/>
      <c r="BU108" s="590"/>
      <c r="BV108" s="567"/>
      <c r="BW108" s="708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4"/>
      <c r="BO109" s="581"/>
      <c r="BP109" s="581"/>
      <c r="BQ109" s="581"/>
      <c r="BR109" s="581"/>
      <c r="BS109" s="594"/>
      <c r="BT109" s="427"/>
      <c r="BU109" s="590"/>
      <c r="BV109" s="567"/>
      <c r="BW109" s="708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2"/>
      <c r="BO110" s="579"/>
      <c r="BP110" s="579"/>
      <c r="BQ110" s="579"/>
      <c r="BR110" s="579"/>
      <c r="BS110" s="589"/>
      <c r="BT110" s="428"/>
      <c r="BU110" s="591"/>
      <c r="BV110" s="567"/>
      <c r="BW110" s="708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5">
        <v>0.04</v>
      </c>
      <c r="BO111" s="660">
        <v>0.04</v>
      </c>
      <c r="BP111" s="660">
        <v>0.04</v>
      </c>
      <c r="BQ111" s="660">
        <v>0.04</v>
      </c>
      <c r="BR111" s="660">
        <v>4.4999999999999998E-2</v>
      </c>
      <c r="BS111" s="630">
        <v>4.4999999999999998E-2</v>
      </c>
      <c r="BT111" s="422" t="s">
        <v>3</v>
      </c>
      <c r="BU111" s="582" t="s">
        <v>3</v>
      </c>
      <c r="BV111" s="567"/>
      <c r="BW111" s="708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6">
        <v>0.04</v>
      </c>
      <c r="BO112" s="661">
        <v>0.04</v>
      </c>
      <c r="BP112" s="661">
        <v>0.04</v>
      </c>
      <c r="BQ112" s="661">
        <v>0.04</v>
      </c>
      <c r="BR112" s="661">
        <v>0.04</v>
      </c>
      <c r="BS112" s="631">
        <v>0.04</v>
      </c>
      <c r="BT112" s="429" t="s">
        <v>3</v>
      </c>
      <c r="BU112" s="592" t="s">
        <v>3</v>
      </c>
      <c r="BV112" s="567"/>
      <c r="BW112" s="708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321"/>
      <c r="BS114" s="415"/>
      <c r="BT114" s="720"/>
      <c r="BU114" s="72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6" t="str">
        <f>+entero!D3</f>
        <v>V   A   R   I   A   B   L   E   S     b/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62">
        <f>+entero!BO7</f>
        <v>14361.236013930002</v>
      </c>
      <c r="BP6" s="62">
        <f>+entero!BP7</f>
        <v>14329.332677300001</v>
      </c>
      <c r="BQ6" s="62">
        <f>+entero!BQ7</f>
        <v>14327.039870529998</v>
      </c>
      <c r="BR6" s="62">
        <f>+entero!BR7</f>
        <v>14276.004104360001</v>
      </c>
      <c r="BS6" s="62">
        <f>+entero!BS7</f>
        <v>14252.70046641</v>
      </c>
      <c r="BT6" s="84">
        <f>+entero!BT7</f>
        <v>-84.152251760000581</v>
      </c>
      <c r="BU6" s="138">
        <f>+entero!BU7</f>
        <v>-5.8696461081272355E-3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62">
        <f>+entero!BO8</f>
        <v>12327.792430020001</v>
      </c>
      <c r="BP7" s="62">
        <f>+entero!BP8</f>
        <v>12317.55250668</v>
      </c>
      <c r="BQ7" s="62">
        <f>+entero!BQ8</f>
        <v>12311.437241379999</v>
      </c>
      <c r="BR7" s="62">
        <f>+entero!BR8</f>
        <v>12303.81398336</v>
      </c>
      <c r="BS7" s="62">
        <f>+entero!BS8</f>
        <v>12281.563543159999</v>
      </c>
      <c r="BT7" s="84">
        <f>+entero!BT8</f>
        <v>-24.319573680002577</v>
      </c>
      <c r="BU7" s="138">
        <f>+entero!BU8</f>
        <v>-1.9762558647028472E-3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62">
        <f>+entero!BO9</f>
        <v>254.66054185000002</v>
      </c>
      <c r="BP8" s="62">
        <f>+entero!BP9</f>
        <v>255.17556992000002</v>
      </c>
      <c r="BQ8" s="62">
        <f>+entero!BQ9</f>
        <v>255.07556447000002</v>
      </c>
      <c r="BR8" s="62">
        <f>+entero!BR9</f>
        <v>255.42558353999999</v>
      </c>
      <c r="BS8" s="62">
        <f>+entero!BS9</f>
        <v>254.79721597</v>
      </c>
      <c r="BT8" s="84">
        <f>+entero!BT9</f>
        <v>0.27168146999997589</v>
      </c>
      <c r="BU8" s="138">
        <f>+entero!BU9</f>
        <v>1.0674035928601722E-3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62">
        <f>+entero!BO10</f>
        <v>1765.2231070600001</v>
      </c>
      <c r="BP9" s="62">
        <f>+entero!BP10</f>
        <v>1743.01724195</v>
      </c>
      <c r="BQ9" s="62">
        <f>+entero!BQ10</f>
        <v>1746.9450309299998</v>
      </c>
      <c r="BR9" s="62">
        <f>+entero!BR10</f>
        <v>1703.1638662099999</v>
      </c>
      <c r="BS9" s="62">
        <f>+entero!BS10</f>
        <v>1702.77249478</v>
      </c>
      <c r="BT9" s="84">
        <f>+entero!BT10</f>
        <v>-60.118825799999968</v>
      </c>
      <c r="BU9" s="138">
        <f>+entero!BU10</f>
        <v>-3.4102400470280014E-2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62">
        <f>+entero!BO11</f>
        <v>13.559934999999999</v>
      </c>
      <c r="BP10" s="62">
        <f>+entero!BP11</f>
        <v>13.58735875</v>
      </c>
      <c r="BQ10" s="62">
        <f>+entero!BQ11</f>
        <v>13.582033750000001</v>
      </c>
      <c r="BR10" s="62">
        <f>+entero!BR11</f>
        <v>13.60067125</v>
      </c>
      <c r="BS10" s="62">
        <f>+entero!BS11</f>
        <v>13.5672125</v>
      </c>
      <c r="BT10" s="84">
        <f>+entero!BT11</f>
        <v>1.4466249999999903E-2</v>
      </c>
      <c r="BU10" s="138">
        <f>+entero!BU11</f>
        <v>1.0674035898812217E-3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84">
        <f>+entero!BO12</f>
        <v>14361.033973920003</v>
      </c>
      <c r="BP11" s="84">
        <f>+entero!BP12</f>
        <v>14329.543828239999</v>
      </c>
      <c r="BQ11" s="84">
        <f>+entero!BQ12</f>
        <v>14327.381540809998</v>
      </c>
      <c r="BR11" s="84">
        <f>+entero!BR12</f>
        <v>14276.144119210001</v>
      </c>
      <c r="BS11" s="84">
        <f>+entero!BS12</f>
        <v>14252.970472649999</v>
      </c>
      <c r="BT11" s="84">
        <f>+entero!BT12</f>
        <v>-84.308111260001169</v>
      </c>
      <c r="BU11" s="138">
        <f>+entero!BU12</f>
        <v>-5.8803426861367969E-3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84">
        <f>+entero!BO13</f>
        <v>1434.8922000007599</v>
      </c>
      <c r="BP12" s="84">
        <f>+entero!BP13</f>
        <v>1435.0622954468238</v>
      </c>
      <c r="BQ12" s="84">
        <f>+entero!BQ13</f>
        <v>1425.5536399322466</v>
      </c>
      <c r="BR12" s="84">
        <f>+entero!BR13</f>
        <v>1419.0571307821006</v>
      </c>
      <c r="BS12" s="84">
        <f>+entero!BS13</f>
        <v>1403.4220171698557</v>
      </c>
      <c r="BT12" s="84">
        <f>+entero!BT13</f>
        <v>-36.619483731778246</v>
      </c>
      <c r="BU12" s="138">
        <f>+entero!BU13</f>
        <v>-2.542946415700531E-2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84">
        <f>+entero!BO14</f>
        <v>187.81778329446064</v>
      </c>
      <c r="BP13" s="84">
        <f>+entero!BP14</f>
        <v>186.87544792274053</v>
      </c>
      <c r="BQ13" s="84">
        <f>+entero!BQ14</f>
        <v>186.64641824489792</v>
      </c>
      <c r="BR13" s="84">
        <f>+entero!BR14</f>
        <v>187.14961140379006</v>
      </c>
      <c r="BS13" s="84">
        <f>+entero!BS14</f>
        <v>187.20981194169093</v>
      </c>
      <c r="BT13" s="84">
        <f>+entero!BT14</f>
        <v>-0.82544548979592491</v>
      </c>
      <c r="BU13" s="138">
        <f>+entero!BU14</f>
        <v>-4.3898442295944307E-3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84">
        <f>+entero!BO15</f>
        <v>15983.743957215223</v>
      </c>
      <c r="BP14" s="84">
        <f>+entero!BP15</f>
        <v>15951.481571609564</v>
      </c>
      <c r="BQ14" s="84">
        <f>+entero!BQ15</f>
        <v>15939.581598987143</v>
      </c>
      <c r="BR14" s="84">
        <f>+entero!BR15</f>
        <v>15882.350861395893</v>
      </c>
      <c r="BS14" s="84">
        <f>+entero!BS15</f>
        <v>15843.602301761546</v>
      </c>
      <c r="BT14" s="84">
        <f>+entero!BT15</f>
        <v>-121.75304048157523</v>
      </c>
      <c r="BU14" s="138">
        <f>+entero!BU15</f>
        <v>-7.6260777083630993E-3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-2.5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84">
        <f>+entero!BO17</f>
        <v>1.4</v>
      </c>
      <c r="BP16" s="84">
        <f>+entero!BP17</f>
        <v>3.6</v>
      </c>
      <c r="BQ16" s="84">
        <f>+entero!BQ17</f>
        <v>0.7</v>
      </c>
      <c r="BR16" s="84">
        <f>+entero!BR17</f>
        <v>0.3</v>
      </c>
      <c r="BS16" s="84">
        <f>+entero!BS17</f>
        <v>0.3</v>
      </c>
      <c r="BT16" s="84">
        <f>+entero!BT17</f>
        <v>-12.8</v>
      </c>
      <c r="BU16" s="138">
        <f>+entero!BU17</f>
        <v>-0.67015706806282727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41605.431265393519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AW3:AW4"/>
    <mergeCell ref="BL3:BL4"/>
    <mergeCell ref="AV3:AV4"/>
    <mergeCell ref="AY3:AY4"/>
    <mergeCell ref="AZ3:AZ4"/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tabSelected="1"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1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13">
        <f>+entero!BO22</f>
        <v>46791.558070096791</v>
      </c>
      <c r="BP6" s="9">
        <f>+entero!BP22</f>
        <v>46423.275232242289</v>
      </c>
      <c r="BQ6" s="9">
        <f>+entero!BQ22</f>
        <v>46211.998344852793</v>
      </c>
      <c r="BR6" s="9">
        <f>+entero!BR22</f>
        <v>46274.350307338689</v>
      </c>
      <c r="BS6" s="455">
        <f>+entero!BS22</f>
        <v>45162.651257831378</v>
      </c>
      <c r="BT6" s="13">
        <f>+entero!BT22</f>
        <v>-1719.552724475514</v>
      </c>
      <c r="BU6" s="109">
        <f>+entero!BU22</f>
        <v>-3.6678154574909971E-2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1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13">
        <f>+entero!BO23</f>
        <v>33399.07430326</v>
      </c>
      <c r="BP7" s="9">
        <f>+entero!BP23</f>
        <v>33346.553765179997</v>
      </c>
      <c r="BQ7" s="9">
        <f>+entero!BQ23</f>
        <v>33278.964562630004</v>
      </c>
      <c r="BR7" s="9">
        <f>+entero!BR23</f>
        <v>33193.122894090004</v>
      </c>
      <c r="BS7" s="455">
        <f>+entero!BS23</f>
        <v>33171.545847690002</v>
      </c>
      <c r="BT7" s="13">
        <f>+entero!BT23</f>
        <v>-296.57504983999388</v>
      </c>
      <c r="BU7" s="109">
        <f>+entero!BU23</f>
        <v>-8.8614192218327004E-3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1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13">
        <f>+entero!BO24</f>
        <v>-65117.618757382435</v>
      </c>
      <c r="BP8" s="9">
        <f>+entero!BP24</f>
        <v>-64954.116896124942</v>
      </c>
      <c r="BQ8" s="9">
        <f>+entero!BQ24</f>
        <v>-65006.872806925661</v>
      </c>
      <c r="BR8" s="9">
        <f>+entero!BR24</f>
        <v>-64741.225763215793</v>
      </c>
      <c r="BS8" s="455">
        <f>+entero!BS24</f>
        <v>-64603.831594204115</v>
      </c>
      <c r="BT8" s="13">
        <f>+entero!BT24</f>
        <v>281.77859332930529</v>
      </c>
      <c r="BU8" s="109">
        <f>+entero!BU24</f>
        <v>-4.3426977493916663E-3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1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13">
        <f>+entero!BO25</f>
        <v>-41019.12919700495</v>
      </c>
      <c r="BP9" s="9">
        <f>+entero!BP25</f>
        <v>-41328.571413464771</v>
      </c>
      <c r="BQ9" s="9">
        <f>+entero!BQ25</f>
        <v>-41465.682499212598</v>
      </c>
      <c r="BR9" s="9">
        <f>+entero!BR25</f>
        <v>-41514.043237318037</v>
      </c>
      <c r="BS9" s="455">
        <f>+entero!BS25</f>
        <v>-41377.337595712874</v>
      </c>
      <c r="BT9" s="13">
        <f>+entero!BT25</f>
        <v>-538.56750489127444</v>
      </c>
      <c r="BU9" s="109">
        <f>+entero!BU25</f>
        <v>1.3187652411998485E-2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1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13">
        <f>+entero!BO26</f>
        <v>-19137.233552527396</v>
      </c>
      <c r="BP10" s="9">
        <f>+entero!BP26</f>
        <v>-18823.34666771489</v>
      </c>
      <c r="BQ10" s="9">
        <f>+entero!BQ26</f>
        <v>-18704.518088019795</v>
      </c>
      <c r="BR10" s="9">
        <f>+entero!BR26</f>
        <v>-18779.569243608286</v>
      </c>
      <c r="BS10" s="455">
        <f>+entero!BS26</f>
        <v>-17498.460589361377</v>
      </c>
      <c r="BT10" s="13">
        <f>+entero!BT26</f>
        <v>1663.1867954987247</v>
      </c>
      <c r="BU10" s="109">
        <f>+entero!BU26</f>
        <v>-8.6797693439074175E-2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11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1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14">
        <f>+entero!BO28</f>
        <v>52931.219937384107</v>
      </c>
      <c r="BP12" s="10">
        <f>+entero!BP28</f>
        <v>52944.615678534108</v>
      </c>
      <c r="BQ12" s="10">
        <f>+entero!BQ28</f>
        <v>52923.413266004114</v>
      </c>
      <c r="BR12" s="10">
        <f>+entero!BR28</f>
        <v>52982.380347574115</v>
      </c>
      <c r="BS12" s="461">
        <f>+entero!BS28</f>
        <v>52633.797886864122</v>
      </c>
      <c r="BT12" s="13">
        <f>+entero!BT28</f>
        <v>-349.22439759998815</v>
      </c>
      <c r="BU12" s="109">
        <f>+entero!BU28</f>
        <v>-6.5912509808333519E-3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1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14">
        <f>+entero!BO29</f>
        <v>87387.483986535372</v>
      </c>
      <c r="BP13" s="10">
        <f>+entero!BP29</f>
        <v>87333.577174955382</v>
      </c>
      <c r="BQ13" s="10">
        <f>+entero!BQ29</f>
        <v>87330.771791355379</v>
      </c>
      <c r="BR13" s="10">
        <f>+entero!BR29</f>
        <v>87870.562352715366</v>
      </c>
      <c r="BS13" s="461">
        <f>+entero!BS29</f>
        <v>86584.327148305398</v>
      </c>
      <c r="BT13" s="13">
        <f>+entero!BT29</f>
        <v>-1349.587031359988</v>
      </c>
      <c r="BU13" s="109">
        <f>+entero!BU29</f>
        <v>-1.5347742039579115E-2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1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14">
        <f>+entero!BO30</f>
        <v>129555.22139087293</v>
      </c>
      <c r="BP14" s="10">
        <f>+entero!BP30</f>
        <v>129431.30587601295</v>
      </c>
      <c r="BQ14" s="10">
        <f>+entero!BQ30</f>
        <v>129364.40551295293</v>
      </c>
      <c r="BR14" s="10">
        <f>+entero!BR30</f>
        <v>129919.66913600292</v>
      </c>
      <c r="BS14" s="461">
        <f>+entero!BS30</f>
        <v>128717.90385047294</v>
      </c>
      <c r="BT14" s="13">
        <f>+entero!BT30</f>
        <v>-1356.0006577899912</v>
      </c>
      <c r="BU14" s="109">
        <f>+entero!BU30</f>
        <v>-1.042484780414854E-2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1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1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464">
        <f>+entero!BO32</f>
        <v>0.84889489603145496</v>
      </c>
      <c r="BP16" s="102">
        <f>+entero!BP32</f>
        <v>0.8493543520786363</v>
      </c>
      <c r="BQ16" s="102">
        <f>+entero!BQ32</f>
        <v>0.84937115098845828</v>
      </c>
      <c r="BR16" s="102">
        <f>+entero!BR32</f>
        <v>0.84966591218687959</v>
      </c>
      <c r="BS16" s="465">
        <f>+entero!BS32</f>
        <v>0.84968517685487255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1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464">
        <f>+entero!BO33</f>
        <v>0.7965175649304248</v>
      </c>
      <c r="BP17" s="102">
        <f>+entero!BP33</f>
        <v>0.79675546885712667</v>
      </c>
      <c r="BQ17" s="102">
        <f>+entero!BQ33</f>
        <v>0.79684138335726973</v>
      </c>
      <c r="BR17" s="102">
        <f>+entero!BR33</f>
        <v>0.79828625046672419</v>
      </c>
      <c r="BS17" s="465">
        <f>+entero!BS33</f>
        <v>0.79558050026713012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1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464">
        <f>+entero!BO34</f>
        <v>0.81245003229631474</v>
      </c>
      <c r="BP18" s="102">
        <f>+entero!BP34</f>
        <v>0.81239278035174178</v>
      </c>
      <c r="BQ18" s="102">
        <f>+entero!BQ34</f>
        <v>0.81257693172087964</v>
      </c>
      <c r="BR18" s="102">
        <f>+entero!BR34</f>
        <v>0.81345978281470244</v>
      </c>
      <c r="BS18" s="465">
        <f>+entero!BS34</f>
        <v>0.81200086275983063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1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466">
        <f>+entero!BO35</f>
        <v>0.75267166622374493</v>
      </c>
      <c r="BP19" s="151">
        <f>+entero!BP35</f>
        <v>0.75276422636493423</v>
      </c>
      <c r="BQ19" s="151">
        <f>+entero!BQ35</f>
        <v>0.75320585968048959</v>
      </c>
      <c r="BR19" s="151">
        <f>+entero!BR35</f>
        <v>0.75492040395713256</v>
      </c>
      <c r="BS19" s="467">
        <f>+entero!BS35</f>
        <v>0.75205744121779972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AI3:AI4"/>
    <mergeCell ref="BO3:BS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548">
        <f>+entero!BN37</f>
        <v>2993.4556814868797</v>
      </c>
      <c r="BO6" s="35">
        <f>+entero!BO37</f>
        <v>2993.4556814868797</v>
      </c>
      <c r="BP6" s="36">
        <f>+entero!BP37</f>
        <v>2993.4556814868797</v>
      </c>
      <c r="BQ6" s="36">
        <f>+entero!BQ37</f>
        <v>2993.4556814868797</v>
      </c>
      <c r="BR6" s="36">
        <f>+entero!BR37</f>
        <v>2993.4556814868797</v>
      </c>
      <c r="BS6" s="454">
        <f>+entero!BS37</f>
        <v>3172.3559730320694</v>
      </c>
      <c r="BT6" s="35">
        <f>+entero!BT37</f>
        <v>178.9002915451897</v>
      </c>
      <c r="BU6" s="140">
        <f>+entero!BU37</f>
        <v>5.9763801632876756E-2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13">
        <f>+entero!BO38</f>
        <v>1060.9326056851314</v>
      </c>
      <c r="BP7" s="9">
        <f>+entero!BP38</f>
        <v>1060.9326056851314</v>
      </c>
      <c r="BQ7" s="9">
        <f>+entero!BQ38</f>
        <v>1060.9326056851314</v>
      </c>
      <c r="BR7" s="9">
        <f>+entero!BR38</f>
        <v>1060.9326056851314</v>
      </c>
      <c r="BS7" s="455">
        <f>+entero!BS38</f>
        <v>1067.908261661808</v>
      </c>
      <c r="BT7" s="13">
        <f>+entero!BT38</f>
        <v>6.9756559766765349</v>
      </c>
      <c r="BU7" s="109">
        <f>+entero!BU38</f>
        <v>6.5750227104877101E-3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13">
        <f>+entero!BO39</f>
        <v>7277.9976750000023</v>
      </c>
      <c r="BP8" s="9">
        <f>+entero!BP39</f>
        <v>7277.9976750000023</v>
      </c>
      <c r="BQ8" s="9">
        <f>+entero!BQ39</f>
        <v>7277.9976750000023</v>
      </c>
      <c r="BR8" s="9">
        <f>+entero!BR39</f>
        <v>7277.9976750000023</v>
      </c>
      <c r="BS8" s="455">
        <f>+entero!BS39</f>
        <v>7325.8506750000024</v>
      </c>
      <c r="BT8" s="13">
        <f>+entero!BT39</f>
        <v>47.853000000000065</v>
      </c>
      <c r="BU8" s="109">
        <f>+entero!BU39</f>
        <v>6.5750227104874881E-3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537">
        <f>+entero!BN41</f>
        <v>1932.5230758017483</v>
      </c>
      <c r="BO10" s="13">
        <f>+entero!BO41</f>
        <v>1932.5230758017483</v>
      </c>
      <c r="BP10" s="9">
        <f>+entero!BP41</f>
        <v>1932.5230758017483</v>
      </c>
      <c r="BQ10" s="9">
        <f>+entero!BQ41</f>
        <v>1932.5230758017483</v>
      </c>
      <c r="BR10" s="9">
        <f>+entero!BR41</f>
        <v>1932.5230758017483</v>
      </c>
      <c r="BS10" s="455">
        <f>+entero!BS41</f>
        <v>2104.4477113702615</v>
      </c>
      <c r="BT10" s="13">
        <f>+entero!BT41</f>
        <v>171.92463556851317</v>
      </c>
      <c r="BU10" s="109">
        <f>+entero!BU41</f>
        <v>8.8963820262372151E-2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537">
        <f>+entero!BN42</f>
        <v>13257.108299999994</v>
      </c>
      <c r="BO11" s="13">
        <f>+entero!BO42</f>
        <v>13257.108299999994</v>
      </c>
      <c r="BP11" s="9">
        <f>+entero!BP42</f>
        <v>13257.108299999994</v>
      </c>
      <c r="BQ11" s="9">
        <f>+entero!BQ42</f>
        <v>13257.108299999994</v>
      </c>
      <c r="BR11" s="9">
        <f>+entero!BR42</f>
        <v>13257.108299999994</v>
      </c>
      <c r="BS11" s="455">
        <f>+entero!BS42</f>
        <v>14436.511299999995</v>
      </c>
      <c r="BT11" s="13">
        <f>+entero!BT42</f>
        <v>1179.4030000000002</v>
      </c>
      <c r="BU11" s="109">
        <f>+entero!BU42</f>
        <v>8.8963820262372151E-2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13">
        <f>+entero!BO45</f>
        <v>0.2</v>
      </c>
      <c r="BP13" s="9">
        <f>+entero!BP45</f>
        <v>0.2</v>
      </c>
      <c r="BQ13" s="9">
        <f>+entero!BQ45</f>
        <v>0.2</v>
      </c>
      <c r="BR13" s="9">
        <f>+entero!BR45</f>
        <v>11.129446064139941</v>
      </c>
      <c r="BS13" s="455">
        <f>+entero!BS45</f>
        <v>11.129446064139941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13">
        <f>+entero!BO46</f>
        <v>0.2</v>
      </c>
      <c r="BP14" s="9">
        <f>+entero!BP46</f>
        <v>0.2</v>
      </c>
      <c r="BQ14" s="9">
        <f>+entero!BQ46</f>
        <v>0.2</v>
      </c>
      <c r="BR14" s="9">
        <f>+entero!BR46</f>
        <v>0.2</v>
      </c>
      <c r="BS14" s="455">
        <f>+entero!BS46</f>
        <v>0.2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13">
        <f>+entero!BO48</f>
        <v>0.2</v>
      </c>
      <c r="BP16" s="9">
        <f>+entero!BP48</f>
        <v>0.2</v>
      </c>
      <c r="BQ16" s="9">
        <f>+entero!BQ48</f>
        <v>0.2</v>
      </c>
      <c r="BR16" s="9">
        <f>+entero!BR48</f>
        <v>0.2</v>
      </c>
      <c r="BS16" s="455">
        <f>+entero!BS48</f>
        <v>0.2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10.929446064139942</v>
      </c>
      <c r="BS17" s="455">
        <f>+entero!BS49</f>
        <v>10.929446064139942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74.975999999999999</v>
      </c>
      <c r="BS18" s="455">
        <f>+entero!BS50</f>
        <v>74.975999999999999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N3:BN4"/>
    <mergeCell ref="BO3:BS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75">
        <f>+entero!BO53</f>
        <v>14607.628571845909</v>
      </c>
      <c r="BP6" s="68">
        <f>+entero!BP53</f>
        <v>14599.870201007718</v>
      </c>
      <c r="BQ6" s="68">
        <f>+entero!BQ53</f>
        <v>14605.821158803632</v>
      </c>
      <c r="BR6" s="68">
        <f>+entero!BR53</f>
        <v>14693.582832863398</v>
      </c>
      <c r="BS6" s="444">
        <f>+entero!BS53</f>
        <v>14509.533226477102</v>
      </c>
      <c r="BT6" s="75">
        <f>+entero!BT53</f>
        <v>-169.18553183236509</v>
      </c>
      <c r="BU6" s="106">
        <f>+entero!BU53</f>
        <v>-1.1525905947110782E-2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75">
        <f>+entero!BO54</f>
        <v>12157.016471047076</v>
      </c>
      <c r="BP7" s="68">
        <f>+entero!BP54</f>
        <v>12156.665683907135</v>
      </c>
      <c r="BQ7" s="68">
        <f>+entero!BQ54</f>
        <v>12162.251710876519</v>
      </c>
      <c r="BR7" s="68">
        <f>+entero!BR54</f>
        <v>12177.544432173894</v>
      </c>
      <c r="BS7" s="444">
        <f>+entero!BS54</f>
        <v>11992.196443003342</v>
      </c>
      <c r="BT7" s="75">
        <f>+entero!BT54</f>
        <v>-231.90604486297525</v>
      </c>
      <c r="BU7" s="106">
        <f>+entero!BU54</f>
        <v>-1.8971212413603888E-2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451">
        <f>+entero!BO55</f>
        <v>0.75069840111320718</v>
      </c>
      <c r="BP8" s="124">
        <f>+entero!BP55</f>
        <v>0.75095440182870998</v>
      </c>
      <c r="BQ8" s="124">
        <f>+entero!BQ55</f>
        <v>0.75145602125255295</v>
      </c>
      <c r="BR8" s="124">
        <f>+entero!BR55</f>
        <v>0.75205493767331255</v>
      </c>
      <c r="BS8" s="452">
        <f>+entero!BS55</f>
        <v>0.74844474742625211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75">
        <f>+entero!BO56</f>
        <v>3373.9105732265466</v>
      </c>
      <c r="BP10" s="68">
        <f>+entero!BP56</f>
        <v>3389.6703568096373</v>
      </c>
      <c r="BQ10" s="68">
        <f>+entero!BQ56</f>
        <v>3403.5426168038057</v>
      </c>
      <c r="BR10" s="68">
        <f>+entero!BR56</f>
        <v>3417.1975219116775</v>
      </c>
      <c r="BS10" s="444">
        <f>+entero!BS56</f>
        <v>3355.5024216172174</v>
      </c>
      <c r="BT10" s="75">
        <f>+entero!BT56</f>
        <v>-22.575955772594625</v>
      </c>
      <c r="BU10" s="106">
        <f>+entero!BU56</f>
        <v>-6.6830763678250582E-3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451">
        <f>+entero!BO57</f>
        <v>0.64358082590023014</v>
      </c>
      <c r="BP11" s="124">
        <f>+entero!BP57</f>
        <v>0.6471876959734274</v>
      </c>
      <c r="BQ11" s="124">
        <f>+entero!BQ57</f>
        <v>0.64890964704591769</v>
      </c>
      <c r="BR11" s="124">
        <f>+entero!BR57</f>
        <v>0.65090030698288792</v>
      </c>
      <c r="BS11" s="452">
        <f>+entero!BS57</f>
        <v>0.64644515759511911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75">
        <f>+entero!BO58</f>
        <v>4064.5146665468328</v>
      </c>
      <c r="BP13" s="68">
        <f>+entero!BP58</f>
        <v>4059.0122860730717</v>
      </c>
      <c r="BQ13" s="68">
        <f>+entero!BQ58</f>
        <v>4059.885420953538</v>
      </c>
      <c r="BR13" s="68">
        <f>+entero!BR58</f>
        <v>4059.1528324564524</v>
      </c>
      <c r="BS13" s="444">
        <f>+entero!BS58</f>
        <v>3923.1004604302148</v>
      </c>
      <c r="BT13" s="75">
        <f>+entero!BT58</f>
        <v>-208.27583837900829</v>
      </c>
      <c r="BU13" s="106">
        <f>+entero!BU58</f>
        <v>-5.041318517488691E-2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451">
        <f>+entero!BO59</f>
        <v>0.69090398004667852</v>
      </c>
      <c r="BP14" s="124">
        <f>+entero!BP59</f>
        <v>0.69055361551298544</v>
      </c>
      <c r="BQ14" s="124">
        <f>+entero!BQ59</f>
        <v>0.69059175988255139</v>
      </c>
      <c r="BR14" s="124">
        <f>+entero!BR59</f>
        <v>0.69128069946179349</v>
      </c>
      <c r="BS14" s="452">
        <f>+entero!BS59</f>
        <v>0.67858340255968141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75">
        <f>+entero!BO60</f>
        <v>4321.7886288425607</v>
      </c>
      <c r="BP16" s="68">
        <f>+entero!BP60</f>
        <v>4310.8694029081598</v>
      </c>
      <c r="BQ16" s="68">
        <f>+entero!BQ60</f>
        <v>4306.1293094897901</v>
      </c>
      <c r="BR16" s="68">
        <f>+entero!BR60</f>
        <v>4308.0941256953292</v>
      </c>
      <c r="BS16" s="444">
        <f>+entero!BS60</f>
        <v>4322.1349163833765</v>
      </c>
      <c r="BT16" s="75">
        <f>+entero!BT60</f>
        <v>-1.0031934446069499</v>
      </c>
      <c r="BU16" s="106">
        <f>+entero!BU60</f>
        <v>-2.3205213877541819E-4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451">
        <f>+entero!BO61</f>
        <v>0.88174016410671974</v>
      </c>
      <c r="BP17" s="124">
        <f>+entero!BP61</f>
        <v>0.88233274915973514</v>
      </c>
      <c r="BQ17" s="124">
        <f>+entero!BQ61</f>
        <v>0.88233527930148681</v>
      </c>
      <c r="BR17" s="124">
        <f>+entero!BR61</f>
        <v>0.88214266502981631</v>
      </c>
      <c r="BS17" s="452">
        <f>+entero!BS61</f>
        <v>0.8825507149537275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75">
        <f>+entero!BO62</f>
        <v>396.80260243113503</v>
      </c>
      <c r="BP19" s="68">
        <f>+entero!BP62</f>
        <v>397.11363811626615</v>
      </c>
      <c r="BQ19" s="68">
        <f>+entero!BQ62</f>
        <v>392.69436362938569</v>
      </c>
      <c r="BR19" s="68">
        <f>+entero!BR62</f>
        <v>393.09995211043525</v>
      </c>
      <c r="BS19" s="444">
        <f>+entero!BS62</f>
        <v>391.45864457253441</v>
      </c>
      <c r="BT19" s="75">
        <f>+entero!BT62</f>
        <v>-5.1057266763848475E-2</v>
      </c>
      <c r="BU19" s="106">
        <f>+entero!BU62</f>
        <v>-1.3041124274570937E-4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451">
        <f>+entero!BO63</f>
        <v>0.71847301945157394</v>
      </c>
      <c r="BP20" s="124">
        <f>+entero!BP63</f>
        <v>0.70358771894964545</v>
      </c>
      <c r="BQ20" s="124">
        <f>+entero!BQ63</f>
        <v>0.70907339583268802</v>
      </c>
      <c r="BR20" s="124">
        <f>+entero!BR63</f>
        <v>0.70970657947399018</v>
      </c>
      <c r="BS20" s="452">
        <f>+entero!BS63</f>
        <v>0.71244633021080583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75">
        <f>+entero!BO64</f>
        <v>2450.6121007988336</v>
      </c>
      <c r="BP22" s="68">
        <f>+entero!BP64</f>
        <v>2443.2045171005834</v>
      </c>
      <c r="BQ22" s="68">
        <f>+entero!BQ64</f>
        <v>2443.5694479271133</v>
      </c>
      <c r="BR22" s="68">
        <f>+entero!BR64</f>
        <v>2516.0384006895042</v>
      </c>
      <c r="BS22" s="444">
        <f>+entero!BS64</f>
        <v>2517.3367834737605</v>
      </c>
      <c r="BT22" s="75">
        <f>+entero!BT64</f>
        <v>62.720513030611528</v>
      </c>
      <c r="BU22" s="106">
        <f>+entero!BU64</f>
        <v>2.5552064404465114E-2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451">
        <f>+entero!BO65</f>
        <v>0.76376611047849274</v>
      </c>
      <c r="BP23" s="124">
        <f>+entero!BP65</f>
        <v>0.76313716785915253</v>
      </c>
      <c r="BQ23" s="124">
        <f>+entero!BQ65</f>
        <v>0.76329854441844247</v>
      </c>
      <c r="BR23" s="124">
        <f>+entero!BR65</f>
        <v>0.76983900063232491</v>
      </c>
      <c r="BS23" s="452">
        <f>+entero!BS65</f>
        <v>0.77014965914847378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75">
        <f>+entero!BO67</f>
        <v>2759.1042274052479</v>
      </c>
      <c r="BP25" s="68">
        <f>+entero!BP67</f>
        <v>2716.9804664723029</v>
      </c>
      <c r="BQ25" s="68">
        <f>+entero!BQ67</f>
        <v>2697.0460641399413</v>
      </c>
      <c r="BR25" s="68">
        <f>+entero!BR67</f>
        <v>2719.2418367346936</v>
      </c>
      <c r="BS25" s="444">
        <f>+entero!BS67</f>
        <v>2549.8695335276966</v>
      </c>
      <c r="BT25" s="75">
        <f>+entero!BT67</f>
        <v>-213.65145772594769</v>
      </c>
      <c r="BU25" s="106">
        <f>+entero!BU67</f>
        <v>-7.7311320739788081E-2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75">
        <f>+entero!BO68</f>
        <v>667.99679300291541</v>
      </c>
      <c r="BP26" s="68">
        <f>+entero!BP68</f>
        <v>623.34927113702622</v>
      </c>
      <c r="BQ26" s="68">
        <f>+entero!BQ68</f>
        <v>605.90320699708457</v>
      </c>
      <c r="BR26" s="68">
        <f>+entero!BR68</f>
        <v>616.63119533527697</v>
      </c>
      <c r="BS26" s="444">
        <f>+entero!BS68</f>
        <v>442.43396501457727</v>
      </c>
      <c r="BT26" s="75">
        <f>+entero!BT68</f>
        <v>-225.3027696793003</v>
      </c>
      <c r="BU26" s="106">
        <f>+entero!BU68</f>
        <v>-0.33741257290957616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75">
        <f>+entero!BO69</f>
        <v>416.63819241982503</v>
      </c>
      <c r="BP27" s="68">
        <f>+entero!BP69</f>
        <v>413.40349854227401</v>
      </c>
      <c r="BQ27" s="68">
        <f>+entero!BQ69</f>
        <v>413.42361516034981</v>
      </c>
      <c r="BR27" s="68">
        <f>+entero!BR69</f>
        <v>413.44373177842567</v>
      </c>
      <c r="BS27" s="444">
        <f>+entero!BS69</f>
        <v>413.46326530612248</v>
      </c>
      <c r="BT27" s="75">
        <f>+entero!BT69</f>
        <v>-3.1145772594751975</v>
      </c>
      <c r="BU27" s="106">
        <f>+entero!BU69</f>
        <v>-7.4765792637776496E-3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75">
        <f>+entero!BO70</f>
        <v>770.78017492711365</v>
      </c>
      <c r="BP28" s="68">
        <f>+entero!BP70</f>
        <v>771.59825072886304</v>
      </c>
      <c r="BQ28" s="68">
        <f>+entero!BQ70</f>
        <v>769.07288629737604</v>
      </c>
      <c r="BR28" s="68">
        <f>+entero!BR70</f>
        <v>780.5</v>
      </c>
      <c r="BS28" s="444">
        <f>+entero!BS70</f>
        <v>785.29431486880469</v>
      </c>
      <c r="BT28" s="75">
        <f>+entero!BT70</f>
        <v>9.7844023323616511</v>
      </c>
      <c r="BU28" s="106">
        <f>+entero!BU70</f>
        <v>1.2616734066441593E-2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75">
        <f>+entero!BO71</f>
        <v>903.68906705539359</v>
      </c>
      <c r="BP29" s="68">
        <f>+entero!BP71</f>
        <v>908.62944606413987</v>
      </c>
      <c r="BQ29" s="68">
        <f>+entero!BQ71</f>
        <v>908.64635568513108</v>
      </c>
      <c r="BR29" s="68">
        <f>+entero!BR71</f>
        <v>908.66690962099119</v>
      </c>
      <c r="BS29" s="444">
        <f>+entero!BS71</f>
        <v>908.67798833819234</v>
      </c>
      <c r="BT29" s="75">
        <f>+entero!BT71</f>
        <v>4.9814868804663774</v>
      </c>
      <c r="BU29" s="106">
        <f>+entero!BU71</f>
        <v>5.5123449879808106E-3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75">
        <f>+entero!BO72</f>
        <v>759.38658892128262</v>
      </c>
      <c r="BP30" s="68">
        <f>+entero!BP72</f>
        <v>717.03935860058323</v>
      </c>
      <c r="BQ30" s="68">
        <f>+entero!BQ72</f>
        <v>700.54446064139938</v>
      </c>
      <c r="BR30" s="68">
        <f>+entero!BR72</f>
        <v>729.18790087463572</v>
      </c>
      <c r="BS30" s="444">
        <f>+entero!BS72</f>
        <v>558.59416909620995</v>
      </c>
      <c r="BT30" s="75">
        <f>+entero!BT72</f>
        <v>-206.26588921282791</v>
      </c>
      <c r="BU30" s="106">
        <f>+entero!BU72</f>
        <v>-0.26967794562163838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75">
        <f>+entero!BO73</f>
        <v>480.05553935860053</v>
      </c>
      <c r="BP31" s="68">
        <f>+entero!BP73</f>
        <v>437.19314868804668</v>
      </c>
      <c r="BQ31" s="68">
        <f>+entero!BQ73</f>
        <v>421.96224489795918</v>
      </c>
      <c r="BR31" s="68">
        <f>+entero!BR73</f>
        <v>440.77419825072889</v>
      </c>
      <c r="BS31" s="444">
        <f>+entero!BS73</f>
        <v>266.45947521865889</v>
      </c>
      <c r="BT31" s="75">
        <f>+entero!BT73</f>
        <v>-212.21851311953355</v>
      </c>
      <c r="BU31" s="106">
        <f>+entero!BU73</f>
        <v>-0.44334295348796848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75">
        <f>+entero!BO74</f>
        <v>279.3310495626821</v>
      </c>
      <c r="BP32" s="68">
        <f>+entero!BP74</f>
        <v>279.84620991253655</v>
      </c>
      <c r="BQ32" s="68">
        <f>+entero!BQ74</f>
        <v>278.58221574344026</v>
      </c>
      <c r="BR32" s="68">
        <f>+entero!BR74</f>
        <v>288.41370262390677</v>
      </c>
      <c r="BS32" s="444">
        <f>+entero!BS74</f>
        <v>292.13469387755106</v>
      </c>
      <c r="BT32" s="75">
        <f>+entero!BT74</f>
        <v>5.9526239067056395</v>
      </c>
      <c r="BU32" s="106">
        <f>+entero!BU74</f>
        <v>2.0800128768766246E-2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75">
        <f>+entero!BO76</f>
        <v>12044.92532368968</v>
      </c>
      <c r="BP34" s="68">
        <f>+entero!BP76</f>
        <v>12050.194873163444</v>
      </c>
      <c r="BQ34" s="68">
        <f>+entero!BQ76</f>
        <v>12072.287690903968</v>
      </c>
      <c r="BR34" s="68">
        <f>+entero!BR76</f>
        <v>12086.140586287351</v>
      </c>
      <c r="BS34" s="444">
        <f>+entero!BS76</f>
        <v>12122.683317067231</v>
      </c>
      <c r="BT34" s="75">
        <f>+entero!BT76</f>
        <v>87.337708202623617</v>
      </c>
      <c r="BU34" s="106">
        <f>+entero!BU76</f>
        <v>7.2567677772623629E-3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451">
        <f>+entero!BO77</f>
        <v>0.84768699619939636</v>
      </c>
      <c r="BP35" s="124">
        <f>+entero!BP77</f>
        <v>0.84802456625942524</v>
      </c>
      <c r="BQ35" s="124">
        <f>+entero!BQ77</f>
        <v>0.84845018755924362</v>
      </c>
      <c r="BR35" s="124">
        <f>+entero!BR77</f>
        <v>0.8489467212076045</v>
      </c>
      <c r="BS35" s="452">
        <f>+entero!BS77</f>
        <v>0.84940940341483284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451">
        <f>+entero!BO78</f>
        <v>0.86624102102829315</v>
      </c>
      <c r="BP36" s="124">
        <f>+entero!BP78</f>
        <v>0.86657771676465967</v>
      </c>
      <c r="BQ36" s="124">
        <f>+entero!BQ78</f>
        <v>0.86697797525666531</v>
      </c>
      <c r="BR36" s="124">
        <f>+entero!BR78</f>
        <v>0.86746368498586202</v>
      </c>
      <c r="BS36" s="452">
        <f>+entero!BS78</f>
        <v>0.86787943514332555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75">
        <f>+entero!BO79</f>
        <v>9625.4109918267077</v>
      </c>
      <c r="BP37" s="68">
        <f>+entero!BP79</f>
        <v>9629.3639526095067</v>
      </c>
      <c r="BQ37" s="68">
        <f>+entero!BQ79</f>
        <v>9649.1820186401183</v>
      </c>
      <c r="BR37" s="68">
        <f>+entero!BR79</f>
        <v>9660.2424996969712</v>
      </c>
      <c r="BS37" s="444">
        <f>+entero!BS79</f>
        <v>9693.2796386532373</v>
      </c>
      <c r="BT37" s="75">
        <f>+entero!BT79</f>
        <v>77.888043931487118</v>
      </c>
      <c r="BU37" s="106">
        <f>+entero!BU79</f>
        <v>8.1003506892265431E-3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125">
        <f>+entero!BO80</f>
        <v>2419.5143318629734</v>
      </c>
      <c r="BP38" s="126">
        <f>+entero!BP80</f>
        <v>2420.8309205539363</v>
      </c>
      <c r="BQ38" s="126">
        <f>+entero!BQ80</f>
        <v>2423.1056722638491</v>
      </c>
      <c r="BR38" s="126">
        <f>+entero!BR80</f>
        <v>2425.8980865903786</v>
      </c>
      <c r="BS38" s="445">
        <f>+entero!BS80</f>
        <v>2429.403678413993</v>
      </c>
      <c r="BT38" s="125">
        <f>+entero!BT80</f>
        <v>9.4496642711355889</v>
      </c>
      <c r="BU38" s="141">
        <f>+entero!BU80</f>
        <v>3.9048941491901523E-3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I3:BI4"/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40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44" t="str">
        <f>+entero!BO3</f>
        <v xml:space="preserve">   Semana 4*</v>
      </c>
      <c r="BP3" s="745"/>
      <c r="BQ3" s="745"/>
      <c r="BR3" s="745"/>
      <c r="BS3" s="746"/>
      <c r="BT3" s="742" t="s">
        <v>41</v>
      </c>
      <c r="BU3" s="74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4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33"/>
      <c r="BM4" s="733"/>
      <c r="BN4" s="735"/>
      <c r="BO4" s="267">
        <f>+entero!BO4</f>
        <v>41596</v>
      </c>
      <c r="BP4" s="447">
        <f>+entero!BP4</f>
        <v>41597</v>
      </c>
      <c r="BQ4" s="447">
        <f>+entero!BQ4</f>
        <v>41598</v>
      </c>
      <c r="BR4" s="447">
        <f>+entero!BR4</f>
        <v>41599</v>
      </c>
      <c r="BS4" s="448">
        <f>+entero!BS4</f>
        <v>41600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112">
        <f>+entero!BO84</f>
        <v>6.9368017385402938</v>
      </c>
      <c r="BP8" s="112">
        <f>+entero!BP84</f>
        <v>6.9437372039183014</v>
      </c>
      <c r="BQ8" s="112">
        <f>+entero!BQ84</f>
        <v>6.9410157024658359</v>
      </c>
      <c r="BR8" s="112">
        <f>+entero!BR84</f>
        <v>6.9425254492667996</v>
      </c>
      <c r="BS8" s="112">
        <f>+entero!BS84</f>
        <v>6.9411122813393025</v>
      </c>
      <c r="BT8" s="93">
        <f>+entero!BT84</f>
        <v>-4.7247716021203701E-4</v>
      </c>
      <c r="BU8" s="104">
        <f>+entero!BU84</f>
        <v>-6.8064739774831295E-5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32">
        <f>+entero!BO86</f>
        <v>1.88453</v>
      </c>
      <c r="BP10" s="32">
        <f>+entero!BP86</f>
        <v>1.8849100000000001</v>
      </c>
      <c r="BQ10" s="32">
        <f>+entero!BQ86</f>
        <v>1.8852899999999999</v>
      </c>
      <c r="BR10" s="32">
        <f>+entero!BR86</f>
        <v>1.88567</v>
      </c>
      <c r="BS10" s="32">
        <f>+entero!BS86</f>
        <v>1.88605</v>
      </c>
      <c r="BT10" s="93">
        <f>+entero!BT86</f>
        <v>2.6600000000001067E-3</v>
      </c>
      <c r="BU10" s="104">
        <f>+entero!BU86</f>
        <v>1.4123468851379162E-3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41605.431265393519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551">
        <f>+entero!BN89</f>
        <v>5021.7046233499996</v>
      </c>
      <c r="BO6" s="75">
        <f>+entero!BO89</f>
        <v>5022.94597884</v>
      </c>
      <c r="BP6" s="68">
        <f>+entero!BP89</f>
        <v>5031.0611536400002</v>
      </c>
      <c r="BQ6" s="68">
        <f>+entero!BQ89</f>
        <v>5030.9336491699996</v>
      </c>
      <c r="BR6" s="68">
        <f>+entero!BR89</f>
        <v>5031.6199068200003</v>
      </c>
      <c r="BS6" s="444">
        <f>+entero!BS89</f>
        <v>5024.6004463600002</v>
      </c>
      <c r="BT6" s="14">
        <f>+entero!BT89</f>
        <v>2.8958230100006404</v>
      </c>
      <c r="BU6" s="104">
        <f>+entero!BU89</f>
        <v>5.7666135848277733E-4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551">
        <f>+entero!BN90</f>
        <v>3220.4652376499998</v>
      </c>
      <c r="BO7" s="75">
        <f>+entero!BO90</f>
        <v>3221.5614952300002</v>
      </c>
      <c r="BP7" s="68">
        <f>+entero!BP90</f>
        <v>3229.5864050300002</v>
      </c>
      <c r="BQ7" s="68">
        <f>+entero!BQ90</f>
        <v>3229.3388895600001</v>
      </c>
      <c r="BR7" s="68">
        <f>+entero!BR90</f>
        <v>3230.6203510199998</v>
      </c>
      <c r="BS7" s="444">
        <f>+entero!BS90</f>
        <v>3223.37149989</v>
      </c>
      <c r="BT7" s="14">
        <f>+entero!BT90</f>
        <v>2.9062622400001601</v>
      </c>
      <c r="BU7" s="104">
        <f>+entero!BU90</f>
        <v>9.0243552578161967E-4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75">
        <f>+entero!BO91</f>
        <v>801.38448360999996</v>
      </c>
      <c r="BP8" s="68">
        <f>+entero!BP91</f>
        <v>801.47474861000001</v>
      </c>
      <c r="BQ8" s="68">
        <f>+entero!BQ91</f>
        <v>801.59475960999998</v>
      </c>
      <c r="BR8" s="68">
        <f>+entero!BR91</f>
        <v>800.99955580000005</v>
      </c>
      <c r="BS8" s="444">
        <f>+entero!BS91</f>
        <v>801.22894646999998</v>
      </c>
      <c r="BT8" s="14">
        <f>+entero!BT91</f>
        <v>-1.0439229999974486E-2</v>
      </c>
      <c r="BU8" s="104">
        <f>+entero!BU91</f>
        <v>-1.3028852782648315E-5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75">
        <f>+entero!BO94</f>
        <v>2786.7852372292782</v>
      </c>
      <c r="BP11" s="68">
        <f>+entero!BP94</f>
        <v>2786.7852372292782</v>
      </c>
      <c r="BQ11" s="68">
        <f>+entero!BQ94</f>
        <v>2786.7852372292782</v>
      </c>
      <c r="BR11" s="68">
        <f>+entero!BR94</f>
        <v>2786.7852372292782</v>
      </c>
      <c r="BS11" s="444">
        <f>+entero!BS94</f>
        <v>2782.0973144945697</v>
      </c>
      <c r="BT11" s="14">
        <f>+entero!BT94</f>
        <v>-4.6879227347085362</v>
      </c>
      <c r="BU11" s="104">
        <f>+entero!BU94</f>
        <v>-1.6821973477114671E-3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75">
        <f>+entero!BO95</f>
        <v>1578.9135932944605</v>
      </c>
      <c r="BP12" s="68">
        <f>+entero!BP95</f>
        <v>1578.9135932944605</v>
      </c>
      <c r="BQ12" s="68">
        <f>+entero!BQ95</f>
        <v>1578.9135932944605</v>
      </c>
      <c r="BR12" s="68">
        <f>+entero!BR95</f>
        <v>1578.9135932944605</v>
      </c>
      <c r="BS12" s="444">
        <f>+entero!BS95</f>
        <v>1567.3773688046647</v>
      </c>
      <c r="BT12" s="14">
        <f>+entero!BT95</f>
        <v>-11.536224489795813</v>
      </c>
      <c r="BU12" s="104">
        <f>+entero!BU95</f>
        <v>-7.306431801454738E-3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554">
        <f>+entero!BN96</f>
        <v>2349.1009395330766</v>
      </c>
      <c r="BO13" s="125">
        <f>+entero!BO96</f>
        <v>2349.1009395330766</v>
      </c>
      <c r="BP13" s="126">
        <f>+entero!BP96</f>
        <v>2349.1009395330766</v>
      </c>
      <c r="BQ13" s="126">
        <f>+entero!BQ96</f>
        <v>2349.1009395330766</v>
      </c>
      <c r="BR13" s="126">
        <f>+entero!BR96</f>
        <v>2349.1009395330766</v>
      </c>
      <c r="BS13" s="445">
        <f>+entero!BS96</f>
        <v>2517.9108909173001</v>
      </c>
      <c r="BT13" s="80">
        <f>+entero!BT96</f>
        <v>168.8099513842235</v>
      </c>
      <c r="BU13" s="142">
        <f>+entero!BU96</f>
        <v>7.1861514566409879E-2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30" t="str">
        <f>+entero!BO3</f>
        <v xml:space="preserve">   Semana 4*</v>
      </c>
      <c r="BP3" s="730"/>
      <c r="BQ3" s="730"/>
      <c r="BR3" s="730"/>
      <c r="BS3" s="73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614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1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1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1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1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1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11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1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1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1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2013-11-27T14:45:26Z</cp:lastPrinted>
  <dcterms:created xsi:type="dcterms:W3CDTF">2002-08-27T17:11:09Z</dcterms:created>
  <dcterms:modified xsi:type="dcterms:W3CDTF">2013-11-27T14:45:43Z</dcterms:modified>
</cp:coreProperties>
</file>