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AU11" i="5"/>
  <c r="AU10" i="5"/>
  <c r="AU9" i="5"/>
  <c r="AU8" i="5"/>
  <c r="AU7" i="5"/>
  <c r="AU3" i="5"/>
  <c r="CD10" i="5" l="1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<sst xmlns="http://schemas.openxmlformats.org/spreadsheetml/2006/main" count="435" uniqueCount="228">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</sst>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80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217</v>
      </c>
      <c r="CA3" s="778" t="s">
        <v>218</v>
      </c>
      <c r="CB3" s="778" t="s">
        <v>220</v>
      </c>
      <c r="CC3" s="778" t="s">
        <v>224</v>
      </c>
      <c r="CD3" s="764" t="s">
        <v>184</v>
      </c>
      <c r="CE3" s="790" t="s">
        <v>227</v>
      </c>
      <c r="CF3" s="790"/>
      <c r="CG3" s="790"/>
      <c r="CH3" s="790"/>
      <c r="CI3" s="790"/>
      <c r="CJ3" s="788" t="s">
        <v>142</v>
      </c>
      <c r="CK3" s="789"/>
    </row>
    <row r="4" spans="1:92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65">
        <v>42132</v>
      </c>
      <c r="CE4" s="621">
        <v>42135</v>
      </c>
      <c r="CF4" s="378">
        <v>42136</v>
      </c>
      <c r="CG4" s="378">
        <v>42137</v>
      </c>
      <c r="CH4" s="378">
        <v>42138</v>
      </c>
      <c r="CI4" s="464">
        <v>42139</v>
      </c>
      <c r="CJ4" s="377" t="s">
        <v>20</v>
      </c>
      <c r="CK4" s="309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7"/>
      <c r="CE5" s="622"/>
      <c r="CF5" s="318"/>
      <c r="CG5" s="318"/>
      <c r="CH5" s="770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31"/>
      <c r="BZ6" s="731"/>
      <c r="CA6" s="731"/>
      <c r="CB6" s="731"/>
      <c r="CC6" s="731"/>
      <c r="CD6" s="438"/>
      <c r="CE6" s="623"/>
      <c r="CF6" s="425"/>
      <c r="CG6" s="425"/>
      <c r="CH6" s="425"/>
      <c r="CI6" s="426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14894.601402600001</v>
      </c>
      <c r="CE7" s="757">
        <v>14880.226591590001</v>
      </c>
      <c r="CF7" s="471">
        <v>14821.53682544</v>
      </c>
      <c r="CG7" s="471">
        <v>14863.211450960001</v>
      </c>
      <c r="CH7" s="471">
        <v>14935.748040399998</v>
      </c>
      <c r="CI7" s="528">
        <v>14924.62353366</v>
      </c>
      <c r="CJ7" s="383">
        <v>30.022131059999083</v>
      </c>
      <c r="CK7" s="536">
        <v>0.20156384349270251</v>
      </c>
      <c r="CL7" s="535"/>
      <c r="CM7" s="293"/>
      <c r="CN7" s="299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13026.38603191</v>
      </c>
      <c r="CE8" s="757">
        <v>13005.850799939999</v>
      </c>
      <c r="CF8" s="471">
        <v>12954.17135065</v>
      </c>
      <c r="CG8" s="471">
        <v>12981.49099058</v>
      </c>
      <c r="CH8" s="471">
        <v>13024.326540279999</v>
      </c>
      <c r="CI8" s="528">
        <v>13002.4250001</v>
      </c>
      <c r="CJ8" s="383">
        <v>-23.96103181000035</v>
      </c>
      <c r="CK8" s="536">
        <v>-0.1839422826200976</v>
      </c>
      <c r="CL8" s="535"/>
      <c r="CM8" s="293"/>
      <c r="CN8" s="299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235.08718186999999</v>
      </c>
      <c r="CE9" s="757">
        <v>234.40380343000001</v>
      </c>
      <c r="CF9" s="471">
        <v>234.11378429000001</v>
      </c>
      <c r="CG9" s="471">
        <v>235.16218682000002</v>
      </c>
      <c r="CH9" s="471">
        <v>235.00050948000001</v>
      </c>
      <c r="CI9" s="528">
        <v>236.76562597</v>
      </c>
      <c r="CJ9" s="383">
        <v>1.6784441000000072</v>
      </c>
      <c r="CK9" s="536">
        <v>0.71396665979355234</v>
      </c>
      <c r="CL9" s="535"/>
      <c r="CM9" s="293"/>
      <c r="CN9" s="299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1620.6106225699998</v>
      </c>
      <c r="CE10" s="757">
        <v>1627.4908094699999</v>
      </c>
      <c r="CF10" s="471">
        <v>1620.78595425</v>
      </c>
      <c r="CG10" s="471">
        <v>1634.03671356</v>
      </c>
      <c r="CH10" s="471">
        <v>1663.9080393900001</v>
      </c>
      <c r="CI10" s="528">
        <v>1672.8259700900001</v>
      </c>
      <c r="CJ10" s="383">
        <v>52.21534752000025</v>
      </c>
      <c r="CK10" s="536">
        <v>3.2219551564580007</v>
      </c>
      <c r="CL10" s="535"/>
      <c r="CM10" s="293"/>
      <c r="CN10" s="299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12.51756625</v>
      </c>
      <c r="CE11" s="757">
        <v>12.48117875</v>
      </c>
      <c r="CF11" s="471">
        <v>12.465736249999999</v>
      </c>
      <c r="CG11" s="471">
        <v>12.521559999999999</v>
      </c>
      <c r="CH11" s="471">
        <v>12.51295125</v>
      </c>
      <c r="CI11" s="528">
        <v>12.606937500000001</v>
      </c>
      <c r="CJ11" s="383">
        <v>8.9371250000001012E-2</v>
      </c>
      <c r="CK11" s="536">
        <v>0.71396666264897934</v>
      </c>
      <c r="CL11" s="535"/>
      <c r="CM11" s="293"/>
      <c r="CN11" s="299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18583.176385236096</v>
      </c>
      <c r="CE12" s="261">
        <v>18561.730765441076</v>
      </c>
      <c r="CF12" s="492">
        <v>18518.886074067057</v>
      </c>
      <c r="CG12" s="492">
        <v>18585.930023887286</v>
      </c>
      <c r="CH12" s="492">
        <v>18659.191115808688</v>
      </c>
      <c r="CI12" s="493">
        <v>18645.864843618911</v>
      </c>
      <c r="CJ12" s="383">
        <v>62.688458382814133</v>
      </c>
      <c r="CK12" s="536">
        <v>0.33733984483201862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14894.563776940002</v>
      </c>
      <c r="CE13" s="430">
        <v>14880.18896593</v>
      </c>
      <c r="CF13" s="472">
        <v>14821.168795760001</v>
      </c>
      <c r="CG13" s="472">
        <v>14863.1738253</v>
      </c>
      <c r="CH13" s="472">
        <v>14935.709809759999</v>
      </c>
      <c r="CI13" s="481">
        <v>14924.543727619999</v>
      </c>
      <c r="CJ13" s="383">
        <v>29.979950679997273</v>
      </c>
      <c r="CK13" s="536">
        <v>0.20128115954904935</v>
      </c>
      <c r="CL13" s="535"/>
      <c r="CM13" s="293"/>
      <c r="CN13" s="299"/>
    </row>
    <row r="14" spans="1:92" ht="12.75" customHeight="1" x14ac:dyDescent="0.2">
      <c r="C14" s="25"/>
      <c r="D14" s="52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478">
        <v>2230.6178612594749</v>
      </c>
      <c r="CF14" s="372">
        <v>2246.7483310947528</v>
      </c>
      <c r="CG14" s="372">
        <v>2271.7637013352769</v>
      </c>
      <c r="CH14" s="372">
        <v>2272.4630190364433</v>
      </c>
      <c r="CI14" s="397">
        <v>2270.2770113833813</v>
      </c>
      <c r="CJ14" s="383">
        <v>32.538610778425209</v>
      </c>
      <c r="CK14" s="536">
        <v>1.4540846584045974</v>
      </c>
      <c r="CL14" s="535"/>
      <c r="CM14" s="293"/>
      <c r="CN14" s="299"/>
    </row>
    <row r="15" spans="1:92" ht="12.75" customHeight="1" x14ac:dyDescent="0.2">
      <c r="C15" s="25"/>
      <c r="D15" s="526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478">
        <v>483.53023860000002</v>
      </c>
      <c r="CF15" s="372">
        <v>483.54901424000002</v>
      </c>
      <c r="CG15" s="372">
        <v>483.55741807999999</v>
      </c>
      <c r="CH15" s="372">
        <v>483.5658229</v>
      </c>
      <c r="CI15" s="397">
        <v>483.57423471319998</v>
      </c>
      <c r="CJ15" s="383">
        <v>5.8846293199962929E-2</v>
      </c>
      <c r="CK15" s="536">
        <v>1.2170510930853418E-2</v>
      </c>
      <c r="CL15" s="535"/>
      <c r="CM15" s="293"/>
      <c r="CN15" s="299"/>
    </row>
    <row r="16" spans="1:92" ht="12.75" customHeight="1" x14ac:dyDescent="0.2">
      <c r="C16" s="25"/>
      <c r="D16" s="52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478">
        <v>967.39369965160347</v>
      </c>
      <c r="CF16" s="372">
        <v>967.41993297230317</v>
      </c>
      <c r="CG16" s="372">
        <v>967.43507917201157</v>
      </c>
      <c r="CH16" s="372">
        <v>967.45246411224491</v>
      </c>
      <c r="CI16" s="397">
        <v>967.46986990233233</v>
      </c>
      <c r="CJ16" s="383">
        <v>0.11105063119532588</v>
      </c>
      <c r="CK16" s="536">
        <v>1.1479776581668766E-2</v>
      </c>
      <c r="CL16" s="535"/>
      <c r="CM16" s="293"/>
      <c r="CN16" s="299"/>
    </row>
    <row r="17" spans="1:92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0</v>
      </c>
      <c r="CE17" s="758">
        <v>0</v>
      </c>
      <c r="CF17" s="674">
        <v>0</v>
      </c>
      <c r="CG17" s="674">
        <v>0</v>
      </c>
      <c r="CH17" s="674">
        <v>0</v>
      </c>
      <c r="CI17" s="675">
        <v>0</v>
      </c>
      <c r="CJ17" s="383">
        <v>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1.1000000000000001</v>
      </c>
      <c r="CE18" s="758">
        <v>0</v>
      </c>
      <c r="CF18" s="674">
        <v>10.3</v>
      </c>
      <c r="CG18" s="674">
        <v>0.1</v>
      </c>
      <c r="CH18" s="674">
        <v>0</v>
      </c>
      <c r="CI18" s="675">
        <v>0</v>
      </c>
      <c r="CJ18" s="383">
        <v>9.3000000000000007</v>
      </c>
      <c r="CK18" s="536">
        <v>845.45454545454527</v>
      </c>
      <c r="CL18" s="535"/>
      <c r="CM18" s="293"/>
      <c r="CN18" s="299"/>
    </row>
    <row r="19" spans="1:92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758">
        <v>0</v>
      </c>
      <c r="CF19" s="674">
        <v>0</v>
      </c>
      <c r="CG19" s="674">
        <v>0</v>
      </c>
      <c r="CH19" s="674">
        <v>0</v>
      </c>
      <c r="CI19" s="675">
        <v>0</v>
      </c>
      <c r="CJ19" s="383">
        <v>0</v>
      </c>
      <c r="CK19" s="537" t="e">
        <v>#DIV/0!</v>
      </c>
      <c r="CL19" s="535"/>
      <c r="CM19" s="293"/>
    </row>
    <row r="20" spans="1:92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758">
        <v>0</v>
      </c>
      <c r="CF20" s="674">
        <v>0</v>
      </c>
      <c r="CG20" s="674">
        <v>0</v>
      </c>
      <c r="CH20" s="674">
        <v>0</v>
      </c>
      <c r="CI20" s="675">
        <v>0</v>
      </c>
      <c r="CJ20" s="383">
        <v>0</v>
      </c>
      <c r="CK20" s="537" t="e">
        <v>#DIV/0!</v>
      </c>
      <c r="CL20" s="535"/>
      <c r="CM20" s="293"/>
    </row>
    <row r="21" spans="1:92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13</v>
      </c>
      <c r="CE21" s="759">
        <v>11</v>
      </c>
      <c r="CF21" s="684">
        <v>0</v>
      </c>
      <c r="CG21" s="684">
        <v>2.5</v>
      </c>
      <c r="CH21" s="684">
        <v>0</v>
      </c>
      <c r="CI21" s="685">
        <v>0</v>
      </c>
      <c r="CJ21" s="383">
        <v>0.5</v>
      </c>
      <c r="CK21" s="536">
        <v>3.8461538461538547</v>
      </c>
      <c r="CL21" s="535"/>
      <c r="CM21" s="293"/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8"/>
      <c r="BW22" s="405"/>
      <c r="BX22" s="405"/>
      <c r="BY22" s="290"/>
      <c r="BZ22" s="405"/>
      <c r="CA22" s="405"/>
      <c r="CB22" s="192"/>
      <c r="CC22" s="768"/>
      <c r="CD22" s="405"/>
      <c r="CE22" s="742"/>
      <c r="CF22" s="328"/>
      <c r="CG22" s="329"/>
      <c r="CH22" s="771"/>
      <c r="CI22" s="405"/>
      <c r="CJ22" s="633"/>
      <c r="CK22" s="538" t="s">
        <v>3</v>
      </c>
      <c r="CL22" s="535"/>
      <c r="CM22" s="293"/>
    </row>
    <row r="23" spans="1:92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53361.993352872698</v>
      </c>
      <c r="CE23" s="472">
        <v>53584.68219101744</v>
      </c>
      <c r="CF23" s="472">
        <v>53314.251285883831</v>
      </c>
      <c r="CG23" s="472">
        <v>53203.305805791009</v>
      </c>
      <c r="CH23" s="472">
        <v>53103.056626692392</v>
      </c>
      <c r="CI23" s="481">
        <v>51791.123713524983</v>
      </c>
      <c r="CJ23" s="448">
        <v>-1570.8696393477148</v>
      </c>
      <c r="CK23" s="536">
        <v>-2.9437986488995094</v>
      </c>
      <c r="CL23" s="535"/>
      <c r="CM23" s="293"/>
      <c r="CN23" s="299"/>
    </row>
    <row r="24" spans="1:92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38272.737709580004</v>
      </c>
      <c r="CE24" s="472">
        <v>38490.716994580005</v>
      </c>
      <c r="CF24" s="472">
        <v>38511.030175980006</v>
      </c>
      <c r="CG24" s="472">
        <v>38444.455502080003</v>
      </c>
      <c r="CH24" s="472">
        <v>38390.789492579999</v>
      </c>
      <c r="CI24" s="481">
        <v>38292.63682698</v>
      </c>
      <c r="CJ24" s="448">
        <v>19.899117399996612</v>
      </c>
      <c r="CK24" s="536">
        <v>5.1992929147104405E-2</v>
      </c>
      <c r="CL24" s="535"/>
      <c r="CM24" s="293"/>
      <c r="CN24" s="299"/>
    </row>
    <row r="25" spans="1:92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-63903.969799724786</v>
      </c>
      <c r="CE25" s="472">
        <v>-63587.379311315381</v>
      </c>
      <c r="CF25" s="472">
        <v>-63162.187762643356</v>
      </c>
      <c r="CG25" s="472">
        <v>-63516.916939265051</v>
      </c>
      <c r="CH25" s="472">
        <v>-64068.179801953171</v>
      </c>
      <c r="CI25" s="481">
        <v>-64089.733143927624</v>
      </c>
      <c r="CJ25" s="448">
        <v>-185.7633442028382</v>
      </c>
      <c r="CK25" s="536">
        <v>0.29069139958757262</v>
      </c>
      <c r="CL25" s="535"/>
      <c r="CM25" s="293"/>
      <c r="CN25" s="299"/>
    </row>
    <row r="26" spans="1:92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-32803.105145335765</v>
      </c>
      <c r="CE26" s="472">
        <v>-32468.667165692361</v>
      </c>
      <c r="CF26" s="472">
        <v>-32235.007559883554</v>
      </c>
      <c r="CG26" s="472">
        <v>-32468.351566094345</v>
      </c>
      <c r="CH26" s="472">
        <v>-32714.26295217275</v>
      </c>
      <c r="CI26" s="481">
        <v>-32584.290115850916</v>
      </c>
      <c r="CJ26" s="448">
        <v>218.81502948484922</v>
      </c>
      <c r="CK26" s="536">
        <v>-0.66705584277884089</v>
      </c>
      <c r="CL26" s="535"/>
      <c r="CM26" s="293"/>
      <c r="CN26" s="299"/>
    </row>
    <row r="27" spans="1:92" x14ac:dyDescent="0.2">
      <c r="A27" s="227"/>
      <c r="B27" s="780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5907.7536427576006</v>
      </c>
      <c r="CE27" s="472">
        <v>5907.7887742565999</v>
      </c>
      <c r="CF27" s="472">
        <v>5707.7793378597999</v>
      </c>
      <c r="CG27" s="472">
        <v>5707.8406243538002</v>
      </c>
      <c r="CH27" s="472">
        <v>5707.9809614979995</v>
      </c>
      <c r="CI27" s="481">
        <v>5536.8489149622001</v>
      </c>
      <c r="CJ27" s="448">
        <v>-370.9047277954005</v>
      </c>
      <c r="CK27" s="536">
        <v>-6.2782700536285541</v>
      </c>
      <c r="CL27" s="535"/>
      <c r="CM27" s="293"/>
      <c r="CN27" s="299"/>
    </row>
    <row r="28" spans="1:92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385"/>
      <c r="CF28" s="189"/>
      <c r="CG28" s="189"/>
      <c r="CH28" s="189"/>
      <c r="CI28" s="406"/>
      <c r="CJ28" s="634"/>
      <c r="CK28" s="539"/>
      <c r="CL28" s="535"/>
      <c r="CM28" s="293"/>
    </row>
    <row r="29" spans="1:92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478">
        <v>62009.361401124122</v>
      </c>
      <c r="CF29" s="372">
        <v>62204.309229544109</v>
      </c>
      <c r="CG29" s="372">
        <v>62023.264376504114</v>
      </c>
      <c r="CH29" s="372">
        <v>61976.434489054111</v>
      </c>
      <c r="CI29" s="397">
        <v>61590.636135634108</v>
      </c>
      <c r="CJ29" s="448">
        <v>-371.56991677999031</v>
      </c>
      <c r="CK29" s="536">
        <v>-0.59967186524262361</v>
      </c>
      <c r="CL29" s="535"/>
      <c r="CM29" s="293"/>
      <c r="CN29" s="299"/>
    </row>
    <row r="30" spans="1:92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478">
        <v>105414.4135426954</v>
      </c>
      <c r="CF30" s="372">
        <v>105622.27553859538</v>
      </c>
      <c r="CG30" s="372">
        <v>105628.19870216539</v>
      </c>
      <c r="CH30" s="372">
        <v>105676.14285244538</v>
      </c>
      <c r="CI30" s="397">
        <v>105088.97286110537</v>
      </c>
      <c r="CJ30" s="448">
        <v>-509.82623149998835</v>
      </c>
      <c r="CK30" s="536">
        <v>-0.48279548241159098</v>
      </c>
      <c r="CL30" s="535"/>
      <c r="CM30" s="293"/>
      <c r="CN30" s="299"/>
    </row>
    <row r="31" spans="1:92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478">
        <v>157288.01797239293</v>
      </c>
      <c r="CF31" s="372">
        <v>157506.42085437293</v>
      </c>
      <c r="CG31" s="372">
        <v>157574.30339146295</v>
      </c>
      <c r="CH31" s="372">
        <v>157631.59408183291</v>
      </c>
      <c r="CI31" s="397">
        <v>157623.42446558294</v>
      </c>
      <c r="CJ31" s="448">
        <v>98.016184079984669</v>
      </c>
      <c r="CK31" s="536">
        <v>6.2222459950600495E-2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743"/>
      <c r="CF32" s="376"/>
      <c r="CG32" s="376"/>
      <c r="CH32" s="376"/>
      <c r="CI32" s="407"/>
      <c r="CJ32" s="634"/>
      <c r="CK32" s="539"/>
      <c r="CL32" s="535"/>
      <c r="CM32" s="293"/>
    </row>
    <row r="33" spans="1:92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86.398435631937943</v>
      </c>
      <c r="CE33" s="760">
        <v>86.240525521819549</v>
      </c>
      <c r="CF33" s="608">
        <v>86.126309430261301</v>
      </c>
      <c r="CG33" s="608">
        <v>86.153215303298708</v>
      </c>
      <c r="CH33" s="608">
        <v>85.940486320426686</v>
      </c>
      <c r="CI33" s="606">
        <v>85.645722773391952</v>
      </c>
      <c r="CJ33" s="448">
        <v>-0.75271285854599057</v>
      </c>
      <c r="CK33" s="536">
        <v>-0.87121121237957455</v>
      </c>
      <c r="CM33" s="735"/>
    </row>
    <row r="34" spans="1:92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81.761822625781761</v>
      </c>
      <c r="CE34" s="760">
        <v>81.645422620838119</v>
      </c>
      <c r="CF34" s="608">
        <v>81.576246495358802</v>
      </c>
      <c r="CG34" s="608">
        <v>81.608725914308806</v>
      </c>
      <c r="CH34" s="608">
        <v>81.494617359161865</v>
      </c>
      <c r="CI34" s="606">
        <v>81.288212106798881</v>
      </c>
      <c r="CJ34" s="448">
        <v>-0.47361051898288054</v>
      </c>
      <c r="CK34" s="536">
        <v>-0.57925631275438372</v>
      </c>
      <c r="CL34" s="535"/>
      <c r="CM34" s="293"/>
    </row>
    <row r="35" spans="1:92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84.396540252847458</v>
      </c>
      <c r="CE35" s="760">
        <v>84.325753783820204</v>
      </c>
      <c r="CF35" s="608">
        <v>84.27861664738316</v>
      </c>
      <c r="CG35" s="608">
        <v>84.30585233872479</v>
      </c>
      <c r="CH35" s="608">
        <v>84.238273963026927</v>
      </c>
      <c r="CI35" s="606">
        <v>84.15811736915137</v>
      </c>
      <c r="CJ35" s="448">
        <v>-0.23842288369608866</v>
      </c>
      <c r="CK35" s="536">
        <v>-0.28250314880419181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387"/>
      <c r="CF36" s="190"/>
      <c r="CG36" s="190"/>
      <c r="CH36" s="190"/>
      <c r="CI36" s="408"/>
      <c r="CJ36" s="635" t="s">
        <v>3</v>
      </c>
      <c r="CK36" s="540"/>
      <c r="CL36" s="535"/>
      <c r="CM36" s="293"/>
    </row>
    <row r="37" spans="1:92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72">
        <v>4655.910692419824</v>
      </c>
      <c r="CF37" s="372">
        <v>4655.910692419824</v>
      </c>
      <c r="CG37" s="372">
        <v>4655.910692419824</v>
      </c>
      <c r="CH37" s="372">
        <v>4655.910692419824</v>
      </c>
      <c r="CI37" s="397">
        <v>4627.5444431486876</v>
      </c>
      <c r="CJ37" s="383">
        <v>-28.366249271136439</v>
      </c>
      <c r="CK37" s="536">
        <v>-0.60925243513194616</v>
      </c>
      <c r="CL37" s="535"/>
      <c r="CM37" s="293"/>
      <c r="CN37" s="299"/>
    </row>
    <row r="38" spans="1:92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72">
        <v>1539.0793513119536</v>
      </c>
      <c r="CF38" s="372">
        <v>1539.0793513119536</v>
      </c>
      <c r="CG38" s="372">
        <v>1539.0793513119536</v>
      </c>
      <c r="CH38" s="372">
        <v>1539.0793513119536</v>
      </c>
      <c r="CI38" s="397">
        <v>1541.8088746355691</v>
      </c>
      <c r="CJ38" s="383">
        <v>2.7295233236154672</v>
      </c>
      <c r="CK38" s="536">
        <v>0.17734779699882797</v>
      </c>
      <c r="CL38" s="535"/>
      <c r="CM38" s="293"/>
      <c r="CN38" s="299"/>
    </row>
    <row r="39" spans="1:92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72">
        <v>10558.084350000003</v>
      </c>
      <c r="CF39" s="372">
        <v>10558.084350000003</v>
      </c>
      <c r="CG39" s="372">
        <v>10558.084350000003</v>
      </c>
      <c r="CH39" s="372">
        <v>10558.084350000003</v>
      </c>
      <c r="CI39" s="397">
        <v>10576.808880000004</v>
      </c>
      <c r="CJ39" s="383">
        <v>18.724530000001323</v>
      </c>
      <c r="CK39" s="536">
        <v>0.17734779699880576</v>
      </c>
      <c r="CL39" s="535"/>
      <c r="CM39" s="293"/>
      <c r="CN39" s="299"/>
    </row>
    <row r="40" spans="1:92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72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97">
        <v>1.0047518372857667E-14</v>
      </c>
      <c r="CJ40" s="383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72">
        <v>3116.8313411078707</v>
      </c>
      <c r="CF41" s="372">
        <v>3116.8313411078707</v>
      </c>
      <c r="CG41" s="372">
        <v>3116.8313411078707</v>
      </c>
      <c r="CH41" s="372">
        <v>3116.8313411078707</v>
      </c>
      <c r="CI41" s="397">
        <v>3085.7355685131183</v>
      </c>
      <c r="CJ41" s="383">
        <v>-31.095772594752361</v>
      </c>
      <c r="CK41" s="536">
        <v>-0.99767261014833686</v>
      </c>
      <c r="CL41" s="535"/>
      <c r="CM41" s="293"/>
      <c r="CN41" s="299"/>
    </row>
    <row r="42" spans="1:92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72">
        <v>21381.462999999992</v>
      </c>
      <c r="CF42" s="372">
        <v>21381.462999999992</v>
      </c>
      <c r="CG42" s="372">
        <v>21381.462999999992</v>
      </c>
      <c r="CH42" s="372">
        <v>21381.462999999992</v>
      </c>
      <c r="CI42" s="397">
        <v>21168.145999999993</v>
      </c>
      <c r="CJ42" s="383">
        <v>-213.3169999999991</v>
      </c>
      <c r="CK42" s="536">
        <v>-0.99767261014832576</v>
      </c>
      <c r="CL42" s="535"/>
      <c r="CM42" s="293"/>
      <c r="CN42" s="299"/>
    </row>
    <row r="43" spans="1:92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72">
        <v>1384.6739999999998</v>
      </c>
      <c r="CF43" s="372">
        <v>1384.6739999999998</v>
      </c>
      <c r="CG43" s="372">
        <v>1384.6739999999998</v>
      </c>
      <c r="CH43" s="372">
        <v>1384.6739999999998</v>
      </c>
      <c r="CI43" s="397">
        <v>1385.7569999999996</v>
      </c>
      <c r="CJ43" s="383">
        <v>1.0829999999998563</v>
      </c>
      <c r="CK43" s="536">
        <v>7.8213355634604298E-2</v>
      </c>
      <c r="CL43" s="535"/>
      <c r="CM43" s="293"/>
      <c r="CN43" s="299"/>
    </row>
    <row r="44" spans="1:92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72">
        <v>0</v>
      </c>
      <c r="CF44" s="372">
        <v>0</v>
      </c>
      <c r="CG44" s="372">
        <v>0</v>
      </c>
      <c r="CH44" s="372">
        <v>0</v>
      </c>
      <c r="CI44" s="397">
        <v>0</v>
      </c>
      <c r="CJ44" s="383" t="s">
        <v>3</v>
      </c>
      <c r="CK44" s="536" t="s">
        <v>3</v>
      </c>
      <c r="CL44" s="535"/>
      <c r="CM44" s="293"/>
    </row>
    <row r="45" spans="1:92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502">
        <v>57.728986880466472</v>
      </c>
      <c r="CE45" s="744">
        <v>57.728986880466472</v>
      </c>
      <c r="CF45" s="467">
        <v>28.601457725947515</v>
      </c>
      <c r="CG45" s="467">
        <v>28.601457725947515</v>
      </c>
      <c r="CH45" s="467">
        <v>28.601457725947519</v>
      </c>
      <c r="CI45" s="502">
        <v>3.5816618075801747</v>
      </c>
      <c r="CJ45" s="383">
        <v>-54.147325072886296</v>
      </c>
      <c r="CK45" s="536">
        <v>-93.795730704582851</v>
      </c>
      <c r="CL45" s="535"/>
      <c r="CM45" s="293"/>
    </row>
    <row r="46" spans="1:92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467">
        <v>0.7</v>
      </c>
      <c r="CE46" s="744">
        <v>0.7</v>
      </c>
      <c r="CF46" s="467">
        <v>0.7</v>
      </c>
      <c r="CG46" s="467">
        <v>0.7</v>
      </c>
      <c r="CH46" s="467">
        <v>0.7</v>
      </c>
      <c r="CI46" s="467">
        <v>0.7</v>
      </c>
      <c r="CJ46" s="383">
        <v>0</v>
      </c>
      <c r="CK46" s="536">
        <v>0</v>
      </c>
      <c r="CL46" s="535"/>
      <c r="CM46" s="293"/>
    </row>
    <row r="47" spans="1:92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502">
        <v>0</v>
      </c>
      <c r="CE47" s="744">
        <v>0</v>
      </c>
      <c r="CF47" s="467">
        <v>0</v>
      </c>
      <c r="CG47" s="467">
        <v>0</v>
      </c>
      <c r="CH47" s="467">
        <v>0</v>
      </c>
      <c r="CI47" s="502">
        <v>0</v>
      </c>
      <c r="CJ47" s="383">
        <v>0</v>
      </c>
      <c r="CK47" s="537" t="e">
        <v>#DIV/0!</v>
      </c>
      <c r="CL47" s="535"/>
      <c r="CM47" s="293"/>
    </row>
    <row r="48" spans="1:92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502">
        <v>0.7</v>
      </c>
      <c r="CE48" s="744">
        <v>0.7</v>
      </c>
      <c r="CF48" s="467">
        <v>0.7</v>
      </c>
      <c r="CG48" s="467">
        <v>0.7</v>
      </c>
      <c r="CH48" s="467">
        <v>0.7</v>
      </c>
      <c r="CI48" s="502">
        <v>0.7</v>
      </c>
      <c r="CJ48" s="383">
        <v>0</v>
      </c>
      <c r="CK48" s="536">
        <v>0</v>
      </c>
      <c r="CL48" s="535"/>
      <c r="CM48" s="293"/>
    </row>
    <row r="49" spans="1:92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467">
        <v>57.028986880466469</v>
      </c>
      <c r="CE49" s="744">
        <v>57.028986880466469</v>
      </c>
      <c r="CF49" s="467">
        <v>27.901457725947516</v>
      </c>
      <c r="CG49" s="467">
        <v>27.901457725947516</v>
      </c>
      <c r="CH49" s="467">
        <v>27.90145772594752</v>
      </c>
      <c r="CI49" s="467">
        <v>2.881661807580175</v>
      </c>
      <c r="CJ49" s="383">
        <v>-54.147325072886296</v>
      </c>
      <c r="CK49" s="536">
        <v>-94.947022619181055</v>
      </c>
      <c r="CL49" s="535"/>
      <c r="CM49" s="293"/>
    </row>
    <row r="50" spans="1:92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502">
        <v>391.21884999999997</v>
      </c>
      <c r="CE50" s="744">
        <v>391.21884999999997</v>
      </c>
      <c r="CF50" s="467">
        <v>191.40399999999997</v>
      </c>
      <c r="CG50" s="467">
        <v>191.40399999999997</v>
      </c>
      <c r="CH50" s="467">
        <v>191.404</v>
      </c>
      <c r="CI50" s="502">
        <v>19.7682</v>
      </c>
      <c r="CJ50" s="383">
        <v>-371.45065</v>
      </c>
      <c r="CK50" s="536">
        <v>-94.947022619181055</v>
      </c>
      <c r="CL50" s="535"/>
      <c r="CM50" s="293"/>
    </row>
    <row r="51" spans="1:92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502">
        <v>0</v>
      </c>
      <c r="CE51" s="744">
        <v>0</v>
      </c>
      <c r="CF51" s="467">
        <v>0</v>
      </c>
      <c r="CG51" s="467">
        <v>0</v>
      </c>
      <c r="CH51" s="467">
        <v>0</v>
      </c>
      <c r="CI51" s="502">
        <v>0</v>
      </c>
      <c r="CJ51" s="383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392"/>
      <c r="CF52" s="191"/>
      <c r="CG52" s="191"/>
      <c r="CH52" s="191"/>
      <c r="CI52" s="409"/>
      <c r="CJ52" s="635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210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478">
        <v>20409.148100828414</v>
      </c>
      <c r="CF53" s="372">
        <v>20452.221292445032</v>
      </c>
      <c r="CG53" s="372">
        <v>20477.895949649115</v>
      </c>
      <c r="CH53" s="372">
        <v>20500.151363216177</v>
      </c>
      <c r="CI53" s="397">
        <v>20496.619226563118</v>
      </c>
      <c r="CJ53" s="383">
        <v>49.114975444615993</v>
      </c>
      <c r="CK53" s="536">
        <v>0.24020034348166686</v>
      </c>
      <c r="CL53" s="535"/>
      <c r="CM53" s="293"/>
    </row>
    <row r="54" spans="1:92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82.286087508852987</v>
      </c>
      <c r="CE54" s="761">
        <v>82.212581981883119</v>
      </c>
      <c r="CF54" s="559">
        <v>82.174584745168161</v>
      </c>
      <c r="CG54" s="559">
        <v>82.20280291958008</v>
      </c>
      <c r="CH54" s="559">
        <v>82.129269570474065</v>
      </c>
      <c r="CI54" s="557">
        <v>82.03151825812958</v>
      </c>
      <c r="CJ54" s="383">
        <v>-0.25456925072340653</v>
      </c>
      <c r="CK54" s="536"/>
      <c r="CL54" s="535"/>
      <c r="CM54" s="735" t="s">
        <v>213</v>
      </c>
    </row>
    <row r="55" spans="1:92" ht="12.75" customHeight="1" x14ac:dyDescent="0.2">
      <c r="A55" s="227"/>
      <c r="B55" s="781" t="s">
        <v>3</v>
      </c>
      <c r="C55" s="18"/>
      <c r="D55" s="22" t="s">
        <v>196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478">
        <v>18031.685540109756</v>
      </c>
      <c r="CF55" s="372">
        <v>18074.160869580603</v>
      </c>
      <c r="CG55" s="372">
        <v>18099.345853923169</v>
      </c>
      <c r="CH55" s="372">
        <v>18121.112713570397</v>
      </c>
      <c r="CI55" s="397">
        <v>18126.917335605383</v>
      </c>
      <c r="CJ55" s="383">
        <v>55.849918199706735</v>
      </c>
      <c r="CK55" s="536">
        <v>0.30905710719619783</v>
      </c>
      <c r="CL55" s="535"/>
      <c r="CM55" s="293"/>
      <c r="CN55" s="299"/>
    </row>
    <row r="56" spans="1:92" ht="12.75" customHeight="1" x14ac:dyDescent="0.2">
      <c r="A56" s="227"/>
      <c r="B56" s="781"/>
      <c r="C56" s="19"/>
      <c r="D56" s="496" t="s">
        <v>190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79.561419353870448</v>
      </c>
      <c r="CE56" s="761">
        <v>79.464406784708657</v>
      </c>
      <c r="CF56" s="559">
        <v>79.429623281695896</v>
      </c>
      <c r="CG56" s="559">
        <v>79.461916692442571</v>
      </c>
      <c r="CH56" s="559">
        <v>79.387667397734731</v>
      </c>
      <c r="CI56" s="557">
        <v>79.299154913754251</v>
      </c>
      <c r="CJ56" s="383">
        <v>-0.26226444011619776</v>
      </c>
      <c r="CK56" s="536"/>
      <c r="CL56" s="535"/>
      <c r="CM56" s="293"/>
      <c r="CN56" s="299"/>
    </row>
    <row r="57" spans="1:92" ht="3" customHeight="1" x14ac:dyDescent="0.2">
      <c r="A57" s="227"/>
      <c r="B57" s="781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762"/>
      <c r="CF57" s="534"/>
      <c r="CG57" s="534"/>
      <c r="CH57" s="534"/>
      <c r="CI57" s="533"/>
      <c r="CJ57" s="383"/>
      <c r="CK57" s="536" t="s">
        <v>3</v>
      </c>
      <c r="CL57" s="535"/>
      <c r="CM57" s="293"/>
      <c r="CN57" s="299"/>
    </row>
    <row r="58" spans="1:92" x14ac:dyDescent="0.2">
      <c r="A58" s="227"/>
      <c r="B58" s="781"/>
      <c r="C58" s="17"/>
      <c r="D58" s="22" t="s">
        <v>191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478">
        <v>4142.6685472134277</v>
      </c>
      <c r="CF58" s="372">
        <v>4181.7247726667783</v>
      </c>
      <c r="CG58" s="372">
        <v>4170.6229654452063</v>
      </c>
      <c r="CH58" s="372">
        <v>4177.2118982965185</v>
      </c>
      <c r="CI58" s="397">
        <v>4127.9685994612419</v>
      </c>
      <c r="CJ58" s="383">
        <v>-12.602866182213802</v>
      </c>
      <c r="CK58" s="536">
        <v>-0.30437504307766483</v>
      </c>
      <c r="CL58" s="535"/>
      <c r="CM58" s="293"/>
      <c r="CN58" s="299"/>
    </row>
    <row r="59" spans="1:92" x14ac:dyDescent="0.2">
      <c r="A59" s="227"/>
      <c r="B59" s="781"/>
      <c r="C59" s="17"/>
      <c r="D59" s="497" t="s">
        <v>190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70.329058169204671</v>
      </c>
      <c r="CE59" s="763">
        <v>69.976950442953978</v>
      </c>
      <c r="CF59" s="565">
        <v>69.916184648473205</v>
      </c>
      <c r="CG59" s="565">
        <v>69.982223932132811</v>
      </c>
      <c r="CH59" s="565">
        <v>69.592111496150252</v>
      </c>
      <c r="CI59" s="564">
        <v>68.779811670746426</v>
      </c>
      <c r="CJ59" s="383">
        <v>-1.5492464984582455</v>
      </c>
      <c r="CK59" s="536"/>
      <c r="CL59" s="535"/>
      <c r="CM59" s="293"/>
      <c r="CN59" s="299"/>
    </row>
    <row r="60" spans="1:92" ht="3" customHeight="1" x14ac:dyDescent="0.2">
      <c r="A60" s="227"/>
      <c r="B60" s="781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478"/>
      <c r="CF60" s="372"/>
      <c r="CG60" s="372"/>
      <c r="CH60" s="372"/>
      <c r="CI60" s="397"/>
      <c r="CJ60" s="383"/>
      <c r="CK60" s="536"/>
      <c r="CL60" s="535"/>
      <c r="CM60" s="293"/>
      <c r="CN60" s="299"/>
    </row>
    <row r="61" spans="1:92" x14ac:dyDescent="0.2">
      <c r="A61" s="227"/>
      <c r="B61" s="781"/>
      <c r="C61" s="17"/>
      <c r="D61" s="22" t="s">
        <v>192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478">
        <v>6327.2670760307983</v>
      </c>
      <c r="CF61" s="372">
        <v>6329.1496077334214</v>
      </c>
      <c r="CG61" s="372">
        <v>6356.4044206503304</v>
      </c>
      <c r="CH61" s="372">
        <v>6370.2198780453746</v>
      </c>
      <c r="CI61" s="397">
        <v>6340.865411876277</v>
      </c>
      <c r="CJ61" s="383">
        <v>-20.153981737610593</v>
      </c>
      <c r="CK61" s="536">
        <v>-0.31683572224043832</v>
      </c>
      <c r="CL61" s="535"/>
      <c r="CM61" s="293"/>
      <c r="CN61" s="299"/>
    </row>
    <row r="62" spans="1:92" x14ac:dyDescent="0.2">
      <c r="A62" s="227"/>
      <c r="B62" s="781"/>
      <c r="C62" s="17"/>
      <c r="D62" s="497" t="s">
        <v>190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75.178018747964316</v>
      </c>
      <c r="CE62" s="763">
        <v>75.080762923323078</v>
      </c>
      <c r="CF62" s="565">
        <v>75.057435369984702</v>
      </c>
      <c r="CG62" s="565">
        <v>75.144685291647846</v>
      </c>
      <c r="CH62" s="565">
        <v>75.189332570223172</v>
      </c>
      <c r="CI62" s="564">
        <v>75.118278400664252</v>
      </c>
      <c r="CJ62" s="383">
        <v>-5.9740347300063945E-2</v>
      </c>
      <c r="CK62" s="536"/>
      <c r="CL62" s="535"/>
      <c r="CM62" s="293"/>
      <c r="CN62" s="299"/>
    </row>
    <row r="63" spans="1:92" ht="3.75" customHeight="1" x14ac:dyDescent="0.2">
      <c r="A63" s="227"/>
      <c r="B63" s="781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762"/>
      <c r="CF63" s="534"/>
      <c r="CG63" s="534"/>
      <c r="CH63" s="534"/>
      <c r="CI63" s="533"/>
      <c r="CJ63" s="383"/>
      <c r="CK63" s="536" t="s">
        <v>3</v>
      </c>
      <c r="CL63" s="535"/>
      <c r="CM63" s="293"/>
      <c r="CN63" s="299"/>
    </row>
    <row r="64" spans="1:92" x14ac:dyDescent="0.2">
      <c r="A64" s="227"/>
      <c r="B64" s="781"/>
      <c r="C64" s="17"/>
      <c r="D64" s="22" t="s">
        <v>193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478">
        <v>7075.1486539956195</v>
      </c>
      <c r="CF64" s="372">
        <v>7077.4066392857085</v>
      </c>
      <c r="CG64" s="372">
        <v>7087.6266066486824</v>
      </c>
      <c r="CH64" s="372">
        <v>7089.0969070685087</v>
      </c>
      <c r="CI64" s="397">
        <v>7156.4462159839604</v>
      </c>
      <c r="CJ64" s="383">
        <v>74.939564007288936</v>
      </c>
      <c r="CK64" s="536">
        <v>1.0582432198432024</v>
      </c>
      <c r="CL64" s="535"/>
      <c r="CM64" s="293"/>
      <c r="CN64" s="299"/>
    </row>
    <row r="65" spans="1:92" x14ac:dyDescent="0.2">
      <c r="A65" s="227"/>
      <c r="B65" s="781"/>
      <c r="C65" s="17"/>
      <c r="D65" s="497" t="s">
        <v>190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91.16006581712071</v>
      </c>
      <c r="CE65" s="763">
        <v>91.179696649230664</v>
      </c>
      <c r="CF65" s="565">
        <v>91.196972391223724</v>
      </c>
      <c r="CG65" s="565">
        <v>91.203154655401491</v>
      </c>
      <c r="CH65" s="565">
        <v>91.222462425983494</v>
      </c>
      <c r="CI65" s="564">
        <v>91.268531749091565</v>
      </c>
      <c r="CJ65" s="383">
        <v>0.10846593197085497</v>
      </c>
      <c r="CK65" s="536"/>
      <c r="CL65" s="535"/>
      <c r="CM65" s="293"/>
      <c r="CN65" s="299"/>
    </row>
    <row r="66" spans="1:92" ht="3" customHeight="1" x14ac:dyDescent="0.2">
      <c r="A66" s="227"/>
      <c r="B66" s="781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478"/>
      <c r="CF66" s="372"/>
      <c r="CG66" s="372"/>
      <c r="CH66" s="372"/>
      <c r="CI66" s="397"/>
      <c r="CJ66" s="383"/>
      <c r="CK66" s="536"/>
      <c r="CL66" s="535"/>
      <c r="CM66" s="293"/>
      <c r="CN66" s="299"/>
    </row>
    <row r="67" spans="1:92" x14ac:dyDescent="0.2">
      <c r="A67" s="227"/>
      <c r="B67" s="781"/>
      <c r="C67" s="17"/>
      <c r="D67" s="22" t="s">
        <v>194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478">
        <v>486.60126286991044</v>
      </c>
      <c r="CF67" s="372">
        <v>485.87984989469186</v>
      </c>
      <c r="CG67" s="372">
        <v>484.69186117894833</v>
      </c>
      <c r="CH67" s="372">
        <v>484.58403015999806</v>
      </c>
      <c r="CI67" s="397">
        <v>501.63710828390469</v>
      </c>
      <c r="CJ67" s="383">
        <v>13.667202112244922</v>
      </c>
      <c r="CK67" s="536">
        <v>2.8008288911646639</v>
      </c>
      <c r="CL67" s="535"/>
      <c r="CM67" s="293"/>
      <c r="CN67" s="299"/>
    </row>
    <row r="68" spans="1:92" ht="12.75" customHeight="1" x14ac:dyDescent="0.2">
      <c r="A68" s="227"/>
      <c r="B68" s="781"/>
      <c r="C68" s="17"/>
      <c r="D68" s="497" t="s">
        <v>190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69.357374886015322</v>
      </c>
      <c r="CE68" s="763">
        <v>69.312910542555457</v>
      </c>
      <c r="CF68" s="565">
        <v>69.138918047654812</v>
      </c>
      <c r="CG68" s="565">
        <v>69.129263628120384</v>
      </c>
      <c r="CH68" s="565">
        <v>69.284372991021073</v>
      </c>
      <c r="CI68" s="564">
        <v>70.361381650340789</v>
      </c>
      <c r="CJ68" s="383">
        <v>1.0040067643254673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81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9"/>
      <c r="CF69" s="490"/>
      <c r="CG69" s="490"/>
      <c r="CH69" s="490"/>
      <c r="CI69" s="503"/>
      <c r="CJ69" s="636"/>
      <c r="CK69" s="541"/>
      <c r="CL69" s="535"/>
      <c r="CM69" s="482"/>
      <c r="CN69" s="491"/>
    </row>
    <row r="70" spans="1:92" ht="12.75" customHeight="1" x14ac:dyDescent="0.2">
      <c r="A70" s="227"/>
      <c r="B70" s="781"/>
      <c r="C70" s="17"/>
      <c r="D70" s="22" t="s">
        <v>170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3909.8542533365885</v>
      </c>
      <c r="CE70" s="745">
        <v>3900.3998103233703</v>
      </c>
      <c r="CF70" s="468">
        <v>3879.1380475867813</v>
      </c>
      <c r="CG70" s="468">
        <v>3872.7787763914221</v>
      </c>
      <c r="CH70" s="468">
        <v>3866.2813207396443</v>
      </c>
      <c r="CI70" s="504">
        <v>3876.9845452836148</v>
      </c>
      <c r="CJ70" s="383">
        <v>-32.869708052973692</v>
      </c>
      <c r="CK70" s="536">
        <v>-0.84068883194107213</v>
      </c>
      <c r="CL70" s="535"/>
      <c r="CM70" s="293"/>
      <c r="CN70" s="299"/>
    </row>
    <row r="71" spans="1:92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686.5674394654518</v>
      </c>
      <c r="CE71" s="745">
        <v>668.48143362492704</v>
      </c>
      <c r="CF71" s="468">
        <v>617.77909189431455</v>
      </c>
      <c r="CG71" s="468">
        <v>622.20575880524768</v>
      </c>
      <c r="CH71" s="468">
        <v>616.58196347215733</v>
      </c>
      <c r="CI71" s="504">
        <v>625.21117070816319</v>
      </c>
      <c r="CJ71" s="383">
        <v>-61.356268757288603</v>
      </c>
      <c r="CK71" s="536">
        <v>-8.9366703444397899</v>
      </c>
      <c r="CL71" s="775"/>
      <c r="CM71" s="293"/>
      <c r="CN71" s="299"/>
    </row>
    <row r="72" spans="1:92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862.25563342274029</v>
      </c>
      <c r="CE72" s="745">
        <v>862.30761240379013</v>
      </c>
      <c r="CF72" s="468">
        <v>872.96802298250736</v>
      </c>
      <c r="CG72" s="468">
        <v>872.97981310349837</v>
      </c>
      <c r="CH72" s="468">
        <v>872.99768977259441</v>
      </c>
      <c r="CI72" s="504">
        <v>873.01516533527683</v>
      </c>
      <c r="CJ72" s="383">
        <v>10.759531912536545</v>
      </c>
      <c r="CK72" s="536">
        <v>1.2478355020803189</v>
      </c>
      <c r="CL72" s="775"/>
      <c r="CM72" s="293"/>
      <c r="CN72" s="299"/>
    </row>
    <row r="73" spans="1:92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867.00852046839611</v>
      </c>
      <c r="CE73" s="745">
        <v>875.27641812465288</v>
      </c>
      <c r="CF73" s="468">
        <v>884.54691232995924</v>
      </c>
      <c r="CG73" s="468">
        <v>873.73465147267609</v>
      </c>
      <c r="CH73" s="468">
        <v>872.79830557489208</v>
      </c>
      <c r="CI73" s="504">
        <v>874.8051942001747</v>
      </c>
      <c r="CJ73" s="383">
        <v>7.7966737317785828</v>
      </c>
      <c r="CK73" s="536">
        <v>0.89926148909891257</v>
      </c>
      <c r="CL73" s="775"/>
      <c r="CM73" s="293"/>
      <c r="CN73" s="299"/>
    </row>
    <row r="74" spans="1:92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1494.0226599800003</v>
      </c>
      <c r="CE74" s="745">
        <v>1494.3343461700001</v>
      </c>
      <c r="CF74" s="468">
        <v>1503.8440203800001</v>
      </c>
      <c r="CG74" s="468">
        <v>1503.8585530099997</v>
      </c>
      <c r="CH74" s="468">
        <v>1503.9033619200002</v>
      </c>
      <c r="CI74" s="504">
        <v>1503.9530150399999</v>
      </c>
      <c r="CJ74" s="383">
        <v>9.930355059999556</v>
      </c>
      <c r="CK74" s="536">
        <v>0.66467231896820689</v>
      </c>
      <c r="CL74" s="775"/>
      <c r="CM74" s="293"/>
      <c r="CN74" s="299"/>
    </row>
    <row r="75" spans="1:92" x14ac:dyDescent="0.2">
      <c r="A75" s="227"/>
      <c r="B75" s="781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2">
        <v>736.56181556195952</v>
      </c>
      <c r="AD75" s="772">
        <v>914.07925072046123</v>
      </c>
      <c r="AE75" s="772">
        <v>845.29349710982672</v>
      </c>
      <c r="AF75" s="772">
        <v>853.32202898550713</v>
      </c>
      <c r="AG75" s="772">
        <v>452.23018867924532</v>
      </c>
      <c r="AH75" s="772">
        <v>286.8849056603774</v>
      </c>
      <c r="AI75" s="772">
        <v>405.69752906976748</v>
      </c>
      <c r="AJ75" s="772">
        <v>337.11382823871901</v>
      </c>
      <c r="AK75" s="772">
        <v>461.14206695778739</v>
      </c>
      <c r="AL75" s="772">
        <v>647.58093158660859</v>
      </c>
      <c r="AM75" s="772">
        <v>741.15676855895185</v>
      </c>
      <c r="AN75" s="772">
        <v>1031.087609329446</v>
      </c>
      <c r="AO75" s="772">
        <v>1279.5123906705537</v>
      </c>
      <c r="AP75" s="772">
        <v>1040.9766763848397</v>
      </c>
      <c r="AQ75" s="772">
        <v>1037.1906705539357</v>
      </c>
      <c r="AR75" s="772">
        <v>1174.371137026239</v>
      </c>
      <c r="AS75" s="772">
        <v>873.14125364431493</v>
      </c>
      <c r="AT75" s="772">
        <v>675.71865889212825</v>
      </c>
      <c r="AU75" s="459">
        <v>672.7739067055395</v>
      </c>
      <c r="AV75" s="773">
        <v>552.31967930029145</v>
      </c>
      <c r="AW75" s="772">
        <v>693.40102040816316</v>
      </c>
      <c r="AX75" s="772">
        <v>906.33790087463535</v>
      </c>
      <c r="AY75" s="772">
        <v>790.93221574344022</v>
      </c>
      <c r="AZ75" s="772">
        <v>1054.503498542274</v>
      </c>
      <c r="BA75" s="772">
        <v>1612.7723032069971</v>
      </c>
      <c r="BB75" s="772">
        <v>1394.4810495626821</v>
      </c>
      <c r="BC75" s="772">
        <v>1227.6954810495624</v>
      </c>
      <c r="BD75" s="772">
        <v>1021.1325072886295</v>
      </c>
      <c r="BE75" s="772">
        <v>847.10451895043741</v>
      </c>
      <c r="BF75" s="772">
        <v>734.68192419825061</v>
      </c>
      <c r="BG75" s="772">
        <v>921.40116618075785</v>
      </c>
      <c r="BH75" s="772">
        <v>745.25335276967928</v>
      </c>
      <c r="BI75" s="772">
        <v>918.84554447542007</v>
      </c>
      <c r="BJ75" s="773">
        <v>711.55029154518945</v>
      </c>
      <c r="BK75" s="772">
        <v>719.8107871720116</v>
      </c>
      <c r="BL75" s="774">
        <v>640.78469387755104</v>
      </c>
      <c r="BM75" s="772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660.00504828471696</v>
      </c>
      <c r="CE75" s="745">
        <v>650.19004891872908</v>
      </c>
      <c r="CF75" s="468">
        <v>601.20420797313125</v>
      </c>
      <c r="CG75" s="468">
        <v>593.67511673482193</v>
      </c>
      <c r="CH75" s="468">
        <v>586.89144928404335</v>
      </c>
      <c r="CI75" s="504">
        <v>597.91022941463689</v>
      </c>
      <c r="CJ75" s="383">
        <v>-62.094818870080076</v>
      </c>
      <c r="CK75" s="536">
        <v>-9.4082339266128194</v>
      </c>
      <c r="CL75" s="775"/>
      <c r="CM75" s="293"/>
      <c r="CN75" s="299"/>
    </row>
    <row r="76" spans="1:92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2">
        <v>688.74769452449561</v>
      </c>
      <c r="AD76" s="772">
        <v>626.13717579250726</v>
      </c>
      <c r="AE76" s="772">
        <v>567.09205202312148</v>
      </c>
      <c r="AF76" s="772">
        <v>561.23869565217387</v>
      </c>
      <c r="AG76" s="772">
        <v>232.92119013062413</v>
      </c>
      <c r="AH76" s="772">
        <v>150.57576197387522</v>
      </c>
      <c r="AI76" s="772">
        <v>259.3228197674419</v>
      </c>
      <c r="AJ76" s="772">
        <v>239.15240174672488</v>
      </c>
      <c r="AK76" s="772">
        <v>325.52416302765641</v>
      </c>
      <c r="AL76" s="772">
        <v>448.84745269286759</v>
      </c>
      <c r="AM76" s="772">
        <v>500.26390101892275</v>
      </c>
      <c r="AN76" s="772">
        <v>735.72565597667642</v>
      </c>
      <c r="AO76" s="772">
        <v>989.24052478134092</v>
      </c>
      <c r="AP76" s="772">
        <v>725.91895043731779</v>
      </c>
      <c r="AQ76" s="772">
        <v>743.83002915451868</v>
      </c>
      <c r="AR76" s="772">
        <v>796.0211370262391</v>
      </c>
      <c r="AS76" s="772">
        <v>608.88862973760934</v>
      </c>
      <c r="AT76" s="772">
        <v>548.46545189504377</v>
      </c>
      <c r="AU76" s="459">
        <v>580.49241982507294</v>
      </c>
      <c r="AV76" s="773">
        <v>396.40291545189496</v>
      </c>
      <c r="AW76" s="772">
        <v>564.58731778425647</v>
      </c>
      <c r="AX76" s="772">
        <v>572.35306122448981</v>
      </c>
      <c r="AY76" s="772">
        <v>488.63979591836733</v>
      </c>
      <c r="AZ76" s="772">
        <v>677.245189504373</v>
      </c>
      <c r="BA76" s="772">
        <v>1376.2438775510202</v>
      </c>
      <c r="BB76" s="772">
        <v>1160.2274052478133</v>
      </c>
      <c r="BC76" s="772">
        <v>917.11399416909603</v>
      </c>
      <c r="BD76" s="772">
        <v>716.95495626822151</v>
      </c>
      <c r="BE76" s="772">
        <v>554.2532069970847</v>
      </c>
      <c r="BF76" s="772">
        <v>472.04183673469385</v>
      </c>
      <c r="BG76" s="772">
        <v>597.13921282798822</v>
      </c>
      <c r="BH76" s="772">
        <v>426.84008746355693</v>
      </c>
      <c r="BI76" s="772">
        <v>646.52668859719847</v>
      </c>
      <c r="BJ76" s="773">
        <v>471.75174927113704</v>
      </c>
      <c r="BK76" s="772">
        <v>448.43790087463555</v>
      </c>
      <c r="BL76" s="774">
        <v>330.46268221574343</v>
      </c>
      <c r="BM76" s="772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284.05799061632086</v>
      </c>
      <c r="CE76" s="745">
        <v>650.19004891872908</v>
      </c>
      <c r="CF76" s="468">
        <v>601.20420797313125</v>
      </c>
      <c r="CG76" s="468">
        <v>593.67511673482193</v>
      </c>
      <c r="CH76" s="468">
        <v>586.89144928404335</v>
      </c>
      <c r="CI76" s="504">
        <v>597.91022941463689</v>
      </c>
      <c r="CJ76" s="383">
        <v>313.85223879831602</v>
      </c>
      <c r="CK76" s="536">
        <v>110.48879072803075</v>
      </c>
      <c r="CL76" s="775"/>
      <c r="CM76" s="293"/>
      <c r="CN76" s="299"/>
    </row>
    <row r="77" spans="1:92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2">
        <v>47.814121037463998</v>
      </c>
      <c r="AD77" s="772">
        <v>287.94207492795385</v>
      </c>
      <c r="AE77" s="772">
        <v>278.20144508670518</v>
      </c>
      <c r="AF77" s="772">
        <v>292.08333333333326</v>
      </c>
      <c r="AG77" s="772">
        <v>219.30899854862116</v>
      </c>
      <c r="AH77" s="772">
        <v>136.30914368650218</v>
      </c>
      <c r="AI77" s="772">
        <v>146.37470930232558</v>
      </c>
      <c r="AJ77" s="772">
        <v>97.96142649199416</v>
      </c>
      <c r="AK77" s="772">
        <v>135.61790393013095</v>
      </c>
      <c r="AL77" s="772">
        <v>198.73347889374102</v>
      </c>
      <c r="AM77" s="772">
        <v>240.89286754002921</v>
      </c>
      <c r="AN77" s="772">
        <v>295.36195335276966</v>
      </c>
      <c r="AO77" s="772">
        <v>290.27186588921285</v>
      </c>
      <c r="AP77" s="772">
        <v>315.05772594752193</v>
      </c>
      <c r="AQ77" s="772">
        <v>293.36064139941703</v>
      </c>
      <c r="AR77" s="772">
        <v>378.34999999999997</v>
      </c>
      <c r="AS77" s="772">
        <v>264.25262390670554</v>
      </c>
      <c r="AT77" s="772">
        <v>127.25320699708446</v>
      </c>
      <c r="AU77" s="459">
        <v>92.281486880466531</v>
      </c>
      <c r="AV77" s="773">
        <v>155.9167638483965</v>
      </c>
      <c r="AW77" s="772">
        <v>128.81370262390675</v>
      </c>
      <c r="AX77" s="772">
        <v>333.9848396501456</v>
      </c>
      <c r="AY77" s="772">
        <v>302.2924198250729</v>
      </c>
      <c r="AZ77" s="772">
        <v>377.25830903790086</v>
      </c>
      <c r="BA77" s="772">
        <v>236.52842565597675</v>
      </c>
      <c r="BB77" s="772">
        <v>234.25364431486881</v>
      </c>
      <c r="BC77" s="772">
        <v>310.58148688046634</v>
      </c>
      <c r="BD77" s="772">
        <v>304.17755102040815</v>
      </c>
      <c r="BE77" s="772">
        <v>292.85131195335271</v>
      </c>
      <c r="BF77" s="772">
        <v>262.64008746355677</v>
      </c>
      <c r="BG77" s="772">
        <v>324.26195335276964</v>
      </c>
      <c r="BH77" s="772">
        <v>318.41326530612236</v>
      </c>
      <c r="BI77" s="772">
        <v>272.31885587822165</v>
      </c>
      <c r="BJ77" s="773">
        <v>239.79854227405241</v>
      </c>
      <c r="BK77" s="772">
        <v>271.37288629737606</v>
      </c>
      <c r="BL77" s="774">
        <v>310.32201166180761</v>
      </c>
      <c r="BM77" s="772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504">
        <v>375.9470576683961</v>
      </c>
      <c r="CE77" s="745">
        <v>384.21775001465306</v>
      </c>
      <c r="CF77" s="468">
        <v>390.95503999995924</v>
      </c>
      <c r="CG77" s="468">
        <v>380.32032666267622</v>
      </c>
      <c r="CH77" s="468">
        <v>378.68731703489203</v>
      </c>
      <c r="CI77" s="504">
        <v>381.28962620017472</v>
      </c>
      <c r="CJ77" s="383">
        <v>5.3425685317786247</v>
      </c>
      <c r="CK77" s="536">
        <v>1.4210959822143376</v>
      </c>
      <c r="CL77" s="775"/>
      <c r="CM77" s="293"/>
      <c r="CN77" s="299"/>
    </row>
    <row r="78" spans="1:92" ht="12.75" hidden="1" customHeight="1" outlineLevel="1" x14ac:dyDescent="0.2">
      <c r="A78" s="227"/>
      <c r="B78" s="78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505">
        <v>0</v>
      </c>
      <c r="CE78" s="746">
        <v>0</v>
      </c>
      <c r="CF78" s="473">
        <v>0</v>
      </c>
      <c r="CG78" s="473">
        <v>0</v>
      </c>
      <c r="CH78" s="473">
        <v>0</v>
      </c>
      <c r="CI78" s="505">
        <v>0</v>
      </c>
      <c r="CJ78" s="383"/>
      <c r="CK78" s="536">
        <v>0</v>
      </c>
      <c r="CL78" s="535"/>
      <c r="CM78" s="293"/>
      <c r="CN78" s="299"/>
    </row>
    <row r="79" spans="1:92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68">
        <v>14840.066457154438</v>
      </c>
      <c r="CE79" s="745">
        <v>14814.416504612163</v>
      </c>
      <c r="CF79" s="468">
        <v>14809.517883104871</v>
      </c>
      <c r="CG79" s="468">
        <v>14831.374173963473</v>
      </c>
      <c r="CH79" s="468">
        <v>14842.76751180604</v>
      </c>
      <c r="CI79" s="468">
        <v>14845.825117213049</v>
      </c>
      <c r="CJ79" s="383">
        <v>5.7586600586109853</v>
      </c>
      <c r="CK79" s="536">
        <v>3.880481314040285E-2</v>
      </c>
      <c r="CL79" s="775"/>
      <c r="CM79" s="293"/>
      <c r="CN79" s="299"/>
    </row>
    <row r="80" spans="1:92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9">
        <v>14382.203768626488</v>
      </c>
      <c r="CB80" s="739"/>
      <c r="CC80" s="624"/>
      <c r="CD80" s="624"/>
      <c r="CE80" s="747"/>
      <c r="CF80" s="532"/>
      <c r="CG80" s="532">
        <v>14355.068793996428</v>
      </c>
      <c r="CH80" s="532"/>
      <c r="CI80" s="624"/>
      <c r="CJ80" s="383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81"/>
      <c r="C81" s="19"/>
      <c r="D81" s="497" t="s">
        <v>190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9">
        <v>93.208185724596959</v>
      </c>
      <c r="CE81" s="748">
        <v>93.215022161262894</v>
      </c>
      <c r="CF81" s="619">
        <v>93.226594159519095</v>
      </c>
      <c r="CG81" s="619">
        <v>93.244019096813531</v>
      </c>
      <c r="CH81" s="619">
        <v>93.259088452428358</v>
      </c>
      <c r="CI81" s="619">
        <v>93.2715665021977</v>
      </c>
      <c r="CJ81" s="383">
        <v>6.3380777600741567E-2</v>
      </c>
      <c r="CK81" s="536"/>
      <c r="CL81" s="535"/>
      <c r="CM81" s="293"/>
      <c r="CN81" s="299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395"/>
      <c r="CF82" s="357"/>
      <c r="CG82" s="357"/>
      <c r="CH82" s="357"/>
      <c r="CI82" s="411"/>
      <c r="CJ82" s="634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625">
        <v>6.96</v>
      </c>
      <c r="CF83" s="465">
        <v>6.96</v>
      </c>
      <c r="CG83" s="465">
        <v>6.96</v>
      </c>
      <c r="CH83" s="465">
        <v>6.96</v>
      </c>
      <c r="CI83" s="466">
        <v>6.96</v>
      </c>
      <c r="CJ83" s="383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625">
        <v>6.86</v>
      </c>
      <c r="CF84" s="465">
        <v>6.86</v>
      </c>
      <c r="CG84" s="465">
        <v>6.86</v>
      </c>
      <c r="CH84" s="465">
        <v>6.86</v>
      </c>
      <c r="CI84" s="466">
        <v>6.86</v>
      </c>
      <c r="CJ84" s="383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6.9548004644236761</v>
      </c>
      <c r="CE85" s="705">
        <v>6.9428154037001075</v>
      </c>
      <c r="CF85" s="703">
        <v>6.9522755552722861</v>
      </c>
      <c r="CG85" s="703">
        <v>6.9678807324456127</v>
      </c>
      <c r="CH85" s="703">
        <v>6.9474477870613356</v>
      </c>
      <c r="CI85" s="704">
        <v>6.949344348698812</v>
      </c>
      <c r="CJ85" s="383">
        <v>-5.4561157248640413E-3</v>
      </c>
      <c r="CK85" s="536">
        <v>-7.8451074948504562E-2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66.716821688253617</v>
      </c>
      <c r="CC86" s="571">
        <v>68.70567024831206</v>
      </c>
      <c r="CD86" s="412"/>
      <c r="CE86" s="749"/>
      <c r="CF86" s="360"/>
      <c r="CG86" s="360"/>
      <c r="CH86" s="360"/>
      <c r="CI86" s="412"/>
      <c r="CJ86" s="383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2.0501399999999999</v>
      </c>
      <c r="CE87" s="625">
        <v>2.0508799999999998</v>
      </c>
      <c r="CF87" s="465">
        <v>2.0510999999999999</v>
      </c>
      <c r="CG87" s="465">
        <v>2.05132</v>
      </c>
      <c r="CH87" s="465">
        <v>2.0515400000000001</v>
      </c>
      <c r="CI87" s="466">
        <v>2.0517599999999998</v>
      </c>
      <c r="CJ87" s="383">
        <v>1.6199999999999548E-3</v>
      </c>
      <c r="CK87" s="536">
        <v>7.9018993824808703E-2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2"/>
      <c r="CE88" s="749"/>
      <c r="CF88" s="360"/>
      <c r="CG88" s="360"/>
      <c r="CH88" s="360"/>
      <c r="CI88" s="412"/>
      <c r="CJ88" s="383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6"/>
      <c r="CA89" s="756"/>
      <c r="CB89" s="767"/>
      <c r="CC89" s="732"/>
      <c r="CD89" s="732"/>
      <c r="CE89" s="750"/>
      <c r="CF89" s="730"/>
      <c r="CG89" s="730"/>
      <c r="CH89" s="730"/>
      <c r="CI89" s="732"/>
      <c r="CJ89" s="636"/>
      <c r="CK89" s="541"/>
      <c r="CL89" s="535"/>
      <c r="CM89" s="293"/>
      <c r="CN89" s="299"/>
    </row>
    <row r="90" spans="1:92" ht="12.75" customHeight="1" thickBot="1" x14ac:dyDescent="0.25">
      <c r="A90" s="227"/>
      <c r="B90" s="780"/>
      <c r="C90" s="510" t="s">
        <v>201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4164.2062165131201</v>
      </c>
      <c r="CE90" s="711">
        <v>4164.2062165131201</v>
      </c>
      <c r="CF90" s="711">
        <v>4164.2062165131201</v>
      </c>
      <c r="CG90" s="711">
        <v>4164.2062165131201</v>
      </c>
      <c r="CH90" s="711">
        <v>4164.2062165131201</v>
      </c>
      <c r="CI90" s="710">
        <v>4143.869975830904</v>
      </c>
      <c r="CJ90" s="383">
        <v>-20.336240682216157</v>
      </c>
      <c r="CK90" s="536">
        <v>-0.48835815578904818</v>
      </c>
      <c r="CL90" s="535"/>
      <c r="CM90" s="293"/>
      <c r="CN90" s="299"/>
    </row>
    <row r="91" spans="1:92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751"/>
      <c r="CF91" s="413"/>
      <c r="CG91" s="413"/>
      <c r="CH91" s="413"/>
      <c r="CI91" s="416"/>
      <c r="CJ91" s="637"/>
      <c r="CK91" s="416"/>
      <c r="CL91" s="535"/>
      <c r="CM91" s="293"/>
    </row>
    <row r="92" spans="1:92" ht="12.75" customHeight="1" x14ac:dyDescent="0.2">
      <c r="A92" s="227"/>
      <c r="B92" s="780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7"/>
      <c r="CE92" s="752"/>
      <c r="CF92" s="414"/>
      <c r="CG92" s="414"/>
      <c r="CH92" s="414"/>
      <c r="CI92" s="417"/>
      <c r="CJ92" s="638"/>
      <c r="CK92" s="417"/>
      <c r="CL92" s="535"/>
      <c r="CM92" s="293"/>
    </row>
    <row r="93" spans="1:92" x14ac:dyDescent="0.2">
      <c r="A93" s="227"/>
      <c r="B93" s="780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417"/>
      <c r="CE93" s="752"/>
      <c r="CF93" s="414"/>
      <c r="CG93" s="414"/>
      <c r="CH93" s="414"/>
      <c r="CI93" s="417"/>
      <c r="CJ93" s="638"/>
      <c r="CK93" s="417"/>
      <c r="CL93" s="535"/>
      <c r="CM93" s="293"/>
    </row>
    <row r="94" spans="1:92" x14ac:dyDescent="0.2">
      <c r="A94" s="227"/>
      <c r="B94" s="780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417"/>
      <c r="CE94" s="752"/>
      <c r="CF94" s="414"/>
      <c r="CG94" s="414"/>
      <c r="CH94" s="414"/>
      <c r="CI94" s="417"/>
      <c r="CJ94" s="638"/>
      <c r="CK94" s="417"/>
      <c r="CL94" s="535"/>
      <c r="CM94" s="293"/>
    </row>
    <row r="95" spans="1:92" x14ac:dyDescent="0.2">
      <c r="A95" s="227"/>
      <c r="B95" s="780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417"/>
      <c r="CE95" s="752"/>
      <c r="CF95" s="414"/>
      <c r="CG95" s="414"/>
      <c r="CH95" s="414"/>
      <c r="CI95" s="417"/>
      <c r="CJ95" s="638"/>
      <c r="CK95" s="417"/>
      <c r="CL95" s="535"/>
      <c r="CM95" s="293"/>
    </row>
    <row r="96" spans="1:92" x14ac:dyDescent="0.2">
      <c r="A96" s="227"/>
      <c r="B96" s="780"/>
      <c r="C96" s="17" t="s">
        <v>3</v>
      </c>
      <c r="D96" s="724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7"/>
      <c r="CE96" s="752"/>
      <c r="CF96" s="414"/>
      <c r="CG96" s="414"/>
      <c r="CH96" s="414"/>
      <c r="CI96" s="417"/>
      <c r="CJ96" s="638"/>
      <c r="CK96" s="417"/>
      <c r="CL96" s="535"/>
      <c r="CM96" s="293"/>
    </row>
    <row r="97" spans="1:91" x14ac:dyDescent="0.2">
      <c r="A97" s="227"/>
      <c r="B97" s="780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417"/>
      <c r="CE97" s="752"/>
      <c r="CF97" s="414"/>
      <c r="CG97" s="414"/>
      <c r="CH97" s="414"/>
      <c r="CI97" s="417"/>
      <c r="CJ97" s="638"/>
      <c r="CK97" s="417"/>
      <c r="CL97" s="535"/>
      <c r="CM97" s="293"/>
    </row>
    <row r="98" spans="1:91" x14ac:dyDescent="0.2">
      <c r="A98" s="227"/>
      <c r="B98" s="780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417"/>
      <c r="CE98" s="752"/>
      <c r="CF98" s="414"/>
      <c r="CG98" s="414"/>
      <c r="CH98" s="414"/>
      <c r="CI98" s="417"/>
      <c r="CJ98" s="638"/>
      <c r="CK98" s="417"/>
      <c r="CL98" s="535"/>
      <c r="CM98" s="293"/>
    </row>
    <row r="99" spans="1:91" x14ac:dyDescent="0.2">
      <c r="A99" s="227"/>
      <c r="B99" s="780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417"/>
      <c r="CE99" s="752"/>
      <c r="CF99" s="414"/>
      <c r="CG99" s="414"/>
      <c r="CH99" s="414"/>
      <c r="CI99" s="417"/>
      <c r="CJ99" s="638"/>
      <c r="CK99" s="417"/>
      <c r="CL99" s="535"/>
      <c r="CM99" s="293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7">
        <v>4.2853453240845253E-2</v>
      </c>
      <c r="BZ100" s="737">
        <v>4.4383283980336502E-2</v>
      </c>
      <c r="CA100" s="737">
        <v>4.203094679416406E-2</v>
      </c>
      <c r="CB100" s="737">
        <v>3.4512734410182599E-2</v>
      </c>
      <c r="CC100" s="737">
        <v>3.7773129859308099E-2</v>
      </c>
      <c r="CD100" s="417"/>
      <c r="CE100" s="752"/>
      <c r="CF100" s="414"/>
      <c r="CG100" s="414"/>
      <c r="CH100" s="414"/>
      <c r="CI100" s="417"/>
      <c r="CJ100" s="638"/>
      <c r="CK100" s="417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7">
        <v>2.1672148590234919E-2</v>
      </c>
      <c r="BZ101" s="737">
        <v>-1.2326019265260599</v>
      </c>
      <c r="CA101" s="737">
        <v>-0.65582104137934527</v>
      </c>
      <c r="CB101" s="737">
        <v>-1.0006090706553701</v>
      </c>
      <c r="CC101" s="737">
        <v>-0.95324630455274595</v>
      </c>
      <c r="CD101" s="417"/>
      <c r="CE101" s="752"/>
      <c r="CF101" s="414"/>
      <c r="CG101" s="414"/>
      <c r="CH101" s="414"/>
      <c r="CI101" s="417"/>
      <c r="CJ101" s="638"/>
      <c r="CK101" s="417"/>
      <c r="CL101" s="535"/>
      <c r="CM101" s="293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7">
        <v>1.4797140166454872</v>
      </c>
      <c r="BZ102" s="737">
        <v>0.20715606288316801</v>
      </c>
      <c r="CA102" s="737">
        <v>0.79234483265302125</v>
      </c>
      <c r="CB102" s="737">
        <v>0.44253073881027899</v>
      </c>
      <c r="CC102" s="737">
        <v>0.49058392424385699</v>
      </c>
      <c r="CD102" s="417"/>
      <c r="CE102" s="752"/>
      <c r="CF102" s="414"/>
      <c r="CG102" s="414"/>
      <c r="CH102" s="414"/>
      <c r="CI102" s="417"/>
      <c r="CJ102" s="638"/>
      <c r="CK102" s="417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8">
        <v>-1.3945438664896281</v>
      </c>
      <c r="BZ103" s="738">
        <v>-1.39303601607685</v>
      </c>
      <c r="CA103" s="738">
        <v>-1.3953545553149538</v>
      </c>
      <c r="CB103" s="738">
        <v>-1.4027647474060601</v>
      </c>
      <c r="CC103" s="738">
        <v>-1.3995511967191001</v>
      </c>
      <c r="CD103" s="418"/>
      <c r="CE103" s="753"/>
      <c r="CF103" s="415"/>
      <c r="CG103" s="415"/>
      <c r="CH103" s="415"/>
      <c r="CI103" s="418"/>
      <c r="CJ103" s="638"/>
      <c r="CK103" s="417"/>
      <c r="CL103" s="535"/>
      <c r="CM103" s="293"/>
    </row>
    <row r="104" spans="1:91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13"/>
      <c r="CD104" s="416"/>
      <c r="CE104" s="751"/>
      <c r="CF104" s="413"/>
      <c r="CG104" s="413"/>
      <c r="CH104" s="413"/>
      <c r="CI104" s="416"/>
      <c r="CJ104" s="639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8">
        <v>2.5</v>
      </c>
      <c r="CD105" s="589">
        <v>2.5</v>
      </c>
      <c r="CE105" s="754">
        <v>2.5</v>
      </c>
      <c r="CF105" s="588">
        <v>2.5</v>
      </c>
      <c r="CG105" s="588">
        <v>2.5</v>
      </c>
      <c r="CH105" s="588">
        <v>2.5</v>
      </c>
      <c r="CI105" s="589">
        <v>2.5</v>
      </c>
      <c r="CJ105" s="383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8">
        <v>4</v>
      </c>
      <c r="CD106" s="597">
        <v>4</v>
      </c>
      <c r="CE106" s="755">
        <v>4</v>
      </c>
      <c r="CF106" s="598">
        <v>4</v>
      </c>
      <c r="CG106" s="598">
        <v>4</v>
      </c>
      <c r="CH106" s="598">
        <v>4</v>
      </c>
      <c r="CI106" s="597">
        <v>4</v>
      </c>
      <c r="CJ106" s="640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8"/>
      <c r="CM107" s="293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320"/>
      <c r="CF108" s="320"/>
      <c r="CG108" s="320"/>
      <c r="CH108" s="241"/>
      <c r="CI108" s="320"/>
      <c r="CJ108" s="787"/>
      <c r="CK108" s="787"/>
      <c r="CL108" s="398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320"/>
      <c r="CF109" s="320"/>
      <c r="CG109" s="320"/>
      <c r="CH109" s="241"/>
      <c r="CI109" s="320"/>
      <c r="CJ109" s="312"/>
      <c r="CK109" s="313"/>
      <c r="CL109" s="398"/>
      <c r="CM109" s="293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320"/>
      <c r="CF110" s="320"/>
      <c r="CG110" s="320"/>
      <c r="CH110" s="241"/>
      <c r="CI110" s="320"/>
      <c r="CJ110" s="312"/>
      <c r="CK110" s="313"/>
      <c r="CL110" s="398"/>
      <c r="CM110" s="293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320"/>
      <c r="CF111" s="320"/>
      <c r="CG111" s="320"/>
      <c r="CH111" s="241"/>
      <c r="CI111" s="320"/>
      <c r="CJ111" s="312"/>
      <c r="CK111" s="313"/>
      <c r="CL111" s="398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321"/>
      <c r="CF112" s="321"/>
      <c r="CG112" s="321"/>
      <c r="CH112" s="242"/>
      <c r="CI112" s="321"/>
      <c r="CJ112" s="312"/>
      <c r="CK112" s="311"/>
      <c r="CL112" s="398"/>
      <c r="CM112" s="293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D113" s="148"/>
      <c r="CJ113" s="311"/>
      <c r="CK113" s="311"/>
      <c r="CL113" s="398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8"/>
      <c r="CM114" s="293"/>
    </row>
    <row r="115" spans="3:91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311"/>
      <c r="CF115" s="311"/>
      <c r="CG115" s="311"/>
      <c r="CH115" s="244"/>
      <c r="CI115" s="311"/>
      <c r="CJ115" s="311"/>
      <c r="CK115" s="311"/>
      <c r="CL115" s="398"/>
      <c r="CM115" s="293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311"/>
      <c r="CF116" s="311"/>
      <c r="CG116" s="311"/>
      <c r="CH116" s="244"/>
      <c r="CI116" s="311"/>
      <c r="CJ116" s="311"/>
      <c r="CK116" s="311"/>
      <c r="CL116" s="398"/>
      <c r="CM116" s="293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311"/>
      <c r="CF117" s="311"/>
      <c r="CG117" s="311"/>
      <c r="CH117" s="244"/>
      <c r="CI117" s="311"/>
      <c r="CJ117" s="311"/>
      <c r="CK117" s="311"/>
      <c r="CL117" s="398"/>
      <c r="CM117" s="293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314"/>
      <c r="CF118" s="314"/>
      <c r="CG118" s="314"/>
      <c r="CH118" s="245"/>
      <c r="CI118" s="314"/>
      <c r="CJ118" s="314"/>
      <c r="CK118" s="314"/>
      <c r="CL118" s="398"/>
      <c r="CM118" s="29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314"/>
      <c r="CF119" s="314"/>
      <c r="CG119" s="314"/>
      <c r="CH119" s="245"/>
      <c r="CI119" s="314"/>
      <c r="CJ119" s="314"/>
      <c r="CK119" s="314"/>
      <c r="CL119" s="398"/>
      <c r="CM119" s="29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314"/>
      <c r="CF120" s="314"/>
      <c r="CG120" s="314"/>
      <c r="CH120" s="245"/>
      <c r="CI120" s="314"/>
      <c r="CJ120" s="314"/>
      <c r="CK120" s="314"/>
      <c r="CL120" s="398"/>
      <c r="CM120" s="29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314"/>
      <c r="CF121" s="314"/>
      <c r="CG121" s="314"/>
      <c r="CH121" s="245"/>
      <c r="CI121" s="314"/>
      <c r="CJ121" s="314"/>
      <c r="CK121" s="314"/>
      <c r="CL121" s="398"/>
      <c r="CM121" s="29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314"/>
      <c r="CF122" s="314"/>
      <c r="CG122" s="314"/>
      <c r="CH122" s="245"/>
      <c r="CI122" s="314"/>
      <c r="CJ122" s="314"/>
      <c r="CK122" s="314"/>
      <c r="CL122" s="398"/>
      <c r="CM122" s="29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314"/>
      <c r="CF123" s="314"/>
      <c r="CG123" s="314"/>
      <c r="CH123" s="245"/>
      <c r="CI123" s="314"/>
      <c r="CJ123" s="314"/>
      <c r="CK123" s="314"/>
      <c r="CL123" s="398"/>
      <c r="CM123" s="29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314"/>
      <c r="CF124" s="314"/>
      <c r="CG124" s="314"/>
      <c r="CH124" s="245"/>
      <c r="CI124" s="314"/>
      <c r="CJ124" s="314"/>
      <c r="CK124" s="314"/>
      <c r="CL124" s="398"/>
      <c r="CM124" s="29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314"/>
      <c r="CF125" s="314"/>
      <c r="CG125" s="314"/>
      <c r="CH125" s="245"/>
      <c r="CI125" s="314"/>
      <c r="CJ125" s="314"/>
      <c r="CK125" s="314"/>
      <c r="CL125" s="398"/>
      <c r="CM125" s="293"/>
    </row>
    <row r="126" spans="3:91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314"/>
      <c r="CF126" s="314"/>
      <c r="CG126" s="314"/>
      <c r="CH126" s="245"/>
      <c r="CI126" s="314"/>
      <c r="CJ126" s="314"/>
      <c r="CK126" s="314"/>
      <c r="CL126" s="398"/>
      <c r="CM126" s="293"/>
    </row>
    <row r="127" spans="3:91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315"/>
      <c r="CF127" s="315"/>
      <c r="CG127" s="315"/>
      <c r="CH127" s="246"/>
      <c r="CI127" s="315"/>
      <c r="CJ127" s="315"/>
      <c r="CK127" s="315"/>
    </row>
    <row r="128" spans="3:91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4" sqref="CK14: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">
        <v>225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 t="s">
        <v>223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9"/>
      <c r="BZ5" s="736"/>
      <c r="CA5" s="740"/>
      <c r="CB5" s="766"/>
      <c r="CC5" s="769"/>
      <c r="CD5" s="400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14894.601402600001</v>
      </c>
      <c r="CE6" s="630">
        <f>+entero!CE7</f>
        <v>14880.226591590001</v>
      </c>
      <c r="CF6" s="630">
        <f>+entero!CF7</f>
        <v>14821.53682544</v>
      </c>
      <c r="CG6" s="630">
        <f>+entero!CG7</f>
        <v>14863.211450960001</v>
      </c>
      <c r="CH6" s="630">
        <f>+entero!CH7</f>
        <v>14935.748040399998</v>
      </c>
      <c r="CI6" s="630">
        <f>+entero!CI7</f>
        <v>14924.62353366</v>
      </c>
      <c r="CJ6" s="632">
        <f>+entero!CJ7</f>
        <v>30.022131059999083</v>
      </c>
      <c r="CK6" s="545">
        <f>+entero!CK7</f>
        <v>0.20156384349270251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13026.38603191</v>
      </c>
      <c r="CE7" s="630">
        <f>+entero!CE8</f>
        <v>13005.850799939999</v>
      </c>
      <c r="CF7" s="630">
        <f>+entero!CF8</f>
        <v>12954.17135065</v>
      </c>
      <c r="CG7" s="630">
        <f>+entero!CG8</f>
        <v>12981.49099058</v>
      </c>
      <c r="CH7" s="630">
        <f>+entero!CH8</f>
        <v>13024.326540279999</v>
      </c>
      <c r="CI7" s="630">
        <f>+entero!CI8</f>
        <v>13002.4250001</v>
      </c>
      <c r="CJ7" s="632">
        <f>+entero!CJ8</f>
        <v>-23.96103181000035</v>
      </c>
      <c r="CK7" s="545">
        <f>+entero!CK8</f>
        <v>-0.1839422826200976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235.08718186999999</v>
      </c>
      <c r="CE8" s="630">
        <f>+entero!CE9</f>
        <v>234.40380343000001</v>
      </c>
      <c r="CF8" s="630">
        <f>+entero!CF9</f>
        <v>234.11378429000001</v>
      </c>
      <c r="CG8" s="630">
        <f>+entero!CG9</f>
        <v>235.16218682000002</v>
      </c>
      <c r="CH8" s="630">
        <f>+entero!CH9</f>
        <v>235.00050948000001</v>
      </c>
      <c r="CI8" s="630">
        <f>+entero!CI9</f>
        <v>236.76562597</v>
      </c>
      <c r="CJ8" s="632">
        <f>+entero!CJ9</f>
        <v>1.6784441000000072</v>
      </c>
      <c r="CK8" s="545">
        <f>+entero!CK9</f>
        <v>0.71396665979355234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1620.6106225699998</v>
      </c>
      <c r="CE9" s="630">
        <f>+entero!CE10</f>
        <v>1627.4908094699999</v>
      </c>
      <c r="CF9" s="630">
        <f>+entero!CF10</f>
        <v>1620.78595425</v>
      </c>
      <c r="CG9" s="630">
        <f>+entero!CG10</f>
        <v>1634.03671356</v>
      </c>
      <c r="CH9" s="630">
        <f>+entero!CH10</f>
        <v>1663.9080393900001</v>
      </c>
      <c r="CI9" s="630">
        <f>+entero!CI10</f>
        <v>1672.8259700900001</v>
      </c>
      <c r="CJ9" s="632">
        <f>+entero!CJ10</f>
        <v>52.21534752000025</v>
      </c>
      <c r="CK9" s="545">
        <f>+entero!CK10</f>
        <v>3.2219551564580007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178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12.51756625</v>
      </c>
      <c r="CE10" s="630">
        <f>+entero!CE11</f>
        <v>12.48117875</v>
      </c>
      <c r="CF10" s="630">
        <f>+entero!CF11</f>
        <v>12.465736249999999</v>
      </c>
      <c r="CG10" s="630">
        <f>+entero!CG11</f>
        <v>12.521559999999999</v>
      </c>
      <c r="CH10" s="630">
        <f>+entero!CH11</f>
        <v>12.51295125</v>
      </c>
      <c r="CI10" s="630">
        <f>+entero!CI11</f>
        <v>12.606937500000001</v>
      </c>
      <c r="CJ10" s="632">
        <f>+entero!CJ11</f>
        <v>8.9371250000001012E-2</v>
      </c>
      <c r="CK10" s="545">
        <f>+entero!CK11</f>
        <v>0.71396666264897934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18583.176385236096</v>
      </c>
      <c r="CE11" s="632">
        <f>+entero!CE12</f>
        <v>18561.730765441076</v>
      </c>
      <c r="CF11" s="632">
        <f>+entero!CF12</f>
        <v>18518.886074067057</v>
      </c>
      <c r="CG11" s="632">
        <f>+entero!CG12</f>
        <v>18585.930023887286</v>
      </c>
      <c r="CH11" s="632">
        <f>+entero!CH12</f>
        <v>18659.191115808688</v>
      </c>
      <c r="CI11" s="632">
        <f>+entero!CI12</f>
        <v>18645.864843618911</v>
      </c>
      <c r="CJ11" s="632">
        <f>+entero!CJ12</f>
        <v>62.688458382814133</v>
      </c>
      <c r="CK11" s="545">
        <f>+entero!CK12</f>
        <v>0.33733984483201862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14894.563776940002</v>
      </c>
      <c r="CE12" s="632">
        <f>+entero!CE13</f>
        <v>14880.18896593</v>
      </c>
      <c r="CF12" s="632">
        <f>+entero!CF13</f>
        <v>14821.168795760001</v>
      </c>
      <c r="CG12" s="632">
        <f>+entero!CG13</f>
        <v>14863.1738253</v>
      </c>
      <c r="CH12" s="632">
        <f>+entero!CH13</f>
        <v>14935.709809759999</v>
      </c>
      <c r="CI12" s="632">
        <f>+entero!CI13</f>
        <v>14924.543727619999</v>
      </c>
      <c r="CJ12" s="632">
        <f>+entero!CJ13</f>
        <v>29.979950679997273</v>
      </c>
      <c r="CK12" s="545">
        <f>+entero!CK13</f>
        <v>0.20128115954904935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2237.738400604956</v>
      </c>
      <c r="CE13" s="631">
        <f>+entero!CE14</f>
        <v>2230.6178612594749</v>
      </c>
      <c r="CF13" s="631">
        <f>+entero!CF14</f>
        <v>2246.7483310947528</v>
      </c>
      <c r="CG13" s="631">
        <f>+entero!CG14</f>
        <v>2271.7637013352769</v>
      </c>
      <c r="CH13" s="631">
        <f>+entero!CH14</f>
        <v>2272.4630190364433</v>
      </c>
      <c r="CI13" s="631">
        <f>+entero!CI14</f>
        <v>2270.2770113833813</v>
      </c>
      <c r="CJ13" s="632">
        <f>+entero!CJ14</f>
        <v>32.538610778425209</v>
      </c>
      <c r="CK13" s="545">
        <f>+entero!CK14</f>
        <v>1.4540846584045974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209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483.51538842000002</v>
      </c>
      <c r="CE14" s="632">
        <f>+entero!CE15</f>
        <v>483.53023860000002</v>
      </c>
      <c r="CF14" s="632">
        <f>+entero!CF15</f>
        <v>483.54901424000002</v>
      </c>
      <c r="CG14" s="632">
        <f>+entero!CG15</f>
        <v>483.55741807999999</v>
      </c>
      <c r="CH14" s="632">
        <f>+entero!CH15</f>
        <v>483.5658229</v>
      </c>
      <c r="CI14" s="632">
        <f>+entero!CI15</f>
        <v>483.57423471319998</v>
      </c>
      <c r="CJ14" s="632">
        <f>+entero!CJ15</f>
        <v>5.8846293199962929E-2</v>
      </c>
      <c r="CK14" s="545">
        <f>+entero!CK15</f>
        <v>1.2170510930853418E-2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967.35881927113701</v>
      </c>
      <c r="CE15" s="632">
        <f>+entero!CE16</f>
        <v>967.39369965160347</v>
      </c>
      <c r="CF15" s="632">
        <f>+entero!CF16</f>
        <v>967.41993297230317</v>
      </c>
      <c r="CG15" s="632">
        <f>+entero!CG16</f>
        <v>967.43507917201157</v>
      </c>
      <c r="CH15" s="632">
        <f>+entero!CH16</f>
        <v>967.45246411224491</v>
      </c>
      <c r="CI15" s="632">
        <f>+entero!CI16</f>
        <v>967.46986990233233</v>
      </c>
      <c r="CJ15" s="632">
        <f>+entero!CJ16</f>
        <v>0.11105063119532588</v>
      </c>
      <c r="CK15" s="545">
        <f>+entero!CK16</f>
        <v>1.1479776581668766E-2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6">
        <f>+entero!CJ17</f>
        <v>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74">
        <f>+entero!CE18</f>
        <v>0</v>
      </c>
      <c r="CF17" s="74">
        <f>+entero!CF18</f>
        <v>10.3</v>
      </c>
      <c r="CG17" s="74">
        <f>+entero!CG18</f>
        <v>0.1</v>
      </c>
      <c r="CH17" s="74">
        <f>+entero!CH18</f>
        <v>0</v>
      </c>
      <c r="CI17" s="74">
        <f>+entero!CI18</f>
        <v>0</v>
      </c>
      <c r="CJ17" s="686">
        <f>+entero!CJ18</f>
        <v>9.3000000000000007</v>
      </c>
      <c r="CK17" s="545">
        <f>+entero!CK18</f>
        <v>845.45454545454527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6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6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83">
        <f>+entero!CE21</f>
        <v>11</v>
      </c>
      <c r="CF20" s="83">
        <f>+entero!CF21</f>
        <v>0</v>
      </c>
      <c r="CG20" s="83">
        <f>+entero!CG21</f>
        <v>2.5</v>
      </c>
      <c r="CH20" s="83">
        <f>+entero!CH21</f>
        <v>0</v>
      </c>
      <c r="CI20" s="83">
        <f>+entero!CI21</f>
        <v>0</v>
      </c>
      <c r="CJ20" s="687">
        <f>+entero!CJ21</f>
        <v>0.5</v>
      </c>
      <c r="CK20" s="741">
        <f>+entero!CK21</f>
        <v>3.8461538461538547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42144.896813425927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" customHeight="1" x14ac:dyDescent="0.25">
      <c r="C29" s="6">
        <v>4</v>
      </c>
      <c r="D29" s="421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1.25" customHeight="1" x14ac:dyDescent="0.25">
      <c r="A30" s="220"/>
      <c r="B30" s="220"/>
      <c r="C30" s="6"/>
      <c r="D30" s="421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D14:CD15 CD18:CD20 CD17 CD16 CD12 CJ13 CD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tabSelected="1"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53361.993352872698</v>
      </c>
      <c r="CE6" s="642">
        <f>+entero!CE23</f>
        <v>53584.68219101744</v>
      </c>
      <c r="CF6" s="643">
        <f>+entero!CF23</f>
        <v>53314.251285883831</v>
      </c>
      <c r="CG6" s="643">
        <f>+entero!CG23</f>
        <v>53203.305805791009</v>
      </c>
      <c r="CH6" s="643">
        <f>+entero!CH23</f>
        <v>53103.056626692392</v>
      </c>
      <c r="CI6" s="644">
        <f>+entero!CI23</f>
        <v>51791.123713524983</v>
      </c>
      <c r="CJ6" s="642">
        <f>+entero!CJ23</f>
        <v>-1570.8696393477148</v>
      </c>
      <c r="CK6" s="547">
        <f>+entero!CK23</f>
        <v>-2.9437986488995094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38272.737709580004</v>
      </c>
      <c r="CE7" s="642">
        <f>+entero!CE24</f>
        <v>38490.716994580005</v>
      </c>
      <c r="CF7" s="643">
        <f>+entero!CF24</f>
        <v>38511.030175980006</v>
      </c>
      <c r="CG7" s="643">
        <f>+entero!CG24</f>
        <v>38444.455502080003</v>
      </c>
      <c r="CH7" s="643">
        <f>+entero!CH24</f>
        <v>38390.789492579999</v>
      </c>
      <c r="CI7" s="644">
        <f>+entero!CI24</f>
        <v>38292.63682698</v>
      </c>
      <c r="CJ7" s="642">
        <f>+entero!CJ24</f>
        <v>19.899117399996612</v>
      </c>
      <c r="CK7" s="547">
        <f>+entero!CK24</f>
        <v>5.1992929147104405E-2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-63903.969799724786</v>
      </c>
      <c r="CE8" s="642">
        <f>+entero!CE25</f>
        <v>-63587.379311315381</v>
      </c>
      <c r="CF8" s="643">
        <f>+entero!CF25</f>
        <v>-63162.187762643356</v>
      </c>
      <c r="CG8" s="643">
        <f>+entero!CG25</f>
        <v>-63516.916939265051</v>
      </c>
      <c r="CH8" s="643">
        <f>+entero!CH25</f>
        <v>-64068.179801953171</v>
      </c>
      <c r="CI8" s="644">
        <f>+entero!CI25</f>
        <v>-64089.733143927624</v>
      </c>
      <c r="CJ8" s="642">
        <f>+entero!CJ25</f>
        <v>-185.7633442028382</v>
      </c>
      <c r="CK8" s="547">
        <f>+entero!CK25</f>
        <v>0.29069139958757262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-32803.105145335765</v>
      </c>
      <c r="CE9" s="642">
        <f>+entero!CE26</f>
        <v>-32468.667165692361</v>
      </c>
      <c r="CF9" s="643">
        <f>+entero!CF26</f>
        <v>-32235.007559883554</v>
      </c>
      <c r="CG9" s="643">
        <f>+entero!CG26</f>
        <v>-32468.351566094345</v>
      </c>
      <c r="CH9" s="643">
        <f>+entero!CH26</f>
        <v>-32714.26295217275</v>
      </c>
      <c r="CI9" s="644">
        <f>+entero!CI26</f>
        <v>-32584.290115850916</v>
      </c>
      <c r="CJ9" s="642">
        <f>+entero!CJ26</f>
        <v>218.81502948484922</v>
      </c>
      <c r="CK9" s="547">
        <f>+entero!CK26</f>
        <v>-0.66705584277884089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5907.7536427576006</v>
      </c>
      <c r="CE10" s="642">
        <f>+entero!CE27</f>
        <v>5907.7887742565999</v>
      </c>
      <c r="CF10" s="643">
        <f>+entero!CF27</f>
        <v>5707.7793378597999</v>
      </c>
      <c r="CG10" s="643">
        <f>+entero!CG27</f>
        <v>5707.8406243538002</v>
      </c>
      <c r="CH10" s="643">
        <f>+entero!CH27</f>
        <v>5707.9809614979995</v>
      </c>
      <c r="CI10" s="644">
        <f>+entero!CI27</f>
        <v>5536.8489149622001</v>
      </c>
      <c r="CJ10" s="642">
        <f>+entero!CJ27</f>
        <v>-370.9047277954005</v>
      </c>
      <c r="CK10" s="547">
        <f>+entero!CK27</f>
        <v>-6.2782700536285541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6"/>
      <c r="CF11" s="647"/>
      <c r="CG11" s="647"/>
      <c r="CH11" s="647"/>
      <c r="CI11" s="648"/>
      <c r="CJ11" s="642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61962.206052414098</v>
      </c>
      <c r="CE12" s="649">
        <f>+entero!CE29</f>
        <v>62009.361401124122</v>
      </c>
      <c r="CF12" s="650">
        <f>+entero!CF29</f>
        <v>62204.309229544109</v>
      </c>
      <c r="CG12" s="650">
        <f>+entero!CG29</f>
        <v>62023.264376504114</v>
      </c>
      <c r="CH12" s="650">
        <f>+entero!CH29</f>
        <v>61976.434489054111</v>
      </c>
      <c r="CI12" s="651">
        <f>+entero!CI29</f>
        <v>61590.636135634108</v>
      </c>
      <c r="CJ12" s="642">
        <f>+entero!CJ29</f>
        <v>-371.56991677999031</v>
      </c>
      <c r="CK12" s="547">
        <f>+entero!CK29</f>
        <v>-0.59967186524262361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105598.79909260536</v>
      </c>
      <c r="CE13" s="649">
        <f>+entero!CE30</f>
        <v>105414.4135426954</v>
      </c>
      <c r="CF13" s="650">
        <f>+entero!CF30</f>
        <v>105622.27553859538</v>
      </c>
      <c r="CG13" s="650">
        <f>+entero!CG30</f>
        <v>105628.19870216539</v>
      </c>
      <c r="CH13" s="650">
        <f>+entero!CH30</f>
        <v>105676.14285244538</v>
      </c>
      <c r="CI13" s="651">
        <f>+entero!CI30</f>
        <v>105088.97286110537</v>
      </c>
      <c r="CJ13" s="642">
        <f>+entero!CJ30</f>
        <v>-509.82623149998835</v>
      </c>
      <c r="CK13" s="547">
        <f>+entero!CK30</f>
        <v>-0.48279548241159098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157525.40828150295</v>
      </c>
      <c r="CE14" s="649">
        <f>+entero!CE31</f>
        <v>157288.01797239293</v>
      </c>
      <c r="CF14" s="650">
        <f>+entero!CF31</f>
        <v>157506.42085437293</v>
      </c>
      <c r="CG14" s="650">
        <f>+entero!CG31</f>
        <v>157574.30339146295</v>
      </c>
      <c r="CH14" s="650">
        <f>+entero!CH31</f>
        <v>157631.59408183291</v>
      </c>
      <c r="CI14" s="651">
        <f>+entero!CI31</f>
        <v>157623.42446558294</v>
      </c>
      <c r="CJ14" s="642">
        <f>+entero!CJ31</f>
        <v>98.016184079984669</v>
      </c>
      <c r="CK14" s="547">
        <f>+entero!CK31</f>
        <v>6.2222459950600495E-2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86.398435631937943</v>
      </c>
      <c r="CE16" s="82">
        <f>+entero!CE33</f>
        <v>86.240525521819549</v>
      </c>
      <c r="CF16" s="605">
        <f>+entero!CF33</f>
        <v>86.126309430261301</v>
      </c>
      <c r="CG16" s="605">
        <f>+entero!CG33</f>
        <v>86.153215303298708</v>
      </c>
      <c r="CH16" s="605">
        <f>+entero!CH33</f>
        <v>85.940486320426686</v>
      </c>
      <c r="CI16" s="653">
        <f>+entero!CI33</f>
        <v>85.645722773391952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81.761822625781761</v>
      </c>
      <c r="CE17" s="82">
        <f>+entero!CE34</f>
        <v>81.645422620838119</v>
      </c>
      <c r="CF17" s="605">
        <f>+entero!CF34</f>
        <v>81.576246495358802</v>
      </c>
      <c r="CG17" s="605">
        <f>+entero!CG34</f>
        <v>81.608725914308806</v>
      </c>
      <c r="CH17" s="605">
        <f>+entero!CH34</f>
        <v>81.494617359161865</v>
      </c>
      <c r="CI17" s="653">
        <f>+entero!CI34</f>
        <v>81.288212106798881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84.396540252847458</v>
      </c>
      <c r="CE18" s="90">
        <f>+entero!CE35</f>
        <v>84.325753783820204</v>
      </c>
      <c r="CF18" s="655">
        <f>+entero!CF35</f>
        <v>84.27861664738316</v>
      </c>
      <c r="CG18" s="655">
        <f>+entero!CG35</f>
        <v>84.30585233872479</v>
      </c>
      <c r="CH18" s="655">
        <f>+entero!CH35</f>
        <v>84.238273963026927</v>
      </c>
      <c r="CI18" s="656">
        <f>+entero!CI35</f>
        <v>84.15811736915137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AU3:AU4"/>
    <mergeCell ref="AR3:AR4"/>
    <mergeCell ref="AS3:AS4"/>
    <mergeCell ref="BR3:BR4"/>
    <mergeCell ref="BQ3:BQ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4655.910692419824</v>
      </c>
      <c r="CE6" s="658">
        <f>+entero!CE37</f>
        <v>4655.910692419824</v>
      </c>
      <c r="CF6" s="659">
        <f>+entero!CF37</f>
        <v>4655.910692419824</v>
      </c>
      <c r="CG6" s="659">
        <f>+entero!CG37</f>
        <v>4655.910692419824</v>
      </c>
      <c r="CH6" s="659">
        <f>+entero!CH37</f>
        <v>4655.910692419824</v>
      </c>
      <c r="CI6" s="660">
        <f>+entero!CI37</f>
        <v>4627.5444431486876</v>
      </c>
      <c r="CJ6" s="658">
        <f>+entero!CJ37</f>
        <v>-28.366249271136439</v>
      </c>
      <c r="CK6" s="690">
        <f>+entero!CK37</f>
        <v>-0.60925243513194616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1539.0793513119536</v>
      </c>
      <c r="CE7" s="642">
        <f>+entero!CE38</f>
        <v>1539.0793513119536</v>
      </c>
      <c r="CF7" s="643">
        <f>+entero!CF38</f>
        <v>1539.0793513119536</v>
      </c>
      <c r="CG7" s="643">
        <f>+entero!CG38</f>
        <v>1539.0793513119536</v>
      </c>
      <c r="CH7" s="643">
        <f>+entero!CH38</f>
        <v>1539.0793513119536</v>
      </c>
      <c r="CI7" s="644">
        <f>+entero!CI38</f>
        <v>1541.8088746355691</v>
      </c>
      <c r="CJ7" s="642">
        <f>+entero!CJ38</f>
        <v>2.7295233236154672</v>
      </c>
      <c r="CK7" s="691">
        <f>+entero!CK38</f>
        <v>0.17734779699882797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161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10558.084350000003</v>
      </c>
      <c r="CE8" s="642">
        <f>+entero!CE39</f>
        <v>10558.084350000003</v>
      </c>
      <c r="CF8" s="643">
        <f>+entero!CF39</f>
        <v>10558.084350000003</v>
      </c>
      <c r="CG8" s="643">
        <f>+entero!CG39</f>
        <v>10558.084350000003</v>
      </c>
      <c r="CH8" s="643">
        <f>+entero!CH39</f>
        <v>10558.084350000003</v>
      </c>
      <c r="CI8" s="644">
        <f>+entero!CI39</f>
        <v>10576.808880000004</v>
      </c>
      <c r="CJ8" s="642">
        <f>+entero!CJ39</f>
        <v>18.724530000001323</v>
      </c>
      <c r="CK8" s="691">
        <f>+entero!CK39</f>
        <v>0.17734779699880576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162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42">
        <f>+entero!CE40</f>
        <v>1.0047518372857667E-14</v>
      </c>
      <c r="CF9" s="643">
        <f>+entero!CF40</f>
        <v>1.0047518372857667E-14</v>
      </c>
      <c r="CG9" s="643">
        <f>+entero!CG40</f>
        <v>1.0047518372857667E-14</v>
      </c>
      <c r="CH9" s="643">
        <f>+entero!CH40</f>
        <v>1.0047518372857667E-14</v>
      </c>
      <c r="CI9" s="644">
        <f>+entero!CI40</f>
        <v>1.0047518372857667E-14</v>
      </c>
      <c r="CJ9" s="642" t="str">
        <f>+entero!CJ40</f>
        <v xml:space="preserve"> </v>
      </c>
      <c r="CK9" s="691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3116.8313411078707</v>
      </c>
      <c r="CE10" s="642">
        <f>+entero!CE41</f>
        <v>3116.8313411078707</v>
      </c>
      <c r="CF10" s="643">
        <f>+entero!CF41</f>
        <v>3116.8313411078707</v>
      </c>
      <c r="CG10" s="643">
        <f>+entero!CG41</f>
        <v>3116.8313411078707</v>
      </c>
      <c r="CH10" s="643">
        <f>+entero!CH41</f>
        <v>3116.8313411078707</v>
      </c>
      <c r="CI10" s="644">
        <f>+entero!CI41</f>
        <v>3085.7355685131183</v>
      </c>
      <c r="CJ10" s="642">
        <f>+entero!CJ41</f>
        <v>-31.095772594752361</v>
      </c>
      <c r="CK10" s="691">
        <f>+entero!CK41</f>
        <v>-0.99767261014833686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169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21381.462999999992</v>
      </c>
      <c r="CE11" s="642">
        <f>+entero!CE42</f>
        <v>21381.462999999992</v>
      </c>
      <c r="CF11" s="643">
        <f>+entero!CF42</f>
        <v>21381.462999999992</v>
      </c>
      <c r="CG11" s="643">
        <f>+entero!CG42</f>
        <v>21381.462999999992</v>
      </c>
      <c r="CH11" s="643">
        <f>+entero!CH42</f>
        <v>21381.462999999992</v>
      </c>
      <c r="CI11" s="644">
        <f>+entero!CI42</f>
        <v>21168.145999999993</v>
      </c>
      <c r="CJ11" s="642">
        <f>+entero!CJ42</f>
        <v>-213.3169999999991</v>
      </c>
      <c r="CK11" s="691">
        <f>+entero!CK42</f>
        <v>-0.99767261014832576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42">
        <f>+entero!CE44</f>
        <v>0</v>
      </c>
      <c r="CF12" s="643">
        <f>+entero!CF44</f>
        <v>0</v>
      </c>
      <c r="CG12" s="643">
        <f>+entero!CG44</f>
        <v>0</v>
      </c>
      <c r="CH12" s="643">
        <f>+entero!CH44</f>
        <v>0</v>
      </c>
      <c r="CI12" s="644">
        <f>+entero!CI44</f>
        <v>0</v>
      </c>
      <c r="CJ12" s="642" t="str">
        <f>+entero!CJ44</f>
        <v xml:space="preserve"> </v>
      </c>
      <c r="CK12" s="691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12">
        <f>+entero!CE45</f>
        <v>57.728986880466472</v>
      </c>
      <c r="CF13" s="9">
        <f>+entero!CF45</f>
        <v>28.601457725947515</v>
      </c>
      <c r="CG13" s="9">
        <f>+entero!CG45</f>
        <v>28.601457725947515</v>
      </c>
      <c r="CH13" s="9">
        <f>+entero!CH45</f>
        <v>28.601457725947519</v>
      </c>
      <c r="CI13" s="349">
        <f>+entero!CI45</f>
        <v>3.5816618075801747</v>
      </c>
      <c r="CJ13" s="688">
        <f>+entero!CJ45</f>
        <v>-54.147325072886296</v>
      </c>
      <c r="CK13" s="691">
        <f>+entero!CK45</f>
        <v>-93.795730704582851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12">
        <f>+entero!CE46</f>
        <v>0.7</v>
      </c>
      <c r="CF14" s="9">
        <f>+entero!CF46</f>
        <v>0.7</v>
      </c>
      <c r="CG14" s="9">
        <f>+entero!CG46</f>
        <v>0.7</v>
      </c>
      <c r="CH14" s="9">
        <f>+entero!CH46</f>
        <v>0.7</v>
      </c>
      <c r="CI14" s="349">
        <f>+entero!CI46</f>
        <v>0.7</v>
      </c>
      <c r="CJ14" s="688">
        <f>+entero!CJ46</f>
        <v>0</v>
      </c>
      <c r="CK14" s="691">
        <f>+entero!CK46</f>
        <v>0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12">
        <f>+entero!CE47</f>
        <v>0</v>
      </c>
      <c r="CF15" s="9">
        <f>+entero!CF47</f>
        <v>0</v>
      </c>
      <c r="CG15" s="9">
        <f>+entero!CG47</f>
        <v>0</v>
      </c>
      <c r="CH15" s="9">
        <f>+entero!CH47</f>
        <v>0</v>
      </c>
      <c r="CI15" s="349">
        <f>+entero!CI47</f>
        <v>0</v>
      </c>
      <c r="CJ15" s="688">
        <f>+entero!CJ47</f>
        <v>0</v>
      </c>
      <c r="CK15" s="733" t="e">
        <f>+entero!CK47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12">
        <f>+entero!CE48</f>
        <v>0.7</v>
      </c>
      <c r="CF16" s="9">
        <f>+entero!CF48</f>
        <v>0.7</v>
      </c>
      <c r="CG16" s="9">
        <f>+entero!CG48</f>
        <v>0.7</v>
      </c>
      <c r="CH16" s="9">
        <f>+entero!CH48</f>
        <v>0.7</v>
      </c>
      <c r="CI16" s="349">
        <f>+entero!CI48</f>
        <v>0.7</v>
      </c>
      <c r="CJ16" s="688">
        <f>+entero!CJ48</f>
        <v>0</v>
      </c>
      <c r="CK16" s="691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12">
        <f>+entero!CE49</f>
        <v>57.028986880466469</v>
      </c>
      <c r="CF17" s="9">
        <f>+entero!CF49</f>
        <v>27.901457725947516</v>
      </c>
      <c r="CG17" s="9">
        <f>+entero!CG49</f>
        <v>27.901457725947516</v>
      </c>
      <c r="CH17" s="9">
        <f>+entero!CH49</f>
        <v>27.90145772594752</v>
      </c>
      <c r="CI17" s="349">
        <f>+entero!CI49</f>
        <v>2.881661807580175</v>
      </c>
      <c r="CJ17" s="688">
        <f>+entero!CJ49</f>
        <v>-54.147325072886296</v>
      </c>
      <c r="CK17" s="691">
        <f>+entero!CK49</f>
        <v>-94.947022619181055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12">
        <f>+entero!CE50</f>
        <v>391.21884999999997</v>
      </c>
      <c r="CF18" s="9">
        <f>+entero!CF50</f>
        <v>191.40399999999997</v>
      </c>
      <c r="CG18" s="9">
        <f>+entero!CG50</f>
        <v>191.40399999999997</v>
      </c>
      <c r="CH18" s="9">
        <f>+entero!CH50</f>
        <v>191.404</v>
      </c>
      <c r="CI18" s="349">
        <f>+entero!CI50</f>
        <v>19.7682</v>
      </c>
      <c r="CJ18" s="688">
        <f>+entero!CJ50</f>
        <v>-371.45065</v>
      </c>
      <c r="CK18" s="691">
        <f>+entero!CK50</f>
        <v>-94.947022619181055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89">
        <f>+entero!CJ51</f>
        <v>0</v>
      </c>
      <c r="CK19" s="734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CA3:CA4"/>
    <mergeCell ref="BY3:BY4"/>
    <mergeCell ref="CJ3:CK3"/>
    <mergeCell ref="CE3:CI3"/>
    <mergeCell ref="CD3:CD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210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20447.504251118502</v>
      </c>
      <c r="CE6" s="661">
        <f>+entero!CE53</f>
        <v>20409.148100828414</v>
      </c>
      <c r="CF6" s="662">
        <f>+entero!CF53</f>
        <v>20452.221292445032</v>
      </c>
      <c r="CG6" s="662">
        <f>+entero!CG53</f>
        <v>20477.895949649115</v>
      </c>
      <c r="CH6" s="662">
        <f>+entero!CH53</f>
        <v>20500.151363216177</v>
      </c>
      <c r="CI6" s="663">
        <f>+entero!CI53</f>
        <v>20496.619226563118</v>
      </c>
      <c r="CJ6" s="661">
        <f>+entero!CJ53</f>
        <v>49.114975444615993</v>
      </c>
      <c r="CK6" s="549">
        <f>+entero!CK53</f>
        <v>0.24020034348166686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82.286087508852987</v>
      </c>
      <c r="CE7" s="695">
        <f>+entero!CE54</f>
        <v>82.212581981883119</v>
      </c>
      <c r="CF7" s="696">
        <f>+entero!CF54</f>
        <v>82.174584745168161</v>
      </c>
      <c r="CG7" s="696">
        <f>+entero!CG54</f>
        <v>82.20280291958008</v>
      </c>
      <c r="CH7" s="696">
        <f>+entero!CH54</f>
        <v>82.129269570474065</v>
      </c>
      <c r="CI7" s="697">
        <f>+entero!CI54</f>
        <v>82.03151825812958</v>
      </c>
      <c r="CJ7" s="661">
        <f>+entero!CJ54</f>
        <v>-0.25456925072340653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196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18071.067417405677</v>
      </c>
      <c r="CE8" s="661">
        <f>+entero!CE55</f>
        <v>18031.685540109756</v>
      </c>
      <c r="CF8" s="662">
        <f>+entero!CF55</f>
        <v>18074.160869580603</v>
      </c>
      <c r="CG8" s="662">
        <f>+entero!CG55</f>
        <v>18099.345853923169</v>
      </c>
      <c r="CH8" s="662">
        <f>+entero!CH55</f>
        <v>18121.112713570397</v>
      </c>
      <c r="CI8" s="663">
        <f>+entero!CI55</f>
        <v>18126.917335605383</v>
      </c>
      <c r="CJ8" s="661">
        <f>+entero!CJ55</f>
        <v>55.849918199706735</v>
      </c>
      <c r="CK8" s="549">
        <f>+entero!CK55</f>
        <v>0.30905710719619783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3" t="s">
        <v>190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79.561419353870448</v>
      </c>
      <c r="CE9" s="695">
        <f>+entero!CE56</f>
        <v>79.464406784708657</v>
      </c>
      <c r="CF9" s="696">
        <f>+entero!CF56</f>
        <v>79.429623281695896</v>
      </c>
      <c r="CG9" s="696">
        <f>+entero!CG56</f>
        <v>79.461916692442571</v>
      </c>
      <c r="CH9" s="696">
        <f>+entero!CH56</f>
        <v>79.387667397734731</v>
      </c>
      <c r="CI9" s="697">
        <f>+entero!CI56</f>
        <v>79.299154913754251</v>
      </c>
      <c r="CJ9" s="661">
        <f>+entero!CJ56</f>
        <v>-0.26226444011619776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1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191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4140.5714656434557</v>
      </c>
      <c r="CE11" s="661">
        <f>+entero!CE58</f>
        <v>4142.6685472134277</v>
      </c>
      <c r="CF11" s="662">
        <f>+entero!CF58</f>
        <v>4181.7247726667783</v>
      </c>
      <c r="CG11" s="662">
        <f>+entero!CG58</f>
        <v>4170.6229654452063</v>
      </c>
      <c r="CH11" s="662">
        <f>+entero!CH58</f>
        <v>4177.2118982965185</v>
      </c>
      <c r="CI11" s="663">
        <f>+entero!CI58</f>
        <v>4127.9685994612419</v>
      </c>
      <c r="CJ11" s="661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9" t="s">
        <v>190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70.329058169204671</v>
      </c>
      <c r="CE12" s="695">
        <f>+entero!CE59</f>
        <v>69.976950442953978</v>
      </c>
      <c r="CF12" s="696">
        <f>+entero!CF59</f>
        <v>69.916184648473205</v>
      </c>
      <c r="CG12" s="696">
        <f>+entero!CG59</f>
        <v>69.982223932132811</v>
      </c>
      <c r="CH12" s="696">
        <f>+entero!CH59</f>
        <v>69.592111496150252</v>
      </c>
      <c r="CI12" s="697">
        <f>+entero!CI59</f>
        <v>68.779811670746426</v>
      </c>
      <c r="CJ12" s="661">
        <f>+entero!CJ58</f>
        <v>-12.602866182213802</v>
      </c>
      <c r="CK12" s="549">
        <f>+entero!CK58</f>
        <v>-0.30437504307766483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1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192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6361.0193936138876</v>
      </c>
      <c r="CE14" s="661">
        <f>+entero!CE61</f>
        <v>6327.2670760307983</v>
      </c>
      <c r="CF14" s="662">
        <f>+entero!CF61</f>
        <v>6329.1496077334214</v>
      </c>
      <c r="CG14" s="662">
        <f>+entero!CG61</f>
        <v>6356.4044206503304</v>
      </c>
      <c r="CH14" s="662">
        <f>+entero!CH61</f>
        <v>6370.2198780453746</v>
      </c>
      <c r="CI14" s="663">
        <f>+entero!CI61</f>
        <v>6340.865411876277</v>
      </c>
      <c r="CJ14" s="661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9" t="s">
        <v>190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75.178018747964316</v>
      </c>
      <c r="CE15" s="695">
        <f>+entero!CE62</f>
        <v>75.080762923323078</v>
      </c>
      <c r="CF15" s="696">
        <f>+entero!CF62</f>
        <v>75.057435369984702</v>
      </c>
      <c r="CG15" s="696">
        <f>+entero!CG62</f>
        <v>75.144685291647846</v>
      </c>
      <c r="CH15" s="696">
        <f>+entero!CH62</f>
        <v>75.189332570223172</v>
      </c>
      <c r="CI15" s="697">
        <f>+entero!CI62</f>
        <v>75.118278400664252</v>
      </c>
      <c r="CJ15" s="661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1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193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7081.5066519766715</v>
      </c>
      <c r="CE17" s="661">
        <f>+entero!CE64</f>
        <v>7075.1486539956195</v>
      </c>
      <c r="CF17" s="662">
        <f>+entero!CF64</f>
        <v>7077.4066392857085</v>
      </c>
      <c r="CG17" s="662">
        <f>+entero!CG64</f>
        <v>7087.6266066486824</v>
      </c>
      <c r="CH17" s="662">
        <f>+entero!CH64</f>
        <v>7089.0969070685087</v>
      </c>
      <c r="CI17" s="663">
        <f>+entero!CI64</f>
        <v>7156.4462159839604</v>
      </c>
      <c r="CJ17" s="661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9" t="s">
        <v>190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91.16006581712071</v>
      </c>
      <c r="CE18" s="695">
        <f>+entero!CE65</f>
        <v>91.179696649230664</v>
      </c>
      <c r="CF18" s="696">
        <f>+entero!CF65</f>
        <v>91.196972391223724</v>
      </c>
      <c r="CG18" s="696">
        <f>+entero!CG65</f>
        <v>91.203154655401491</v>
      </c>
      <c r="CH18" s="696">
        <f>+entero!CH65</f>
        <v>91.222462425983494</v>
      </c>
      <c r="CI18" s="697">
        <f>+entero!CI65</f>
        <v>91.268531749091565</v>
      </c>
      <c r="CJ18" s="661">
        <f>+entero!CJ62</f>
        <v>-5.9740347300063945E-2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1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194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487.96990617165977</v>
      </c>
      <c r="CE20" s="661">
        <f>+entero!CE67</f>
        <v>486.60126286991044</v>
      </c>
      <c r="CF20" s="662">
        <f>+entero!CF67</f>
        <v>485.87984989469186</v>
      </c>
      <c r="CG20" s="662">
        <f>+entero!CG67</f>
        <v>484.69186117894833</v>
      </c>
      <c r="CH20" s="662">
        <f>+entero!CH67</f>
        <v>484.58403015999806</v>
      </c>
      <c r="CI20" s="663">
        <f>+entero!CI67</f>
        <v>501.63710828390469</v>
      </c>
      <c r="CJ20" s="661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9" t="s">
        <v>190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69.357374886015322</v>
      </c>
      <c r="CE21" s="695">
        <f>+entero!CE68</f>
        <v>69.312910542555457</v>
      </c>
      <c r="CF21" s="696">
        <f>+entero!CF68</f>
        <v>69.138918047654812</v>
      </c>
      <c r="CG21" s="696">
        <f>+entero!CG68</f>
        <v>69.129263628120384</v>
      </c>
      <c r="CH21" s="696">
        <f>+entero!CH68</f>
        <v>69.284372991021073</v>
      </c>
      <c r="CI21" s="697">
        <f>+entero!CI68</f>
        <v>70.361381650340789</v>
      </c>
      <c r="CJ21" s="661">
        <f>+entero!CJ64</f>
        <v>74.939564007288936</v>
      </c>
      <c r="CK21" s="549">
        <f>+entero!CK64</f>
        <v>1.0582432198432024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1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1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1" t="s">
        <v>170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3909.8542533365885</v>
      </c>
      <c r="CE24" s="661">
        <f>+entero!CE70</f>
        <v>3900.3998103233703</v>
      </c>
      <c r="CF24" s="662">
        <f>+entero!CF70</f>
        <v>3879.1380475867813</v>
      </c>
      <c r="CG24" s="662">
        <f>+entero!CG70</f>
        <v>3872.7787763914221</v>
      </c>
      <c r="CH24" s="662">
        <f>+entero!CH70</f>
        <v>3866.2813207396443</v>
      </c>
      <c r="CI24" s="663">
        <f>+entero!CI70</f>
        <v>3876.9845452836148</v>
      </c>
      <c r="CJ24" s="661">
        <f>+entero!CJ70</f>
        <v>-32.869708052973692</v>
      </c>
      <c r="CK24" s="549">
        <f>+entero!CK70</f>
        <v>-0.84068883194107213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686.5674394654518</v>
      </c>
      <c r="CE25" s="661">
        <f>+entero!CE71</f>
        <v>668.48143362492704</v>
      </c>
      <c r="CF25" s="662">
        <f>+entero!CF71</f>
        <v>617.77909189431455</v>
      </c>
      <c r="CG25" s="662">
        <f>+entero!CG71</f>
        <v>622.20575880524768</v>
      </c>
      <c r="CH25" s="662">
        <f>+entero!CH71</f>
        <v>616.58196347215733</v>
      </c>
      <c r="CI25" s="663">
        <f>+entero!CI71</f>
        <v>625.21117070816319</v>
      </c>
      <c r="CJ25" s="661">
        <f>+entero!CJ71</f>
        <v>-61.356268757288603</v>
      </c>
      <c r="CK25" s="549">
        <f>+entero!CK71</f>
        <v>-8.9366703444397899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862.25563342274029</v>
      </c>
      <c r="CE26" s="661">
        <f>+entero!CE72</f>
        <v>862.30761240379013</v>
      </c>
      <c r="CF26" s="662">
        <f>+entero!CF72</f>
        <v>872.96802298250736</v>
      </c>
      <c r="CG26" s="662">
        <f>+entero!CG72</f>
        <v>872.97981310349837</v>
      </c>
      <c r="CH26" s="662">
        <f>+entero!CH72</f>
        <v>872.99768977259441</v>
      </c>
      <c r="CI26" s="663">
        <f>+entero!CI72</f>
        <v>873.01516533527683</v>
      </c>
      <c r="CJ26" s="661">
        <f>+entero!CJ72</f>
        <v>10.759531912536545</v>
      </c>
      <c r="CK26" s="549">
        <f>+entero!CK72</f>
        <v>1.2478355020803189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867.00852046839611</v>
      </c>
      <c r="CE27" s="661">
        <f>+entero!CE73</f>
        <v>875.27641812465288</v>
      </c>
      <c r="CF27" s="662">
        <f>+entero!CF73</f>
        <v>884.54691232995924</v>
      </c>
      <c r="CG27" s="662">
        <f>+entero!CG73</f>
        <v>873.73465147267609</v>
      </c>
      <c r="CH27" s="662">
        <f>+entero!CH73</f>
        <v>872.79830557489208</v>
      </c>
      <c r="CI27" s="663">
        <f>+entero!CI73</f>
        <v>874.8051942001747</v>
      </c>
      <c r="CJ27" s="661">
        <f>+entero!CJ73</f>
        <v>7.7966737317785828</v>
      </c>
      <c r="CK27" s="549">
        <f>+entero!CK73</f>
        <v>0.89926148909891257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1494.0226599800003</v>
      </c>
      <c r="CE28" s="661">
        <f>+entero!CE74</f>
        <v>1494.3343461700001</v>
      </c>
      <c r="CF28" s="662">
        <f>+entero!CF74</f>
        <v>1503.8440203800001</v>
      </c>
      <c r="CG28" s="662">
        <f>+entero!CG74</f>
        <v>1503.8585530099997</v>
      </c>
      <c r="CH28" s="662">
        <f>+entero!CH74</f>
        <v>1503.9033619200002</v>
      </c>
      <c r="CI28" s="663">
        <f>+entero!CI74</f>
        <v>1503.9530150399999</v>
      </c>
      <c r="CJ28" s="661">
        <f>+entero!CJ74</f>
        <v>9.930355059999556</v>
      </c>
      <c r="CK28" s="549">
        <f>+entero!CK74</f>
        <v>0.66467231896820689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1" t="s">
        <v>226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660.00504828471696</v>
      </c>
      <c r="CE29" s="661">
        <f>+entero!CE75</f>
        <v>650.19004891872908</v>
      </c>
      <c r="CF29" s="662">
        <f>+entero!CF75</f>
        <v>601.20420797313125</v>
      </c>
      <c r="CG29" s="662">
        <f>+entero!CG75</f>
        <v>593.67511673482193</v>
      </c>
      <c r="CH29" s="662">
        <f>+entero!CH75</f>
        <v>586.89144928404335</v>
      </c>
      <c r="CI29" s="663">
        <f>+entero!CI75</f>
        <v>597.91022941463689</v>
      </c>
      <c r="CJ29" s="661">
        <f>+entero!CJ75</f>
        <v>-62.094818870080076</v>
      </c>
      <c r="CK29" s="549">
        <f>+entero!CK75</f>
        <v>-9.4082339266128194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284.05799061632086</v>
      </c>
      <c r="CE30" s="661">
        <f>+entero!CE76</f>
        <v>650.19004891872908</v>
      </c>
      <c r="CF30" s="662">
        <f>+entero!CF76</f>
        <v>601.20420797313125</v>
      </c>
      <c r="CG30" s="662">
        <f>+entero!CG76</f>
        <v>593.67511673482193</v>
      </c>
      <c r="CH30" s="662">
        <f>+entero!CH76</f>
        <v>586.89144928404335</v>
      </c>
      <c r="CI30" s="663">
        <f>+entero!CI76</f>
        <v>597.91022941463689</v>
      </c>
      <c r="CJ30" s="661">
        <f>+entero!CJ76</f>
        <v>313.85223879831602</v>
      </c>
      <c r="CK30" s="549">
        <f>+entero!CK76</f>
        <v>110.48879072803075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375.9470576683961</v>
      </c>
      <c r="CE31" s="661">
        <f>+entero!CE77</f>
        <v>384.21775001465306</v>
      </c>
      <c r="CF31" s="662">
        <f>+entero!CF77</f>
        <v>390.95503999995924</v>
      </c>
      <c r="CG31" s="662">
        <f>+entero!CG77</f>
        <v>380.32032666267622</v>
      </c>
      <c r="CH31" s="662">
        <f>+entero!CH77</f>
        <v>378.68731703489203</v>
      </c>
      <c r="CI31" s="663">
        <f>+entero!CI77</f>
        <v>381.28962620017472</v>
      </c>
      <c r="CJ31" s="661">
        <f>+entero!CJ77</f>
        <v>5.3425685317786247</v>
      </c>
      <c r="CK31" s="549">
        <f>+entero!CK77</f>
        <v>1.4210959822143376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661">
        <f>+entero!CE78</f>
        <v>0</v>
      </c>
      <c r="CF32" s="662">
        <f>+entero!CF78</f>
        <v>0</v>
      </c>
      <c r="CG32" s="662">
        <f>+entero!CG78</f>
        <v>0</v>
      </c>
      <c r="CH32" s="662">
        <f>+entero!CH78</f>
        <v>0</v>
      </c>
      <c r="CI32" s="663">
        <f>+entero!CI78</f>
        <v>0</v>
      </c>
      <c r="CJ32" s="661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1" t="s">
        <v>195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14840.066457154438</v>
      </c>
      <c r="CE33" s="661">
        <f>+entero!CE79</f>
        <v>14814.416504612163</v>
      </c>
      <c r="CF33" s="662">
        <f>+entero!CF79</f>
        <v>14809.517883104871</v>
      </c>
      <c r="CG33" s="662">
        <f>+entero!CG79</f>
        <v>14831.374173963473</v>
      </c>
      <c r="CH33" s="662">
        <f>+entero!CH79</f>
        <v>14842.76751180604</v>
      </c>
      <c r="CI33" s="663">
        <f>+entero!CI79</f>
        <v>14845.825117213049</v>
      </c>
      <c r="CJ33" s="661">
        <f>+entero!CJ79</f>
        <v>5.7586600586109853</v>
      </c>
      <c r="CK33" s="549">
        <f>+entero!CK79</f>
        <v>3.880481314040285E-2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1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2" t="s">
        <v>190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93.208185724596959</v>
      </c>
      <c r="CE35" s="627">
        <f>+entero!CE81</f>
        <v>93.215022161262894</v>
      </c>
      <c r="CF35" s="628">
        <f>+entero!CF81</f>
        <v>93.226594159519095</v>
      </c>
      <c r="CG35" s="628">
        <f>+entero!CG81</f>
        <v>93.244019096813531</v>
      </c>
      <c r="CH35" s="628">
        <f>+entero!CH81</f>
        <v>93.259088452428358</v>
      </c>
      <c r="CI35" s="629">
        <f>+entero!CI81</f>
        <v>93.2715665021977</v>
      </c>
      <c r="CJ35" s="661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0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C3:CC4"/>
    <mergeCell ref="CB3:CB4"/>
    <mergeCell ref="CA3:CA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AT3:AT4"/>
    <mergeCell ref="BD3:BD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>2015                         A  fines de Abr* 14</v>
      </c>
      <c r="CD3" s="796" t="str">
        <f>+entero!CD3</f>
        <v>Semana 1*</v>
      </c>
      <c r="CE3" s="812" t="str">
        <f>+entero!CE3</f>
        <v xml:space="preserve">   Semana 2*</v>
      </c>
      <c r="CF3" s="813"/>
      <c r="CG3" s="813"/>
      <c r="CH3" s="813"/>
      <c r="CI3" s="814"/>
      <c r="CJ3" s="810" t="s">
        <v>34</v>
      </c>
      <c r="CK3" s="811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797"/>
      <c r="CE4" s="202">
        <f>+entero!CE4</f>
        <v>42135</v>
      </c>
      <c r="CF4" s="343">
        <f>+entero!CF4</f>
        <v>42136</v>
      </c>
      <c r="CG4" s="343">
        <f>+entero!CG4</f>
        <v>42137</v>
      </c>
      <c r="CH4" s="343">
        <f>+entero!CH4</f>
        <v>42138</v>
      </c>
      <c r="CI4" s="344">
        <f>+entero!CI4</f>
        <v>42139</v>
      </c>
      <c r="CJ4" s="204" t="s">
        <v>20</v>
      </c>
      <c r="CK4" s="205" t="s">
        <v>211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6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6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2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605">
        <f>+entero!CE85</f>
        <v>6.9428154037001075</v>
      </c>
      <c r="CF8" s="605">
        <f>+entero!CF85</f>
        <v>6.9522755552722861</v>
      </c>
      <c r="CG8" s="605">
        <f>+entero!CG85</f>
        <v>6.9678807324456127</v>
      </c>
      <c r="CH8" s="605">
        <f>+entero!CH85</f>
        <v>6.9474477870613356</v>
      </c>
      <c r="CI8" s="605">
        <f>+entero!CI85</f>
        <v>6.949344348698812</v>
      </c>
      <c r="CJ8" s="716">
        <f>+entero!CJ85</f>
        <v>-5.4561157248640413E-3</v>
      </c>
      <c r="CK8" s="551">
        <f>+entero!CK85</f>
        <v>-7.8451074948504562E-2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3"/>
      <c r="CE9" s="713"/>
      <c r="CF9" s="713"/>
      <c r="CG9" s="713"/>
      <c r="CH9" s="713"/>
      <c r="CI9" s="713"/>
      <c r="CJ9" s="716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14">
        <f>+entero!CE87</f>
        <v>2.0508799999999998</v>
      </c>
      <c r="CF10" s="14">
        <f>+entero!CF87</f>
        <v>2.0510999999999999</v>
      </c>
      <c r="CG10" s="14">
        <f>+entero!CG87</f>
        <v>2.05132</v>
      </c>
      <c r="CH10" s="14">
        <f>+entero!CH87</f>
        <v>2.0515400000000001</v>
      </c>
      <c r="CI10" s="14">
        <f>+entero!CI87</f>
        <v>2.0517599999999998</v>
      </c>
      <c r="CJ10" s="716">
        <f>+entero!CJ87</f>
        <v>1.6199999999999548E-3</v>
      </c>
      <c r="CK10" s="551">
        <f>+entero!CK87</f>
        <v>7.9018993824808703E-2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3"/>
      <c r="CE11" s="713"/>
      <c r="CF11" s="713"/>
      <c r="CG11" s="713"/>
      <c r="CH11" s="713"/>
      <c r="CI11" s="713"/>
      <c r="CJ11" s="717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42144.896813425927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D3:CD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477"/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84" t="str">
        <f>+entero!CD3</f>
        <v>Semana 1*</v>
      </c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8" t="s">
        <v>201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4164.2062165131201</v>
      </c>
      <c r="CE10" s="720">
        <f>+entero!CE90</f>
        <v>4164.2062165131201</v>
      </c>
      <c r="CF10" s="721">
        <f>+entero!CF90</f>
        <v>4164.2062165131201</v>
      </c>
      <c r="CG10" s="721">
        <f>+entero!CG90</f>
        <v>4164.2062165131201</v>
      </c>
      <c r="CH10" s="721">
        <f>+entero!CH90</f>
        <v>4164.2062165131201</v>
      </c>
      <c r="CI10" s="722">
        <f>+entero!CI90</f>
        <v>4143.869975830904</v>
      </c>
      <c r="CJ10" s="723">
        <f>+entero!CJ90</f>
        <v>-20.336240682216157</v>
      </c>
      <c r="CK10" s="552">
        <f>+entero!CK90</f>
        <v>-0.48835815578904818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800" t="str">
        <f>+entero!CE3</f>
        <v xml:space="preserve">   Semana 2*</v>
      </c>
      <c r="CF3" s="800"/>
      <c r="CG3" s="800"/>
      <c r="CH3" s="800"/>
      <c r="CI3" s="801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431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0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432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0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2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0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2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0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2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0"/>
      <c r="C10" s="17" t="s">
        <v>3</v>
      </c>
      <c r="D10" s="724" t="s">
        <v>202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432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0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2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0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2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0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2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2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2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2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2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547">
        <f>+entero!CI105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600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548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2015-05-21T01:32:58Z</cp:lastPrinted>
  <dcterms:created xsi:type="dcterms:W3CDTF">2002-08-27T17:11:09Z</dcterms:created>
  <dcterms:modified xsi:type="dcterms:W3CDTF">2015-05-21T01:34:12Z</dcterms:modified>
</cp:coreProperties>
</file>