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0" i="4" l="1"/>
  <c r="BK19" i="4"/>
  <c r="BK3" i="4"/>
  <c r="BK13" i="10"/>
  <c r="BK12" i="10"/>
  <c r="BK11" i="10"/>
  <c r="BK9" i="10"/>
  <c r="BK8" i="10"/>
  <c r="BK7" i="10"/>
  <c r="BK6" i="10"/>
  <c r="BK3" i="10"/>
  <c r="BK10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10" i="8"/>
  <c r="BK9" i="8"/>
  <c r="BK8" i="8"/>
  <c r="BK7" i="8"/>
  <c r="BK6" i="8"/>
  <c r="BK3" i="8"/>
  <c r="BK19" i="9"/>
  <c r="BK18" i="9"/>
  <c r="BK17" i="9"/>
  <c r="BK16" i="9"/>
  <c r="BK15" i="9"/>
  <c r="BK13" i="9"/>
  <c r="BK12" i="9"/>
  <c r="BK11" i="9"/>
  <c r="BK10" i="9"/>
  <c r="BK9" i="9"/>
  <c r="BK8" i="9"/>
  <c r="BK7" i="9"/>
  <c r="BK6" i="9"/>
  <c r="BK3" i="9"/>
  <c r="BK14" i="9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<sst xmlns="http://schemas.openxmlformats.org/spreadsheetml/2006/main" count="448" uniqueCount="224">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</sst>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tabSelected="1"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9" width="8.85546875" style="265" customWidth="1"/>
    <col min="60" max="60" width="8.85546875" customWidth="1"/>
    <col min="61" max="61" width="8.85546875" style="609" customWidth="1"/>
    <col min="62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5"/>
      <c r="BJ1" s="490"/>
      <c r="BK1" s="56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5"/>
      <c r="BJ2" s="320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50" t="s">
        <v>143</v>
      </c>
      <c r="E3" s="652" t="s">
        <v>123</v>
      </c>
      <c r="F3" s="652" t="s">
        <v>125</v>
      </c>
      <c r="G3" s="652" t="s">
        <v>126</v>
      </c>
      <c r="H3" s="652" t="s">
        <v>127</v>
      </c>
      <c r="I3" s="652" t="s">
        <v>128</v>
      </c>
      <c r="J3" s="652" t="s">
        <v>130</v>
      </c>
      <c r="K3" s="652" t="s">
        <v>132</v>
      </c>
      <c r="L3" s="643" t="s">
        <v>133</v>
      </c>
      <c r="M3" s="648" t="s">
        <v>134</v>
      </c>
      <c r="N3" s="643" t="s">
        <v>135</v>
      </c>
      <c r="O3" s="643" t="s">
        <v>136</v>
      </c>
      <c r="P3" s="648" t="s">
        <v>137</v>
      </c>
      <c r="Q3" s="643" t="s">
        <v>138</v>
      </c>
      <c r="R3" s="643" t="s">
        <v>139</v>
      </c>
      <c r="S3" s="643" t="s">
        <v>140</v>
      </c>
      <c r="T3" s="643" t="s">
        <v>141</v>
      </c>
      <c r="U3" s="643" t="s">
        <v>149</v>
      </c>
      <c r="V3" s="643" t="s">
        <v>150</v>
      </c>
      <c r="W3" s="643" t="s">
        <v>151</v>
      </c>
      <c r="X3" s="643" t="s">
        <v>152</v>
      </c>
      <c r="Y3" s="643" t="s">
        <v>156</v>
      </c>
      <c r="Z3" s="643" t="s">
        <v>158</v>
      </c>
      <c r="AA3" s="643" t="s">
        <v>159</v>
      </c>
      <c r="AB3" s="643" t="s">
        <v>160</v>
      </c>
      <c r="AC3" s="643" t="s">
        <v>161</v>
      </c>
      <c r="AD3" s="643" t="s">
        <v>162</v>
      </c>
      <c r="AE3" s="643" t="s">
        <v>163</v>
      </c>
      <c r="AF3" s="643" t="s">
        <v>164</v>
      </c>
      <c r="AG3" s="643" t="s">
        <v>165</v>
      </c>
      <c r="AH3" s="643" t="s">
        <v>166</v>
      </c>
      <c r="AI3" s="643" t="s">
        <v>167</v>
      </c>
      <c r="AJ3" s="643" t="s">
        <v>168</v>
      </c>
      <c r="AK3" s="643" t="s">
        <v>169</v>
      </c>
      <c r="AL3" s="643" t="s">
        <v>171</v>
      </c>
      <c r="AM3" s="643" t="s">
        <v>172</v>
      </c>
      <c r="AN3" s="643" t="s">
        <v>173</v>
      </c>
      <c r="AO3" s="643" t="s">
        <v>174</v>
      </c>
      <c r="AP3" s="643" t="s">
        <v>175</v>
      </c>
      <c r="AQ3" s="643" t="s">
        <v>176</v>
      </c>
      <c r="AR3" s="643" t="s">
        <v>177</v>
      </c>
      <c r="AS3" s="643" t="s">
        <v>179</v>
      </c>
      <c r="AT3" s="643" t="s">
        <v>180</v>
      </c>
      <c r="AU3" s="643" t="s">
        <v>181</v>
      </c>
      <c r="AV3" s="648" t="s">
        <v>184</v>
      </c>
      <c r="AW3" s="643" t="s">
        <v>186</v>
      </c>
      <c r="AX3" s="643" t="s">
        <v>187</v>
      </c>
      <c r="AY3" s="643" t="s">
        <v>189</v>
      </c>
      <c r="AZ3" s="643" t="s">
        <v>190</v>
      </c>
      <c r="BA3" s="643" t="s">
        <v>191</v>
      </c>
      <c r="BB3" s="643" t="s">
        <v>197</v>
      </c>
      <c r="BC3" s="643" t="s">
        <v>198</v>
      </c>
      <c r="BD3" s="643" t="s">
        <v>199</v>
      </c>
      <c r="BE3" s="643" t="s">
        <v>201</v>
      </c>
      <c r="BF3" s="643" t="s">
        <v>204</v>
      </c>
      <c r="BG3" s="643" t="s">
        <v>221</v>
      </c>
      <c r="BH3" s="634" t="s">
        <v>185</v>
      </c>
      <c r="BI3" s="634" t="s">
        <v>182</v>
      </c>
      <c r="BJ3" s="634" t="s">
        <v>183</v>
      </c>
      <c r="BK3" s="634" t="s">
        <v>222</v>
      </c>
      <c r="BL3" s="657" t="s">
        <v>223</v>
      </c>
      <c r="BM3" s="658"/>
      <c r="BN3" s="658"/>
      <c r="BO3" s="658"/>
      <c r="BP3" s="658"/>
      <c r="BQ3" s="655" t="s">
        <v>170</v>
      </c>
      <c r="BR3" s="656"/>
    </row>
    <row r="4" spans="1:75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4"/>
      <c r="M4" s="649"/>
      <c r="N4" s="644"/>
      <c r="O4" s="644"/>
      <c r="P4" s="649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9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35">
        <v>41460</v>
      </c>
      <c r="BI4" s="635">
        <v>41467</v>
      </c>
      <c r="BJ4" s="635">
        <v>41474</v>
      </c>
      <c r="BK4" s="635">
        <v>41481</v>
      </c>
      <c r="BL4" s="638">
        <v>41484</v>
      </c>
      <c r="BM4" s="500">
        <v>41485</v>
      </c>
      <c r="BN4" s="500">
        <v>41486</v>
      </c>
      <c r="BO4" s="500">
        <v>41487</v>
      </c>
      <c r="BP4" s="615">
        <v>41488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16"/>
      <c r="BI5" s="616"/>
      <c r="BJ5" s="616"/>
      <c r="BK5" s="616"/>
      <c r="BL5" s="639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17"/>
      <c r="BI6" s="617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478">
        <v>14246.108242280001</v>
      </c>
      <c r="BK7" s="478">
        <v>14304.187803100001</v>
      </c>
      <c r="BL7" s="709">
        <v>14286.532273649998</v>
      </c>
      <c r="BM7" s="709">
        <v>14316.975107189999</v>
      </c>
      <c r="BN7" s="709">
        <v>14310.563134020002</v>
      </c>
      <c r="BO7" s="709">
        <v>14308.893843559999</v>
      </c>
      <c r="BP7" s="710">
        <v>14253.381619209998</v>
      </c>
      <c r="BQ7" s="422">
        <v>-50.806183890003012</v>
      </c>
      <c r="BR7" s="582">
        <v>-3.5518398240683702E-3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478">
        <v>12223.659231330001</v>
      </c>
      <c r="BK8" s="478">
        <v>12216.08976968</v>
      </c>
      <c r="BL8" s="709">
        <v>12216.377878479998</v>
      </c>
      <c r="BM8" s="709">
        <v>12230.07151045</v>
      </c>
      <c r="BN8" s="709">
        <v>12228.43159382</v>
      </c>
      <c r="BO8" s="709">
        <v>12229.64259161</v>
      </c>
      <c r="BP8" s="710">
        <v>12193.46190531</v>
      </c>
      <c r="BQ8" s="422">
        <v>-22.62786437000068</v>
      </c>
      <c r="BR8" s="582">
        <v>-1.8523001055675836E-3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478">
        <v>248.79623475</v>
      </c>
      <c r="BK9" s="478">
        <v>249.65979462999999</v>
      </c>
      <c r="BL9" s="709">
        <v>250.65570086000002</v>
      </c>
      <c r="BM9" s="709">
        <v>250.89888727000002</v>
      </c>
      <c r="BN9" s="709">
        <v>250.60421285000001</v>
      </c>
      <c r="BO9" s="709">
        <v>250.35935616</v>
      </c>
      <c r="BP9" s="710">
        <v>249.90438594</v>
      </c>
      <c r="BQ9" s="422">
        <v>0.24459131000000411</v>
      </c>
      <c r="BR9" s="582">
        <v>9.796984346739368E-4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478">
        <v>1760.3055749499999</v>
      </c>
      <c r="BK10" s="478">
        <v>1825.0447100399999</v>
      </c>
      <c r="BL10" s="709">
        <v>1806.0517380599999</v>
      </c>
      <c r="BM10" s="709">
        <v>1822.5447069699999</v>
      </c>
      <c r="BN10" s="709">
        <v>1818.08400985</v>
      </c>
      <c r="BO10" s="709">
        <v>1815.46171329</v>
      </c>
      <c r="BP10" s="710">
        <v>1796.60955171</v>
      </c>
      <c r="BQ10" s="422">
        <v>-28.435158329999922</v>
      </c>
      <c r="BR10" s="582">
        <v>-1.5580526972063469E-2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478">
        <v>13.347201249999999</v>
      </c>
      <c r="BK11" s="478">
        <v>13.39352875</v>
      </c>
      <c r="BL11" s="709">
        <v>13.446956249999999</v>
      </c>
      <c r="BM11" s="709">
        <v>13.4600025</v>
      </c>
      <c r="BN11" s="709">
        <v>13.443317499999999</v>
      </c>
      <c r="BO11" s="709">
        <v>13.430182500000001</v>
      </c>
      <c r="BP11" s="710">
        <v>13.405776250000001</v>
      </c>
      <c r="BQ11" s="422">
        <v>1.2247500000000855E-2</v>
      </c>
      <c r="BR11" s="582">
        <v>9.1443414417580193E-4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479">
        <v>14246.5395228</v>
      </c>
      <c r="BK12" s="479">
        <v>14306.466331820002</v>
      </c>
      <c r="BL12" s="687">
        <v>14286.997722339998</v>
      </c>
      <c r="BM12" s="687">
        <v>14317.276625010001</v>
      </c>
      <c r="BN12" s="687">
        <v>14310.633028510001</v>
      </c>
      <c r="BO12" s="687">
        <v>14309.413641539999</v>
      </c>
      <c r="BP12" s="688">
        <v>14253.900824259999</v>
      </c>
      <c r="BQ12" s="422">
        <v>-52.565507560002516</v>
      </c>
      <c r="BR12" s="582">
        <v>-3.6742481574983943E-3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472">
        <v>1429.5059558014</v>
      </c>
      <c r="BK13" s="472">
        <v>1507.5905596254659</v>
      </c>
      <c r="BL13" s="493">
        <v>1525.8988743732793</v>
      </c>
      <c r="BM13" s="493">
        <v>1509.7260299213838</v>
      </c>
      <c r="BN13" s="493">
        <v>1500.1861804432499</v>
      </c>
      <c r="BO13" s="493">
        <v>1511.8848466764864</v>
      </c>
      <c r="BP13" s="529">
        <v>1504.0017020205094</v>
      </c>
      <c r="BQ13" s="422">
        <v>-3.5888576049565017</v>
      </c>
      <c r="BR13" s="582">
        <v>-2.3805253900290868E-3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472">
        <v>178.36758595189505</v>
      </c>
      <c r="BK14" s="472">
        <v>177.98633825218656</v>
      </c>
      <c r="BL14" s="493">
        <v>177.69085302769682</v>
      </c>
      <c r="BM14" s="493">
        <v>176.57878945043731</v>
      </c>
      <c r="BN14" s="493">
        <v>176.38417645626825</v>
      </c>
      <c r="BO14" s="493">
        <v>176.87354353935862</v>
      </c>
      <c r="BP14" s="529">
        <v>177.22691200437322</v>
      </c>
      <c r="BQ14" s="422">
        <v>-0.75942624781333734</v>
      </c>
      <c r="BR14" s="582">
        <v>-4.2667670747701392E-3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472">
        <v>15854.413064553295</v>
      </c>
      <c r="BK15" s="472">
        <v>15992.043229697654</v>
      </c>
      <c r="BL15" s="493">
        <v>15990.587449740973</v>
      </c>
      <c r="BM15" s="493">
        <v>16003.581444381822</v>
      </c>
      <c r="BN15" s="493">
        <v>15987.203385409519</v>
      </c>
      <c r="BO15" s="493">
        <v>15998.172031755845</v>
      </c>
      <c r="BP15" s="529">
        <v>15935.129438284881</v>
      </c>
      <c r="BQ15" s="422">
        <v>-56.913791412773207</v>
      </c>
      <c r="BR15" s="582">
        <v>-3.5588817886061941E-3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480">
        <v>2</v>
      </c>
      <c r="BK16" s="480">
        <v>0</v>
      </c>
      <c r="BL16" s="705">
        <v>0</v>
      </c>
      <c r="BM16" s="705">
        <v>0</v>
      </c>
      <c r="BN16" s="705">
        <v>0</v>
      </c>
      <c r="BO16" s="705">
        <v>0</v>
      </c>
      <c r="BP16" s="706">
        <v>0</v>
      </c>
      <c r="BQ16" s="422">
        <v>0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480">
        <v>0.4</v>
      </c>
      <c r="BK17" s="480">
        <v>0</v>
      </c>
      <c r="BL17" s="705">
        <v>0.1</v>
      </c>
      <c r="BM17" s="705">
        <v>0</v>
      </c>
      <c r="BN17" s="705">
        <v>0</v>
      </c>
      <c r="BO17" s="705">
        <v>0</v>
      </c>
      <c r="BP17" s="706">
        <v>0</v>
      </c>
      <c r="BQ17" s="422">
        <v>0.1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480">
        <v>0</v>
      </c>
      <c r="BK18" s="480">
        <v>0</v>
      </c>
      <c r="BL18" s="705">
        <v>0</v>
      </c>
      <c r="BM18" s="705">
        <v>0.5</v>
      </c>
      <c r="BN18" s="705">
        <v>0</v>
      </c>
      <c r="BO18" s="705">
        <v>0</v>
      </c>
      <c r="BP18" s="706">
        <v>0</v>
      </c>
      <c r="BQ18" s="422">
        <v>0.5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480">
        <v>0</v>
      </c>
      <c r="BK19" s="480">
        <v>0</v>
      </c>
      <c r="BL19" s="705">
        <v>0</v>
      </c>
      <c r="BM19" s="705">
        <v>0</v>
      </c>
      <c r="BN19" s="705">
        <v>0</v>
      </c>
      <c r="BO19" s="705">
        <v>0</v>
      </c>
      <c r="BP19" s="70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481">
        <v>0</v>
      </c>
      <c r="BK20" s="481">
        <v>0</v>
      </c>
      <c r="BL20" s="707">
        <v>0</v>
      </c>
      <c r="BM20" s="707">
        <v>0</v>
      </c>
      <c r="BN20" s="707">
        <v>0</v>
      </c>
      <c r="BO20" s="707">
        <v>0</v>
      </c>
      <c r="BP20" s="70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18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4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479">
        <v>45643.846251991214</v>
      </c>
      <c r="BI22" s="479">
        <v>45965.48179540506</v>
      </c>
      <c r="BJ22" s="479">
        <v>45078.958180904308</v>
      </c>
      <c r="BK22" s="479">
        <v>43912.327124532967</v>
      </c>
      <c r="BL22" s="687">
        <v>45249.711891517814</v>
      </c>
      <c r="BM22" s="687">
        <v>42475.90635723796</v>
      </c>
      <c r="BN22" s="687">
        <v>42593.305946749912</v>
      </c>
      <c r="BO22" s="687">
        <v>43447.324826828066</v>
      </c>
      <c r="BP22" s="688">
        <v>44089.549889431415</v>
      </c>
      <c r="BQ22" s="422">
        <v>177.22276489844808</v>
      </c>
      <c r="BR22" s="582">
        <v>4.0358317698776514E-3</v>
      </c>
      <c r="BS22" s="567"/>
      <c r="BT22" s="530"/>
      <c r="BU22" s="531"/>
      <c r="BV22" s="384"/>
      <c r="BW22" s="394"/>
    </row>
    <row r="23" spans="1:75" x14ac:dyDescent="0.2">
      <c r="A23" s="3"/>
      <c r="B23" s="64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479">
        <v>32188.54042139</v>
      </c>
      <c r="BI23" s="479">
        <v>32369.331951330001</v>
      </c>
      <c r="BJ23" s="479">
        <v>32226.945071999999</v>
      </c>
      <c r="BK23" s="479">
        <v>31942.684578169999</v>
      </c>
      <c r="BL23" s="687">
        <v>31954.286881560001</v>
      </c>
      <c r="BM23" s="687">
        <v>31925.403702029998</v>
      </c>
      <c r="BN23" s="687">
        <v>31888.061633040001</v>
      </c>
      <c r="BO23" s="687">
        <v>32080.972320590001</v>
      </c>
      <c r="BP23" s="688">
        <v>32097.350814429999</v>
      </c>
      <c r="BQ23" s="422">
        <v>154.66623626000001</v>
      </c>
      <c r="BR23" s="582">
        <v>4.8419924092948374E-3</v>
      </c>
      <c r="BS23" s="567"/>
      <c r="BT23" s="530"/>
      <c r="BU23" s="531"/>
      <c r="BV23" s="384"/>
      <c r="BW23" s="394"/>
    </row>
    <row r="24" spans="1:75" x14ac:dyDescent="0.2">
      <c r="A24" s="3"/>
      <c r="B24" s="64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479">
        <v>-63701.257228459588</v>
      </c>
      <c r="BI24" s="479">
        <v>-65170.50842357472</v>
      </c>
      <c r="BJ24" s="479">
        <v>-65504.316054166135</v>
      </c>
      <c r="BK24" s="479">
        <v>-66199.674457634654</v>
      </c>
      <c r="BL24" s="687">
        <v>-66054.517493114399</v>
      </c>
      <c r="BM24" s="687">
        <v>-66291.11394496556</v>
      </c>
      <c r="BN24" s="687">
        <v>-66282.880942301694</v>
      </c>
      <c r="BO24" s="687">
        <v>-66081.605260127035</v>
      </c>
      <c r="BP24" s="688">
        <v>-65684.408839687603</v>
      </c>
      <c r="BQ24" s="422">
        <v>515.26561794705049</v>
      </c>
      <c r="BR24" s="582">
        <v>-7.7835068248983674E-3</v>
      </c>
      <c r="BS24" s="567"/>
      <c r="BT24" s="530"/>
      <c r="BU24" s="531"/>
      <c r="BV24" s="384"/>
      <c r="BW24" s="394"/>
    </row>
    <row r="25" spans="1:75" x14ac:dyDescent="0.2">
      <c r="A25" s="3"/>
      <c r="B25" s="64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479">
        <v>-33342.907614646319</v>
      </c>
      <c r="BI25" s="479">
        <v>-34459.907179287024</v>
      </c>
      <c r="BJ25" s="479">
        <v>-35780.635523730321</v>
      </c>
      <c r="BK25" s="479">
        <v>-36460.368529357213</v>
      </c>
      <c r="BL25" s="687">
        <v>-35123.335884101027</v>
      </c>
      <c r="BM25" s="687">
        <v>-38012.975832979682</v>
      </c>
      <c r="BN25" s="687">
        <v>-37909.190004581549</v>
      </c>
      <c r="BO25" s="687">
        <v>-37046.173007764199</v>
      </c>
      <c r="BP25" s="688">
        <v>-36370.672801097266</v>
      </c>
      <c r="BQ25" s="422">
        <v>89.695728259946918</v>
      </c>
      <c r="BR25" s="582">
        <v>-2.4600883610851332E-3</v>
      </c>
      <c r="BS25" s="567"/>
      <c r="BT25" s="530"/>
      <c r="BU25" s="531"/>
      <c r="BV25" s="384"/>
      <c r="BW25" s="394"/>
    </row>
    <row r="26" spans="1:75" x14ac:dyDescent="0.2">
      <c r="A26" s="3"/>
      <c r="B26" s="64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479">
        <v>-22462.116235288209</v>
      </c>
      <c r="BI26" s="479">
        <v>-22270.51787459986</v>
      </c>
      <c r="BJ26" s="479">
        <v>-21232.070166304715</v>
      </c>
      <c r="BK26" s="479">
        <v>-20660.677040270966</v>
      </c>
      <c r="BL26" s="687">
        <v>-21987.127325790017</v>
      </c>
      <c r="BM26" s="687">
        <v>-19242.527037526568</v>
      </c>
      <c r="BN26" s="687">
        <v>-19397.731755786917</v>
      </c>
      <c r="BO26" s="687">
        <v>-20058.446927043067</v>
      </c>
      <c r="BP26" s="688">
        <v>-20576.579786967017</v>
      </c>
      <c r="BQ26" s="422">
        <v>84.097253303949401</v>
      </c>
      <c r="BR26" s="582">
        <v>-4.0704016204323734E-3</v>
      </c>
      <c r="BS26" s="567"/>
      <c r="BT26" s="530"/>
      <c r="BU26" s="531"/>
      <c r="BV26" s="384"/>
      <c r="BW26" s="394"/>
    </row>
    <row r="27" spans="1:75" ht="13.5" x14ac:dyDescent="0.2">
      <c r="A27" s="3"/>
      <c r="B27" s="64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9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4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472">
        <v>50670.167362340566</v>
      </c>
      <c r="BK28" s="472">
        <v>51262.47687613056</v>
      </c>
      <c r="BL28" s="493">
        <v>49846.129663170563</v>
      </c>
      <c r="BM28" s="493">
        <v>49499.105195300552</v>
      </c>
      <c r="BN28" s="493">
        <v>49361.427458600556</v>
      </c>
      <c r="BO28" s="493">
        <v>49469.785401970563</v>
      </c>
      <c r="BP28" s="529">
        <v>49762.495571390551</v>
      </c>
      <c r="BQ28" s="422">
        <v>-1499.9813047400094</v>
      </c>
      <c r="BR28" s="582">
        <v>-2.926080431822542E-2</v>
      </c>
      <c r="BS28" s="567"/>
      <c r="BT28" s="530"/>
      <c r="BU28" s="531"/>
      <c r="BV28" s="384"/>
      <c r="BW28" s="394"/>
    </row>
    <row r="29" spans="1:75" x14ac:dyDescent="0.2">
      <c r="A29" s="3"/>
      <c r="B29" s="64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472">
        <v>83773.343051976917</v>
      </c>
      <c r="BK29" s="472">
        <v>83614.685136166896</v>
      </c>
      <c r="BL29" s="493">
        <v>82397.476321426904</v>
      </c>
      <c r="BM29" s="493">
        <v>82128.733555436876</v>
      </c>
      <c r="BN29" s="493">
        <v>82453.028260206906</v>
      </c>
      <c r="BO29" s="493">
        <v>83028.775313346909</v>
      </c>
      <c r="BP29" s="529">
        <v>83668.134351166882</v>
      </c>
      <c r="BQ29" s="422">
        <v>53.449214999985998</v>
      </c>
      <c r="BR29" s="582">
        <v>6.3923238977636743E-4</v>
      </c>
      <c r="BS29" s="567"/>
      <c r="BT29" s="530"/>
      <c r="BU29" s="531"/>
      <c r="BV29" s="384"/>
      <c r="BW29" s="394"/>
    </row>
    <row r="30" spans="1:75" x14ac:dyDescent="0.2">
      <c r="A30" s="3"/>
      <c r="B30" s="64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472">
        <v>123734.44693175465</v>
      </c>
      <c r="BK30" s="472">
        <v>123666.86041704465</v>
      </c>
      <c r="BL30" s="493">
        <v>122435.56486302466</v>
      </c>
      <c r="BM30" s="493">
        <v>122284.69975971465</v>
      </c>
      <c r="BN30" s="493">
        <v>122835.29723484465</v>
      </c>
      <c r="BO30" s="493">
        <v>123451.77780989466</v>
      </c>
      <c r="BP30" s="529">
        <v>124051.20099695463</v>
      </c>
      <c r="BQ30" s="422">
        <v>384.34057990998554</v>
      </c>
      <c r="BR30" s="582">
        <v>3.1078704400990809E-3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20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393">
        <v>0.85500322179688959</v>
      </c>
      <c r="BK32" s="393">
        <v>0.85438290102409054</v>
      </c>
      <c r="BL32" s="681">
        <v>0.85120159816215502</v>
      </c>
      <c r="BM32" s="681">
        <v>0.85107054378446312</v>
      </c>
      <c r="BN32" s="681">
        <v>0.85320160109451559</v>
      </c>
      <c r="BO32" s="681">
        <v>0.85115218195896059</v>
      </c>
      <c r="BP32" s="682">
        <v>0.85302322156574684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393">
        <v>0.79510014457428724</v>
      </c>
      <c r="BK33" s="393">
        <v>0.79431078392568721</v>
      </c>
      <c r="BL33" s="681">
        <v>0.79181948916051903</v>
      </c>
      <c r="BM33" s="681">
        <v>0.79165559074402747</v>
      </c>
      <c r="BN33" s="681">
        <v>0.79372960652826829</v>
      </c>
      <c r="BO33" s="681">
        <v>0.79375317925319389</v>
      </c>
      <c r="BP33" s="682">
        <v>0.7955829699720065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393">
        <v>0.80357173331897369</v>
      </c>
      <c r="BK34" s="393">
        <v>0.80377066316316614</v>
      </c>
      <c r="BL34" s="681">
        <v>0.80232229356570572</v>
      </c>
      <c r="BM34" s="681">
        <v>0.80242950631376386</v>
      </c>
      <c r="BN34" s="681">
        <v>0.80403579233533462</v>
      </c>
      <c r="BO34" s="681">
        <v>0.80397365721200331</v>
      </c>
      <c r="BP34" s="682">
        <v>0.80564288406307416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393">
        <v>0.73537875642438211</v>
      </c>
      <c r="BK35" s="393">
        <v>0.7379634112596386</v>
      </c>
      <c r="BL35" s="681">
        <v>0.73533228604775958</v>
      </c>
      <c r="BM35" s="681">
        <v>0.7357466721241982</v>
      </c>
      <c r="BN35" s="681">
        <v>0.7382588218028634</v>
      </c>
      <c r="BO35" s="681">
        <v>0.73947467748497564</v>
      </c>
      <c r="BP35" s="682">
        <v>0.74113058338476157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21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4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22">
        <v>2816.7323055379011</v>
      </c>
      <c r="BI37" s="622">
        <v>2766.6940730306123</v>
      </c>
      <c r="BJ37" s="622">
        <v>2721.6366801734694</v>
      </c>
      <c r="BK37" s="622">
        <v>2764.5126459169096</v>
      </c>
      <c r="BL37" s="693">
        <v>2764.5126459169096</v>
      </c>
      <c r="BM37" s="689">
        <v>2764.5126459169096</v>
      </c>
      <c r="BN37" s="689">
        <v>2764.5650329431483</v>
      </c>
      <c r="BO37" s="689">
        <v>2764.5650329431483</v>
      </c>
      <c r="BP37" s="691">
        <v>2747.6348944591837</v>
      </c>
      <c r="BQ37" s="422">
        <v>-16.877751457725935</v>
      </c>
      <c r="BR37" s="582">
        <v>-6.1051453255798194E-3</v>
      </c>
      <c r="BS37" s="567"/>
      <c r="BT37" s="530"/>
      <c r="BU37" s="531"/>
      <c r="BV37" s="384"/>
      <c r="BW37" s="394"/>
    </row>
    <row r="38" spans="1:75" x14ac:dyDescent="0.2">
      <c r="A38" s="3"/>
      <c r="B38" s="64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23">
        <v>1027.7480488338194</v>
      </c>
      <c r="BI38" s="623">
        <v>1026.5550058309041</v>
      </c>
      <c r="BJ38" s="623">
        <v>1024.5738520408165</v>
      </c>
      <c r="BK38" s="623">
        <v>1021.0028790087465</v>
      </c>
      <c r="BL38" s="694">
        <v>1021.0028790087465</v>
      </c>
      <c r="BM38" s="690">
        <v>1021.0028790087465</v>
      </c>
      <c r="BN38" s="690">
        <v>1021.0552660349856</v>
      </c>
      <c r="BO38" s="690">
        <v>1021.0552660349856</v>
      </c>
      <c r="BP38" s="692">
        <v>1017.6209001457729</v>
      </c>
      <c r="BQ38" s="422">
        <v>-3.3819788629735967</v>
      </c>
      <c r="BR38" s="582">
        <v>-3.3124087429186044E-3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4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472">
        <v>7028.5766250000015</v>
      </c>
      <c r="BK39" s="472">
        <v>7004.0797500000017</v>
      </c>
      <c r="BL39" s="695">
        <v>7004.0797500000017</v>
      </c>
      <c r="BM39" s="493">
        <v>7004.0797500000017</v>
      </c>
      <c r="BN39" s="493">
        <v>7004.4391250000017</v>
      </c>
      <c r="BO39" s="493">
        <v>7004.4391250000017</v>
      </c>
      <c r="BP39" s="529">
        <v>6980.8793750000023</v>
      </c>
      <c r="BQ39" s="422">
        <v>-23.20037499999944</v>
      </c>
      <c r="BR39" s="582">
        <v>-3.3124087429186044E-3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4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95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4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23">
        <v>1788.9842567040814</v>
      </c>
      <c r="BI41" s="623">
        <v>1740.1390671997083</v>
      </c>
      <c r="BJ41" s="623">
        <v>1697.0628281326528</v>
      </c>
      <c r="BK41" s="623">
        <v>1743.5097669081629</v>
      </c>
      <c r="BL41" s="694">
        <v>1743.5097669081629</v>
      </c>
      <c r="BM41" s="690">
        <v>1743.5097669081629</v>
      </c>
      <c r="BN41" s="690">
        <v>1743.5097669081629</v>
      </c>
      <c r="BO41" s="690">
        <v>1743.5097669081629</v>
      </c>
      <c r="BP41" s="692">
        <v>1730.0139943134106</v>
      </c>
      <c r="BQ41" s="422">
        <v>-13.495772594752225</v>
      </c>
      <c r="BR41" s="582">
        <v>-7.7405775699695978E-3</v>
      </c>
      <c r="BS41" s="567"/>
      <c r="BT41" s="530"/>
      <c r="BU41" s="531"/>
      <c r="BV41" s="384"/>
      <c r="BW41" s="394"/>
    </row>
    <row r="42" spans="1:75" ht="13.5" x14ac:dyDescent="0.2">
      <c r="A42" s="3"/>
      <c r="B42" s="64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472">
        <v>11641.851000989998</v>
      </c>
      <c r="BK42" s="472">
        <v>11960.477000989998</v>
      </c>
      <c r="BL42" s="695">
        <v>11960.477000989998</v>
      </c>
      <c r="BM42" s="493">
        <v>11960.477000989998</v>
      </c>
      <c r="BN42" s="493">
        <v>11960.477000989998</v>
      </c>
      <c r="BO42" s="493">
        <v>11960.477000989998</v>
      </c>
      <c r="BP42" s="529">
        <v>11867.896000989998</v>
      </c>
      <c r="BQ42" s="422">
        <v>-92.581000000000131</v>
      </c>
      <c r="BR42" s="582">
        <v>-7.7405775699695978E-3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4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472">
        <v>174.76500098999983</v>
      </c>
      <c r="BK43" s="472">
        <v>180.29300098999983</v>
      </c>
      <c r="BL43" s="695">
        <v>180.29300098999983</v>
      </c>
      <c r="BM43" s="493">
        <v>180.29300098999983</v>
      </c>
      <c r="BN43" s="493">
        <v>180.29300098999983</v>
      </c>
      <c r="BO43" s="493">
        <v>180.29300098999983</v>
      </c>
      <c r="BP43" s="529">
        <v>187.71200098999984</v>
      </c>
      <c r="BQ43" s="422">
        <v>7.4190000000000111</v>
      </c>
      <c r="BR43" s="582">
        <v>4.1149683899329492E-2</v>
      </c>
      <c r="BS43" s="567"/>
      <c r="BT43" s="530"/>
      <c r="BU43" s="531"/>
      <c r="BV43" s="384"/>
      <c r="BW43" s="394"/>
    </row>
    <row r="44" spans="1:75" x14ac:dyDescent="0.2">
      <c r="A44" s="3"/>
      <c r="B44" s="64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96">
        <v>-1.50712775592865E-14</v>
      </c>
      <c r="BM44" s="685">
        <v>-1.50712775592865E-14</v>
      </c>
      <c r="BN44" s="685">
        <v>-1.50712775592865E-14</v>
      </c>
      <c r="BO44" s="685">
        <v>-1.50712775592865E-14</v>
      </c>
      <c r="BP44" s="686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4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437">
        <v>0.13119533527696792</v>
      </c>
      <c r="BK45" s="437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495">
        <v>0.13119533527696792</v>
      </c>
      <c r="BP45" s="601">
        <v>0.13119533527696792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4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437">
        <v>0.13119533527696792</v>
      </c>
      <c r="BK46" s="437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495">
        <v>0.13119533527696792</v>
      </c>
      <c r="BP46" s="601">
        <v>0.13119533527696792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4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24">
        <v>0.9</v>
      </c>
      <c r="BI47" s="624">
        <v>0.9</v>
      </c>
      <c r="BJ47" s="624">
        <v>0.9</v>
      </c>
      <c r="BK47" s="624">
        <v>0.9</v>
      </c>
      <c r="BL47" s="703">
        <v>0.9</v>
      </c>
      <c r="BM47" s="703">
        <v>0.9</v>
      </c>
      <c r="BN47" s="703">
        <v>0.9</v>
      </c>
      <c r="BO47" s="703">
        <v>0.9</v>
      </c>
      <c r="BP47" s="704">
        <v>0.9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4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24">
        <v>0</v>
      </c>
      <c r="BI48" s="624">
        <v>0</v>
      </c>
      <c r="BJ48" s="624">
        <v>0</v>
      </c>
      <c r="BK48" s="624">
        <v>0</v>
      </c>
      <c r="BL48" s="703">
        <v>0</v>
      </c>
      <c r="BM48" s="703">
        <v>0</v>
      </c>
      <c r="BN48" s="703">
        <v>0</v>
      </c>
      <c r="BO48" s="703">
        <v>0</v>
      </c>
      <c r="BP48" s="704">
        <v>0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4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4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4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25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4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472">
        <v>13896.334362058988</v>
      </c>
      <c r="BK53" s="472">
        <v>13911.172661126044</v>
      </c>
      <c r="BL53" s="493">
        <v>13744.128108956946</v>
      </c>
      <c r="BM53" s="493">
        <v>13727.684687698929</v>
      </c>
      <c r="BN53" s="493">
        <v>13806.876212846162</v>
      </c>
      <c r="BO53" s="493">
        <v>13890.652619214963</v>
      </c>
      <c r="BP53" s="529">
        <v>13930.063419465689</v>
      </c>
      <c r="BQ53" s="422">
        <v>18.89075833964489</v>
      </c>
      <c r="BR53" s="582">
        <v>1.357955853170667E-3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4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472">
        <v>11528.878242465693</v>
      </c>
      <c r="BK54" s="472">
        <v>11533.321947471524</v>
      </c>
      <c r="BL54" s="493">
        <v>11364.011246945283</v>
      </c>
      <c r="BM54" s="493">
        <v>11340.937695421961</v>
      </c>
      <c r="BN54" s="493">
        <v>11397.051132805345</v>
      </c>
      <c r="BO54" s="493">
        <v>11486.659178271815</v>
      </c>
      <c r="BP54" s="529">
        <v>11532.012972572104</v>
      </c>
      <c r="BQ54" s="422">
        <v>-1.3089748994207184</v>
      </c>
      <c r="BR54" s="582">
        <v>-1.134950455196071E-4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4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482">
        <v>0.73346220591664346</v>
      </c>
      <c r="BK55" s="482">
        <v>0.73609457738961981</v>
      </c>
      <c r="BL55" s="683">
        <v>0.73275309869976502</v>
      </c>
      <c r="BM55" s="683">
        <v>0.73309120279078466</v>
      </c>
      <c r="BN55" s="683">
        <v>0.73566448233759796</v>
      </c>
      <c r="BO55" s="683">
        <v>0.73728737945810785</v>
      </c>
      <c r="BP55" s="684">
        <v>0.73940373797796899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4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472">
        <v>3197.5451398747173</v>
      </c>
      <c r="BK56" s="472">
        <v>3307.790937761014</v>
      </c>
      <c r="BL56" s="493">
        <v>3115.5841177201978</v>
      </c>
      <c r="BM56" s="493">
        <v>3070.8479426487688</v>
      </c>
      <c r="BN56" s="493">
        <v>3043.5024733382738</v>
      </c>
      <c r="BO56" s="493">
        <v>3057.0787599869614</v>
      </c>
      <c r="BP56" s="529">
        <v>3050.9788081473107</v>
      </c>
      <c r="BQ56" s="422">
        <v>-256.81212961370329</v>
      </c>
      <c r="BR56" s="582">
        <v>-7.7638561337717071E-2</v>
      </c>
      <c r="BS56" s="567"/>
      <c r="BT56" s="530"/>
      <c r="BU56" s="531"/>
      <c r="BV56" s="384"/>
      <c r="BW56" s="394"/>
    </row>
    <row r="57" spans="1:75" x14ac:dyDescent="0.2">
      <c r="A57" s="3"/>
      <c r="B57" s="64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482">
        <v>0.63848075583701591</v>
      </c>
      <c r="BK57" s="482">
        <v>0.64949004543869948</v>
      </c>
      <c r="BL57" s="683">
        <v>0.62833942825767397</v>
      </c>
      <c r="BM57" s="683">
        <v>0.62651809728221231</v>
      </c>
      <c r="BN57" s="683">
        <v>0.62959667009387676</v>
      </c>
      <c r="BO57" s="683">
        <v>0.63195488747487383</v>
      </c>
      <c r="BP57" s="684">
        <v>0.63320608166584857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4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472">
        <v>3894.1395889338696</v>
      </c>
      <c r="BK58" s="472">
        <v>3782.4458068347444</v>
      </c>
      <c r="BL58" s="493">
        <v>3807.9885753711869</v>
      </c>
      <c r="BM58" s="493">
        <v>3817.5781886408654</v>
      </c>
      <c r="BN58" s="493">
        <v>3869.3117830519454</v>
      </c>
      <c r="BO58" s="493">
        <v>3938.8902208828481</v>
      </c>
      <c r="BP58" s="529">
        <v>3998.2014204061716</v>
      </c>
      <c r="BQ58" s="422">
        <v>215.75561357142715</v>
      </c>
      <c r="BR58" s="582">
        <v>5.7041296713773004E-2</v>
      </c>
      <c r="BS58" s="567"/>
      <c r="BT58" s="530"/>
      <c r="BU58" s="531"/>
      <c r="BV58" s="384"/>
      <c r="BW58" s="394"/>
    </row>
    <row r="59" spans="1:75" x14ac:dyDescent="0.2">
      <c r="A59" s="3"/>
      <c r="B59" s="64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482">
        <v>0.67461452550215784</v>
      </c>
      <c r="BK59" s="482">
        <v>0.67229356706573073</v>
      </c>
      <c r="BL59" s="683">
        <v>0.67407312296716149</v>
      </c>
      <c r="BM59" s="683">
        <v>0.67479224678375105</v>
      </c>
      <c r="BN59" s="683">
        <v>0.67846208374498862</v>
      </c>
      <c r="BO59" s="683">
        <v>0.68440012402287143</v>
      </c>
      <c r="BP59" s="684">
        <v>0.68817764480445442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4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472">
        <v>4100.6452135655709</v>
      </c>
      <c r="BK60" s="472">
        <v>4101.5552784081374</v>
      </c>
      <c r="BL60" s="493">
        <v>4101.0191601646966</v>
      </c>
      <c r="BM60" s="493">
        <v>4112.9825185320442</v>
      </c>
      <c r="BN60" s="493">
        <v>4142.5011991967676</v>
      </c>
      <c r="BO60" s="493">
        <v>4145.2918304489531</v>
      </c>
      <c r="BP60" s="529">
        <v>4144.7233950276695</v>
      </c>
      <c r="BQ60" s="422">
        <v>43.168116619532157</v>
      </c>
      <c r="BR60" s="582">
        <v>1.0524816487731403E-2</v>
      </c>
      <c r="BS60" s="567"/>
      <c r="BT60" s="530"/>
      <c r="BU60" s="531"/>
      <c r="BV60" s="384"/>
      <c r="BW60" s="394"/>
    </row>
    <row r="61" spans="1:75" x14ac:dyDescent="0.2">
      <c r="A61" s="3"/>
      <c r="B61" s="64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482">
        <v>0.85248117091822961</v>
      </c>
      <c r="BK61" s="482">
        <v>0.8556046911869849</v>
      </c>
      <c r="BL61" s="683">
        <v>0.85575632739033469</v>
      </c>
      <c r="BM61" s="683">
        <v>0.85636344104127571</v>
      </c>
      <c r="BN61" s="683">
        <v>0.85771029614788852</v>
      </c>
      <c r="BO61" s="683">
        <v>0.85805802580620472</v>
      </c>
      <c r="BP61" s="684">
        <v>0.85825907310964655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4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473">
        <v>336.54830009153494</v>
      </c>
      <c r="BK62" s="473">
        <v>341.52992446762823</v>
      </c>
      <c r="BL62" s="685">
        <v>339.41939368920259</v>
      </c>
      <c r="BM62" s="685">
        <v>339.52904560028134</v>
      </c>
      <c r="BN62" s="685">
        <v>341.73567721835718</v>
      </c>
      <c r="BO62" s="685">
        <v>345.39836695305098</v>
      </c>
      <c r="BP62" s="686">
        <v>338.10934899095179</v>
      </c>
      <c r="BQ62" s="422">
        <v>-3.4205754766764471</v>
      </c>
      <c r="BR62" s="582">
        <v>-1.0015448813184946E-2</v>
      </c>
      <c r="BS62" s="567"/>
      <c r="BT62" s="530"/>
      <c r="BU62" s="531"/>
      <c r="BV62" s="384"/>
      <c r="BW62" s="394"/>
    </row>
    <row r="63" spans="1:75" x14ac:dyDescent="0.2">
      <c r="A63" s="3"/>
      <c r="B63" s="64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482">
        <v>0.73214204936096483</v>
      </c>
      <c r="BK63" s="482">
        <v>0.72979298727249831</v>
      </c>
      <c r="BL63" s="683">
        <v>0.73223380939012195</v>
      </c>
      <c r="BM63" s="683">
        <v>0.73034223039325674</v>
      </c>
      <c r="BN63" s="683">
        <v>0.72305026737759226</v>
      </c>
      <c r="BO63" s="683">
        <v>0.71776040004843411</v>
      </c>
      <c r="BP63" s="684">
        <v>0.73804881173839509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4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472">
        <v>2367.4561195932943</v>
      </c>
      <c r="BK64" s="472">
        <v>2377.850713654519</v>
      </c>
      <c r="BL64" s="493">
        <v>2380.1168620116619</v>
      </c>
      <c r="BM64" s="493">
        <v>2386.7469922769678</v>
      </c>
      <c r="BN64" s="493">
        <v>2409.8250800408168</v>
      </c>
      <c r="BO64" s="493">
        <v>2403.9934409431485</v>
      </c>
      <c r="BP64" s="529">
        <v>2398.050446893586</v>
      </c>
      <c r="BQ64" s="422">
        <v>20.199733239066973</v>
      </c>
      <c r="BR64" s="582">
        <v>8.4949543396783955E-3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4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482">
        <v>0.74576694011129607</v>
      </c>
      <c r="BK65" s="482">
        <v>0.74820503637770563</v>
      </c>
      <c r="BL65" s="683">
        <v>0.74867416018224586</v>
      </c>
      <c r="BM65" s="683">
        <v>0.74940752015133849</v>
      </c>
      <c r="BN65" s="683">
        <v>0.75159269696252684</v>
      </c>
      <c r="BO65" s="683">
        <v>0.75113137198883506</v>
      </c>
      <c r="BP65" s="684">
        <v>0.74820503637770563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4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26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4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472">
        <v>2871.4727405247813</v>
      </c>
      <c r="BK67" s="472">
        <v>2739.7190962099125</v>
      </c>
      <c r="BL67" s="493">
        <v>2934.7581632653059</v>
      </c>
      <c r="BM67" s="493">
        <v>2533.3007288629738</v>
      </c>
      <c r="BN67" s="493">
        <v>2555.4274052478131</v>
      </c>
      <c r="BO67" s="493">
        <v>2652.168950437318</v>
      </c>
      <c r="BP67" s="529">
        <v>2741.370408163265</v>
      </c>
      <c r="BQ67" s="422">
        <v>1.6513119533524332</v>
      </c>
      <c r="BR67" s="582">
        <v>6.0273038781133437E-4</v>
      </c>
      <c r="BS67" s="567"/>
      <c r="BT67" s="530"/>
      <c r="BU67" s="531"/>
      <c r="BV67" s="384"/>
      <c r="BW67" s="394"/>
    </row>
    <row r="68" spans="1:75" x14ac:dyDescent="0.2">
      <c r="A68" s="3"/>
      <c r="B68" s="64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472">
        <v>900.71005830903778</v>
      </c>
      <c r="BK68" s="472">
        <v>766.37376093294449</v>
      </c>
      <c r="BL68" s="493">
        <v>784.34358600583084</v>
      </c>
      <c r="BM68" s="493">
        <v>560.16180758017492</v>
      </c>
      <c r="BN68" s="493">
        <v>582.34096209912536</v>
      </c>
      <c r="BO68" s="493">
        <v>678.76647230320691</v>
      </c>
      <c r="BP68" s="529">
        <v>773.02186588921279</v>
      </c>
      <c r="BQ68" s="422">
        <v>6.6481049562682983</v>
      </c>
      <c r="BR68" s="582">
        <v>8.6747554459265519E-3</v>
      </c>
      <c r="BS68" s="567"/>
      <c r="BT68" s="530"/>
      <c r="BU68" s="531"/>
      <c r="BV68" s="384"/>
      <c r="BW68" s="394"/>
    </row>
    <row r="69" spans="1:75" x14ac:dyDescent="0.2">
      <c r="A69" s="3"/>
      <c r="B69" s="64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472">
        <v>401.34139941690961</v>
      </c>
      <c r="BK69" s="472">
        <v>399.93425655976677</v>
      </c>
      <c r="BL69" s="493">
        <v>400.97084548104954</v>
      </c>
      <c r="BM69" s="493">
        <v>399.00029154518944</v>
      </c>
      <c r="BN69" s="493">
        <v>398.91166180758012</v>
      </c>
      <c r="BO69" s="493">
        <v>398.92594752186591</v>
      </c>
      <c r="BP69" s="529">
        <v>397.94358600583087</v>
      </c>
      <c r="BQ69" s="422">
        <v>-1.9906705539358995</v>
      </c>
      <c r="BR69" s="582">
        <v>-4.9774944788667508E-3</v>
      </c>
      <c r="BS69" s="567"/>
      <c r="BT69" s="530"/>
      <c r="BU69" s="531"/>
      <c r="BV69" s="384"/>
      <c r="BW69" s="394"/>
    </row>
    <row r="70" spans="1:75" x14ac:dyDescent="0.2">
      <c r="A70" s="3"/>
      <c r="B70" s="64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472">
        <v>752.95422740524771</v>
      </c>
      <c r="BK70" s="472">
        <v>760.99810495626821</v>
      </c>
      <c r="BL70" s="493">
        <v>935.65145772594735</v>
      </c>
      <c r="BM70" s="493">
        <v>759.53586005830903</v>
      </c>
      <c r="BN70" s="493">
        <v>759.52915451895035</v>
      </c>
      <c r="BO70" s="493">
        <v>759.87244897959181</v>
      </c>
      <c r="BP70" s="529">
        <v>757.12201166180751</v>
      </c>
      <c r="BQ70" s="422">
        <v>-3.8760932944607021</v>
      </c>
      <c r="BR70" s="582">
        <v>-5.0934335699606148E-3</v>
      </c>
      <c r="BS70" s="567"/>
      <c r="BT70" s="530"/>
      <c r="BU70" s="531"/>
      <c r="BV70" s="384"/>
      <c r="BW70" s="394"/>
    </row>
    <row r="71" spans="1:75" x14ac:dyDescent="0.2">
      <c r="A71" s="3"/>
      <c r="B71" s="64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472">
        <v>816.46705539358595</v>
      </c>
      <c r="BK71" s="472">
        <v>812.41297376093291</v>
      </c>
      <c r="BL71" s="493">
        <v>813.79227405247809</v>
      </c>
      <c r="BM71" s="493">
        <v>814.6027696793002</v>
      </c>
      <c r="BN71" s="493">
        <v>814.64562682215728</v>
      </c>
      <c r="BO71" s="493">
        <v>814.60408163265311</v>
      </c>
      <c r="BP71" s="529">
        <v>813.28294460641382</v>
      </c>
      <c r="BQ71" s="422">
        <v>0.86997084548090697</v>
      </c>
      <c r="BR71" s="582">
        <v>1.0708480459802328E-3</v>
      </c>
      <c r="BS71" s="567"/>
      <c r="BT71" s="530"/>
      <c r="BU71" s="531"/>
      <c r="BV71" s="384"/>
      <c r="BW71" s="394"/>
    </row>
    <row r="72" spans="1:75" x14ac:dyDescent="0.2">
      <c r="A72" s="3"/>
      <c r="B72" s="64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472">
        <v>908.52463556851308</v>
      </c>
      <c r="BK72" s="472">
        <v>786.89110787172012</v>
      </c>
      <c r="BL72" s="493">
        <v>981.64562682215728</v>
      </c>
      <c r="BM72" s="493">
        <v>581.15072886297378</v>
      </c>
      <c r="BN72" s="493">
        <v>604.37157434402332</v>
      </c>
      <c r="BO72" s="493">
        <v>708.66588921282801</v>
      </c>
      <c r="BP72" s="529">
        <v>814.08411078717199</v>
      </c>
      <c r="BQ72" s="422">
        <v>27.193002915451871</v>
      </c>
      <c r="BR72" s="582">
        <v>3.4557517099157442E-2</v>
      </c>
      <c r="BS72" s="567"/>
      <c r="BT72" s="530"/>
      <c r="BU72" s="531"/>
      <c r="BV72" s="384"/>
      <c r="BW72" s="394"/>
    </row>
    <row r="73" spans="1:75" x14ac:dyDescent="0.2">
      <c r="A73" s="3"/>
      <c r="B73" s="64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472">
        <v>650.33746355685128</v>
      </c>
      <c r="BK73" s="472">
        <v>522.86734693877554</v>
      </c>
      <c r="BL73" s="493">
        <v>542.15087463556847</v>
      </c>
      <c r="BM73" s="493">
        <v>318.18294460641403</v>
      </c>
      <c r="BN73" s="493">
        <v>340.74169096209914</v>
      </c>
      <c r="BO73" s="493">
        <v>448.95320699708452</v>
      </c>
      <c r="BP73" s="529">
        <v>558.64329446064141</v>
      </c>
      <c r="BQ73" s="422">
        <v>35.775947521865874</v>
      </c>
      <c r="BR73" s="582">
        <v>6.8422608011999175E-2</v>
      </c>
      <c r="BS73" s="567"/>
      <c r="BT73" s="530"/>
      <c r="BU73" s="531"/>
      <c r="BV73" s="384"/>
      <c r="BW73" s="394"/>
    </row>
    <row r="74" spans="1:75" x14ac:dyDescent="0.2">
      <c r="A74" s="3"/>
      <c r="B74" s="64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472">
        <v>258.1871720116618</v>
      </c>
      <c r="BK74" s="472">
        <v>264.02376093294458</v>
      </c>
      <c r="BL74" s="493">
        <v>439.49475218658887</v>
      </c>
      <c r="BM74" s="493">
        <v>262.96778425655975</v>
      </c>
      <c r="BN74" s="493">
        <v>263.62988338192417</v>
      </c>
      <c r="BO74" s="493">
        <v>259.71268221574343</v>
      </c>
      <c r="BP74" s="529">
        <v>255.44081632653061</v>
      </c>
      <c r="BQ74" s="422">
        <v>-8.5829446064139745</v>
      </c>
      <c r="BR74" s="582">
        <v>-3.250822795677788E-2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4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711">
        <v>0</v>
      </c>
      <c r="BM75" s="711">
        <v>0</v>
      </c>
      <c r="BN75" s="711">
        <v>0</v>
      </c>
      <c r="BO75" s="711">
        <v>0</v>
      </c>
      <c r="BP75" s="712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4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472">
        <v>11438.403173235602</v>
      </c>
      <c r="BK76" s="472">
        <v>11542.321662285543</v>
      </c>
      <c r="BL76" s="726">
        <v>11559.772422907987</v>
      </c>
      <c r="BM76" s="726">
        <v>11597.981256166007</v>
      </c>
      <c r="BN76" s="726">
        <v>11656.651825136852</v>
      </c>
      <c r="BO76" s="726">
        <v>11640.115784773878</v>
      </c>
      <c r="BP76" s="727">
        <v>11614.701128477962</v>
      </c>
      <c r="BQ76" s="422">
        <v>72.379466192418477</v>
      </c>
      <c r="BR76" s="582">
        <v>6.2707892146964817E-3</v>
      </c>
      <c r="BS76" s="567"/>
      <c r="BT76" s="530"/>
      <c r="BU76" s="531"/>
      <c r="BV76" s="384"/>
      <c r="BW76" s="394"/>
    </row>
    <row r="77" spans="1:75" x14ac:dyDescent="0.2">
      <c r="A77" s="3"/>
      <c r="B77" s="64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484">
        <v>0.82556501950342531</v>
      </c>
      <c r="BK77" s="484">
        <v>0.82704352535745018</v>
      </c>
      <c r="BL77" s="728">
        <v>0.82754173876556125</v>
      </c>
      <c r="BM77" s="728">
        <v>0.82826939440983893</v>
      </c>
      <c r="BN77" s="728">
        <v>0.82911474546598596</v>
      </c>
      <c r="BO77" s="728">
        <v>0.82917924636214224</v>
      </c>
      <c r="BP77" s="729">
        <v>0.82935635199503632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4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484">
        <v>0.84484642561896228</v>
      </c>
      <c r="BK78" s="484">
        <v>0.8461757522375416</v>
      </c>
      <c r="BL78" s="728">
        <v>0.84665597180781615</v>
      </c>
      <c r="BM78" s="728">
        <v>0.84733602536532493</v>
      </c>
      <c r="BN78" s="728">
        <v>0.84810264749137765</v>
      </c>
      <c r="BO78" s="728">
        <v>0.8481962299721536</v>
      </c>
      <c r="BP78" s="729">
        <v>0.84841999718250372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4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472">
        <v>9105.7992537530936</v>
      </c>
      <c r="BK79" s="472">
        <v>9193.8472067593048</v>
      </c>
      <c r="BL79" s="726">
        <v>9205.4867697418067</v>
      </c>
      <c r="BM79" s="726">
        <v>9238.5520926645495</v>
      </c>
      <c r="BN79" s="726">
        <v>9283.4100436849567</v>
      </c>
      <c r="BO79" s="726">
        <v>9274.0185590770852</v>
      </c>
      <c r="BP79" s="727">
        <v>9250.3504907359802</v>
      </c>
      <c r="BQ79" s="422">
        <v>56.503283976675448</v>
      </c>
      <c r="BR79" s="582">
        <v>6.1457714823816012E-3</v>
      </c>
      <c r="BS79" s="567"/>
      <c r="BT79" s="530"/>
      <c r="BU79" s="531"/>
      <c r="BV79" s="384"/>
      <c r="BW79" s="394"/>
    </row>
    <row r="80" spans="1:75" x14ac:dyDescent="0.2">
      <c r="A80" s="3"/>
      <c r="B80" s="64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472">
        <v>2332.6039194825075</v>
      </c>
      <c r="BK80" s="472">
        <v>2348.4744555262396</v>
      </c>
      <c r="BL80" s="726">
        <v>2354.2856531661801</v>
      </c>
      <c r="BM80" s="726">
        <v>2359.429163501457</v>
      </c>
      <c r="BN80" s="726">
        <v>2373.2417814518953</v>
      </c>
      <c r="BO80" s="726">
        <v>2366.097225696793</v>
      </c>
      <c r="BP80" s="727">
        <v>2364.3506377419822</v>
      </c>
      <c r="BQ80" s="422">
        <v>15.876182215742574</v>
      </c>
      <c r="BR80" s="582">
        <v>6.7602107310062998E-3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27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485">
        <v>6.96</v>
      </c>
      <c r="BK82" s="485">
        <v>6.96</v>
      </c>
      <c r="BL82" s="697">
        <v>6.96</v>
      </c>
      <c r="BM82" s="697">
        <v>6.96</v>
      </c>
      <c r="BN82" s="697">
        <v>6.96</v>
      </c>
      <c r="BO82" s="697">
        <v>6.96</v>
      </c>
      <c r="BP82" s="698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485">
        <v>6.86</v>
      </c>
      <c r="BK83" s="485">
        <v>6.86</v>
      </c>
      <c r="BL83" s="697">
        <v>6.86</v>
      </c>
      <c r="BM83" s="697">
        <v>6.86</v>
      </c>
      <c r="BN83" s="697">
        <v>6.86</v>
      </c>
      <c r="BO83" s="697">
        <v>6.86</v>
      </c>
      <c r="BP83" s="698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474">
        <v>6.9361009449222379</v>
      </c>
      <c r="BK84" s="474">
        <v>6.9175267752560643</v>
      </c>
      <c r="BL84" s="724">
        <v>6.8908629959980061</v>
      </c>
      <c r="BM84" s="724">
        <v>6.9359564289042765</v>
      </c>
      <c r="BN84" s="724">
        <v>6.9308514614545897</v>
      </c>
      <c r="BO84" s="724">
        <v>6.933196911959036</v>
      </c>
      <c r="BP84" s="725">
        <v>6.9368026892802916</v>
      </c>
      <c r="BQ84" s="422">
        <v>1.9275914024227347E-2</v>
      </c>
      <c r="BR84" s="582">
        <v>2.7865326222049625E-3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28"/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486">
        <v>1.84853</v>
      </c>
      <c r="BK86" s="486">
        <v>1.8501399999999999</v>
      </c>
      <c r="BL86" s="721">
        <v>1.85083</v>
      </c>
      <c r="BM86" s="722">
        <v>1.8510599999999999</v>
      </c>
      <c r="BN86" s="722">
        <v>1.8512900000000001</v>
      </c>
      <c r="BO86" s="722">
        <v>1.8515200000000001</v>
      </c>
      <c r="BP86" s="723">
        <v>1.85175</v>
      </c>
      <c r="BQ86" s="422">
        <v>1.6100000000001113E-3</v>
      </c>
      <c r="BR86" s="582">
        <v>8.7020441696306072E-4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28"/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21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4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487">
        <v>4371.8702910100001</v>
      </c>
      <c r="BI89" s="487">
        <v>4382.3622390800001</v>
      </c>
      <c r="BJ89" s="487">
        <v>4385.45383674</v>
      </c>
      <c r="BK89" s="487">
        <v>4392.1085541100001</v>
      </c>
      <c r="BL89" s="713">
        <v>4394.08627574</v>
      </c>
      <c r="BM89" s="713">
        <v>4396.6555954800006</v>
      </c>
      <c r="BN89" s="713">
        <v>4399.9352186999995</v>
      </c>
      <c r="BO89" s="713">
        <v>4400.39474436</v>
      </c>
      <c r="BP89" s="714">
        <v>4399.3273341599997</v>
      </c>
      <c r="BQ89" s="422">
        <v>7.2187800499996229</v>
      </c>
      <c r="BR89" s="582">
        <v>1.643579606711798E-3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4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487">
        <v>3093.00421667</v>
      </c>
      <c r="BI90" s="487">
        <v>3102.5414610799999</v>
      </c>
      <c r="BJ90" s="487">
        <v>3104.8692465499998</v>
      </c>
      <c r="BK90" s="487">
        <v>3110.6859242199998</v>
      </c>
      <c r="BL90" s="713">
        <v>3112.7560238199999</v>
      </c>
      <c r="BM90" s="713">
        <v>3115.3612593500002</v>
      </c>
      <c r="BN90" s="713">
        <v>3118.2527020399998</v>
      </c>
      <c r="BO90" s="713">
        <v>3118.48364653</v>
      </c>
      <c r="BP90" s="714">
        <v>3117.9451413199999</v>
      </c>
      <c r="BQ90" s="422">
        <v>7.2592171000001144</v>
      </c>
      <c r="BR90" s="582">
        <v>2.3336387140466819E-3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4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487">
        <v>780.58459018999997</v>
      </c>
      <c r="BK91" s="487">
        <v>781.42262989000005</v>
      </c>
      <c r="BL91" s="713">
        <v>781.33025191999991</v>
      </c>
      <c r="BM91" s="713">
        <v>781.29433612999992</v>
      </c>
      <c r="BN91" s="713">
        <v>781.68251665999992</v>
      </c>
      <c r="BO91" s="713">
        <v>781.91109783000002</v>
      </c>
      <c r="BP91" s="714">
        <v>781.38219284000002</v>
      </c>
      <c r="BQ91" s="422">
        <v>-4.0437050000036834E-2</v>
      </c>
      <c r="BR91" s="582">
        <v>-5.174798944040937E-5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4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487">
        <v>500</v>
      </c>
      <c r="BK92" s="487">
        <v>500</v>
      </c>
      <c r="BL92" s="713">
        <v>500</v>
      </c>
      <c r="BM92" s="713">
        <v>500</v>
      </c>
      <c r="BN92" s="713">
        <v>500</v>
      </c>
      <c r="BO92" s="713">
        <v>500</v>
      </c>
      <c r="BP92" s="714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4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4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488">
        <v>2808.7280808848318</v>
      </c>
      <c r="BK94" s="488">
        <v>2806.0287078562824</v>
      </c>
      <c r="BL94" s="717">
        <v>2806.0287078562824</v>
      </c>
      <c r="BM94" s="715">
        <v>2806.0287078562824</v>
      </c>
      <c r="BN94" s="715">
        <v>2806.9579082961154</v>
      </c>
      <c r="BO94" s="715">
        <v>2806.9579082961154</v>
      </c>
      <c r="BP94" s="719">
        <v>2803.4165126702983</v>
      </c>
      <c r="BQ94" s="422">
        <v>-2.6121951859840919</v>
      </c>
      <c r="BR94" s="582">
        <v>-9.3092247369763736E-4</v>
      </c>
      <c r="BS94" s="567"/>
      <c r="BT94" s="530"/>
      <c r="BU94" s="531"/>
      <c r="BV94" s="384"/>
      <c r="BW94" s="394"/>
    </row>
    <row r="95" spans="1:75" ht="13.5" x14ac:dyDescent="0.2">
      <c r="A95" s="3"/>
      <c r="B95" s="64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488">
        <v>1637.3386104956267</v>
      </c>
      <c r="BK95" s="488">
        <v>1638.2481900874634</v>
      </c>
      <c r="BL95" s="717">
        <v>1638.2481900874634</v>
      </c>
      <c r="BM95" s="715">
        <v>1638.2481900874634</v>
      </c>
      <c r="BN95" s="715">
        <v>1638.8978897959184</v>
      </c>
      <c r="BO95" s="715">
        <v>1638.8978897959184</v>
      </c>
      <c r="BP95" s="719">
        <v>1639.1577696793001</v>
      </c>
      <c r="BQ95" s="422">
        <v>0.90957959183674575</v>
      </c>
      <c r="BR95" s="582">
        <v>5.5521476986220009E-4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4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9">
        <v>2179.9366022658814</v>
      </c>
      <c r="BI96" s="629">
        <v>2141.0228110037829</v>
      </c>
      <c r="BJ96" s="629">
        <v>2099.4020994558928</v>
      </c>
      <c r="BK96" s="629">
        <v>2144.4377716018371</v>
      </c>
      <c r="BL96" s="718">
        <v>2144.4377716018371</v>
      </c>
      <c r="BM96" s="716">
        <v>2144.4377716018371</v>
      </c>
      <c r="BN96" s="716">
        <v>2142.4214717932305</v>
      </c>
      <c r="BO96" s="716">
        <v>2142.4214717932305</v>
      </c>
      <c r="BP96" s="720">
        <v>2128.9545524006544</v>
      </c>
      <c r="BQ96" s="422">
        <v>-15.483219201182692</v>
      </c>
      <c r="BR96" s="582">
        <v>-7.2201764985780903E-3</v>
      </c>
      <c r="BS96" s="567"/>
      <c r="BT96" s="530"/>
      <c r="BU96" s="531"/>
      <c r="BV96" s="384"/>
      <c r="BW96" s="394"/>
    </row>
    <row r="97" spans="1:74" x14ac:dyDescent="0.2">
      <c r="A97" s="3"/>
      <c r="B97" s="64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30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4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31"/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4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31"/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4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31"/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4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31"/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4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31"/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4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31"/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4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31"/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4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31"/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31"/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31"/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31"/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32"/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30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33">
        <v>0.04</v>
      </c>
      <c r="BI111" s="633">
        <v>0.04</v>
      </c>
      <c r="BJ111" s="633">
        <v>0.04</v>
      </c>
      <c r="BK111" s="633">
        <v>0.04</v>
      </c>
      <c r="BL111" s="699">
        <v>0.04</v>
      </c>
      <c r="BM111" s="699">
        <v>0.04</v>
      </c>
      <c r="BN111" s="699">
        <v>0.04</v>
      </c>
      <c r="BO111" s="699">
        <v>0.04</v>
      </c>
      <c r="BP111" s="700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13">
        <v>0.04</v>
      </c>
      <c r="BI112" s="613">
        <v>0.04</v>
      </c>
      <c r="BJ112" s="613">
        <v>0.04</v>
      </c>
      <c r="BK112" s="613">
        <v>0.04</v>
      </c>
      <c r="BL112" s="701">
        <v>0.04</v>
      </c>
      <c r="BM112" s="701">
        <v>0.04</v>
      </c>
      <c r="BN112" s="701">
        <v>0.04</v>
      </c>
      <c r="BO112" s="701">
        <v>0.04</v>
      </c>
      <c r="BP112" s="702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07"/>
      <c r="BJ113" s="319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08"/>
      <c r="BJ114" s="198"/>
      <c r="BK114" s="198"/>
      <c r="BL114" s="415"/>
      <c r="BM114" s="415"/>
      <c r="BN114" s="415"/>
      <c r="BO114" s="321"/>
      <c r="BP114" s="415"/>
      <c r="BQ114" s="654"/>
      <c r="BR114" s="65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08"/>
      <c r="BJ115" s="19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08"/>
      <c r="BJ116" s="19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08"/>
      <c r="BJ117" s="19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10"/>
      <c r="BJ121" s="201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10"/>
      <c r="BJ122" s="201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10"/>
      <c r="BJ123" s="201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10"/>
      <c r="BJ124" s="201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  <c r="BK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L3" sqref="BL3:BP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5" t="str">
        <f>+entero!BL3</f>
        <v xml:space="preserve">   Semana 1*</v>
      </c>
      <c r="BM3" s="666"/>
      <c r="BN3" s="666"/>
      <c r="BO3" s="666"/>
      <c r="BP3" s="667"/>
      <c r="BQ3" s="663" t="s">
        <v>41</v>
      </c>
      <c r="BR3" s="66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62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533"/>
      <c r="BI5" s="535"/>
      <c r="BJ5" s="536"/>
      <c r="BK5" s="637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537">
        <f>+entero!BK7</f>
        <v>14304.187803100001</v>
      </c>
      <c r="BL6" s="62">
        <f>+entero!BL7</f>
        <v>14286.532273649998</v>
      </c>
      <c r="BM6" s="62">
        <f>+entero!BM7</f>
        <v>14316.975107189999</v>
      </c>
      <c r="BN6" s="62">
        <f>+entero!BN7</f>
        <v>14310.563134020002</v>
      </c>
      <c r="BO6" s="62">
        <f>+entero!BO7</f>
        <v>14308.893843559999</v>
      </c>
      <c r="BP6" s="62">
        <f>+entero!BP7</f>
        <v>14253.381619209998</v>
      </c>
      <c r="BQ6" s="84">
        <f>+entero!BQ7</f>
        <v>-50.806183890003012</v>
      </c>
      <c r="BR6" s="138">
        <f>+entero!BR7</f>
        <v>-3.5518398240683702E-3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537">
        <f>+entero!BK8</f>
        <v>12216.08976968</v>
      </c>
      <c r="BL7" s="62">
        <f>+entero!BL8</f>
        <v>12216.377878479998</v>
      </c>
      <c r="BM7" s="62">
        <f>+entero!BM8</f>
        <v>12230.07151045</v>
      </c>
      <c r="BN7" s="62">
        <f>+entero!BN8</f>
        <v>12228.43159382</v>
      </c>
      <c r="BO7" s="62">
        <f>+entero!BO8</f>
        <v>12229.64259161</v>
      </c>
      <c r="BP7" s="62">
        <f>+entero!BP8</f>
        <v>12193.46190531</v>
      </c>
      <c r="BQ7" s="84">
        <f>+entero!BQ8</f>
        <v>-22.62786437000068</v>
      </c>
      <c r="BR7" s="138">
        <f>+entero!BR8</f>
        <v>-1.8523001055675836E-3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537">
        <f>+entero!BK9</f>
        <v>249.65979462999999</v>
      </c>
      <c r="BL8" s="62">
        <f>+entero!BL9</f>
        <v>250.65570086000002</v>
      </c>
      <c r="BM8" s="62">
        <f>+entero!BM9</f>
        <v>250.89888727000002</v>
      </c>
      <c r="BN8" s="62">
        <f>+entero!BN9</f>
        <v>250.60421285000001</v>
      </c>
      <c r="BO8" s="62">
        <f>+entero!BO9</f>
        <v>250.35935616</v>
      </c>
      <c r="BP8" s="62">
        <f>+entero!BP9</f>
        <v>249.90438594</v>
      </c>
      <c r="BQ8" s="84">
        <f>+entero!BQ9</f>
        <v>0.24459131000000411</v>
      </c>
      <c r="BR8" s="138">
        <f>+entero!BR9</f>
        <v>9.796984346739368E-4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537">
        <f>+entero!BK10</f>
        <v>1825.0447100399999</v>
      </c>
      <c r="BL9" s="62">
        <f>+entero!BL10</f>
        <v>1806.0517380599999</v>
      </c>
      <c r="BM9" s="62">
        <f>+entero!BM10</f>
        <v>1822.5447069699999</v>
      </c>
      <c r="BN9" s="62">
        <f>+entero!BN10</f>
        <v>1818.08400985</v>
      </c>
      <c r="BO9" s="62">
        <f>+entero!BO10</f>
        <v>1815.46171329</v>
      </c>
      <c r="BP9" s="62">
        <f>+entero!BP10</f>
        <v>1796.60955171</v>
      </c>
      <c r="BQ9" s="84">
        <f>+entero!BQ10</f>
        <v>-28.435158329999922</v>
      </c>
      <c r="BR9" s="138">
        <f>+entero!BR10</f>
        <v>-1.5580526972063469E-2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537">
        <f>+entero!BK11</f>
        <v>13.39352875</v>
      </c>
      <c r="BL10" s="62">
        <f>+entero!BL11</f>
        <v>13.446956249999999</v>
      </c>
      <c r="BM10" s="62">
        <f>+entero!BM11</f>
        <v>13.4600025</v>
      </c>
      <c r="BN10" s="62">
        <f>+entero!BN11</f>
        <v>13.443317499999999</v>
      </c>
      <c r="BO10" s="62">
        <f>+entero!BO11</f>
        <v>13.430182500000001</v>
      </c>
      <c r="BP10" s="62">
        <f>+entero!BP11</f>
        <v>13.405776250000001</v>
      </c>
      <c r="BQ10" s="84">
        <f>+entero!BQ11</f>
        <v>1.2247500000000855E-2</v>
      </c>
      <c r="BR10" s="138">
        <f>+entero!BR11</f>
        <v>9.1443414417580193E-4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537">
        <f>+entero!BK12</f>
        <v>14306.466331820002</v>
      </c>
      <c r="BL11" s="84">
        <f>+entero!BL12</f>
        <v>14286.997722339998</v>
      </c>
      <c r="BM11" s="84">
        <f>+entero!BM12</f>
        <v>14317.276625010001</v>
      </c>
      <c r="BN11" s="84">
        <f>+entero!BN12</f>
        <v>14310.633028510001</v>
      </c>
      <c r="BO11" s="84">
        <f>+entero!BO12</f>
        <v>14309.413641539999</v>
      </c>
      <c r="BP11" s="84">
        <f>+entero!BP12</f>
        <v>14253.900824259999</v>
      </c>
      <c r="BQ11" s="84">
        <f>+entero!BQ12</f>
        <v>-52.565507560002516</v>
      </c>
      <c r="BR11" s="138">
        <f>+entero!BR12</f>
        <v>-3.6742481574983943E-3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538">
        <f>+entero!BK13</f>
        <v>1507.5905596254659</v>
      </c>
      <c r="BL12" s="84">
        <f>+entero!BL13</f>
        <v>1525.8988743732793</v>
      </c>
      <c r="BM12" s="84">
        <f>+entero!BM13</f>
        <v>1509.7260299213838</v>
      </c>
      <c r="BN12" s="84">
        <f>+entero!BN13</f>
        <v>1500.1861804432499</v>
      </c>
      <c r="BO12" s="84">
        <f>+entero!BO13</f>
        <v>1511.8848466764864</v>
      </c>
      <c r="BP12" s="84">
        <f>+entero!BP13</f>
        <v>1504.0017020205094</v>
      </c>
      <c r="BQ12" s="84">
        <f>+entero!BQ13</f>
        <v>-3.5888576049565017</v>
      </c>
      <c r="BR12" s="138">
        <f>+entero!BR13</f>
        <v>-2.3805253900290868E-3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538">
        <f>+entero!BK14</f>
        <v>177.98633825218656</v>
      </c>
      <c r="BL13" s="84">
        <f>+entero!BL14</f>
        <v>177.69085302769682</v>
      </c>
      <c r="BM13" s="84">
        <f>+entero!BM14</f>
        <v>176.57878945043731</v>
      </c>
      <c r="BN13" s="84">
        <f>+entero!BN14</f>
        <v>176.38417645626825</v>
      </c>
      <c r="BO13" s="84">
        <f>+entero!BO14</f>
        <v>176.87354353935862</v>
      </c>
      <c r="BP13" s="84">
        <f>+entero!BP14</f>
        <v>177.22691200437322</v>
      </c>
      <c r="BQ13" s="84">
        <f>+entero!BQ14</f>
        <v>-0.75942624781333734</v>
      </c>
      <c r="BR13" s="138">
        <f>+entero!BR14</f>
        <v>-4.2667670747701392E-3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538">
        <f>+entero!BK15</f>
        <v>15992.043229697654</v>
      </c>
      <c r="BL14" s="84">
        <f>+entero!BL15</f>
        <v>15990.587449740973</v>
      </c>
      <c r="BM14" s="84">
        <f>+entero!BM15</f>
        <v>16003.581444381822</v>
      </c>
      <c r="BN14" s="84">
        <f>+entero!BN15</f>
        <v>15987.203385409519</v>
      </c>
      <c r="BO14" s="84">
        <f>+entero!BO15</f>
        <v>15998.172031755845</v>
      </c>
      <c r="BP14" s="84">
        <f>+entero!BP15</f>
        <v>15935.129438284881</v>
      </c>
      <c r="BQ14" s="84">
        <f>+entero!BQ15</f>
        <v>-56.913791412773207</v>
      </c>
      <c r="BR14" s="138">
        <f>+entero!BR15</f>
        <v>-3.5588817886061941E-3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539">
        <f>+entero!BK17</f>
        <v>0</v>
      </c>
      <c r="BL16" s="84">
        <f>+entero!BL17</f>
        <v>0.1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0.1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0.5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41493.648710879628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K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K3" sqref="BK3:BK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8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70" t="s">
        <v>30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5" t="str">
        <f>+entero!BL3</f>
        <v xml:space="preserve">   Semana 1*</v>
      </c>
      <c r="BM3" s="666"/>
      <c r="BN3" s="666"/>
      <c r="BO3" s="666"/>
      <c r="BP3" s="667"/>
      <c r="BQ3" s="663" t="s">
        <v>41</v>
      </c>
      <c r="BR3" s="66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7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4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542">
        <f>+entero!BK22</f>
        <v>43912.327124532967</v>
      </c>
      <c r="BL6" s="13">
        <f>+entero!BL22</f>
        <v>45249.711891517814</v>
      </c>
      <c r="BM6" s="9">
        <f>+entero!BM22</f>
        <v>42475.90635723796</v>
      </c>
      <c r="BN6" s="9">
        <f>+entero!BN22</f>
        <v>42593.305946749912</v>
      </c>
      <c r="BO6" s="9">
        <f>+entero!BO22</f>
        <v>43447.324826828066</v>
      </c>
      <c r="BP6" s="455">
        <f>+entero!BP22</f>
        <v>44089.549889431415</v>
      </c>
      <c r="BQ6" s="13">
        <f>+entero!BQ22</f>
        <v>177.22276489844808</v>
      </c>
      <c r="BR6" s="109">
        <f>+entero!BR22</f>
        <v>4.0358317698776514E-3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4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542">
        <f>+entero!BK23</f>
        <v>31942.684578169999</v>
      </c>
      <c r="BL7" s="13">
        <f>+entero!BL23</f>
        <v>31954.286881560001</v>
      </c>
      <c r="BM7" s="9">
        <f>+entero!BM23</f>
        <v>31925.403702029998</v>
      </c>
      <c r="BN7" s="9">
        <f>+entero!BN23</f>
        <v>31888.061633040001</v>
      </c>
      <c r="BO7" s="9">
        <f>+entero!BO23</f>
        <v>32080.972320590001</v>
      </c>
      <c r="BP7" s="455">
        <f>+entero!BP23</f>
        <v>32097.350814429999</v>
      </c>
      <c r="BQ7" s="13">
        <f>+entero!BQ23</f>
        <v>154.66623626000001</v>
      </c>
      <c r="BR7" s="109">
        <f>+entero!BR23</f>
        <v>4.8419924092948374E-3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4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542">
        <f>+entero!BK24</f>
        <v>-66199.674457634654</v>
      </c>
      <c r="BL8" s="13">
        <f>+entero!BL24</f>
        <v>-66054.517493114399</v>
      </c>
      <c r="BM8" s="9">
        <f>+entero!BM24</f>
        <v>-66291.11394496556</v>
      </c>
      <c r="BN8" s="9">
        <f>+entero!BN24</f>
        <v>-66282.880942301694</v>
      </c>
      <c r="BO8" s="9">
        <f>+entero!BO24</f>
        <v>-66081.605260127035</v>
      </c>
      <c r="BP8" s="455">
        <f>+entero!BP24</f>
        <v>-65684.408839687603</v>
      </c>
      <c r="BQ8" s="13">
        <f>+entero!BQ24</f>
        <v>515.26561794705049</v>
      </c>
      <c r="BR8" s="109">
        <f>+entero!BR24</f>
        <v>-7.7835068248983674E-3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4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542">
        <f>+entero!BK25</f>
        <v>-36460.368529357213</v>
      </c>
      <c r="BL9" s="13">
        <f>+entero!BL25</f>
        <v>-35123.335884101027</v>
      </c>
      <c r="BM9" s="9">
        <f>+entero!BM25</f>
        <v>-38012.975832979682</v>
      </c>
      <c r="BN9" s="9">
        <f>+entero!BN25</f>
        <v>-37909.190004581549</v>
      </c>
      <c r="BO9" s="9">
        <f>+entero!BO25</f>
        <v>-37046.173007764199</v>
      </c>
      <c r="BP9" s="455">
        <f>+entero!BP25</f>
        <v>-36370.672801097266</v>
      </c>
      <c r="BQ9" s="13">
        <f>+entero!BQ25</f>
        <v>89.695728259946918</v>
      </c>
      <c r="BR9" s="109">
        <f>+entero!BR25</f>
        <v>-2.4600883610851332E-3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4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542">
        <f>+entero!BK26</f>
        <v>-20660.677040270966</v>
      </c>
      <c r="BL10" s="13">
        <f>+entero!BL26</f>
        <v>-21987.127325790017</v>
      </c>
      <c r="BM10" s="9">
        <f>+entero!BM26</f>
        <v>-19242.527037526568</v>
      </c>
      <c r="BN10" s="9">
        <f>+entero!BN26</f>
        <v>-19397.731755786917</v>
      </c>
      <c r="BO10" s="9">
        <f>+entero!BO26</f>
        <v>-20058.446927043067</v>
      </c>
      <c r="BP10" s="455">
        <f>+entero!BP26</f>
        <v>-20576.579786967017</v>
      </c>
      <c r="BQ10" s="13">
        <f>+entero!BQ26</f>
        <v>84.097253303949401</v>
      </c>
      <c r="BR10" s="109">
        <f>+entero!BR26</f>
        <v>-4.0704016204323734E-3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4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4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542">
        <f>+entero!BK28</f>
        <v>51262.47687613056</v>
      </c>
      <c r="BL12" s="14">
        <f>+entero!BL28</f>
        <v>49846.129663170563</v>
      </c>
      <c r="BM12" s="10">
        <f>+entero!BM28</f>
        <v>49499.105195300552</v>
      </c>
      <c r="BN12" s="10">
        <f>+entero!BN28</f>
        <v>49361.427458600556</v>
      </c>
      <c r="BO12" s="10">
        <f>+entero!BO28</f>
        <v>49469.785401970563</v>
      </c>
      <c r="BP12" s="461">
        <f>+entero!BP28</f>
        <v>49762.495571390551</v>
      </c>
      <c r="BQ12" s="13">
        <f>+entero!BQ28</f>
        <v>-1499.9813047400094</v>
      </c>
      <c r="BR12" s="109">
        <f>+entero!BR28</f>
        <v>-2.926080431822542E-2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4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542">
        <f>+entero!BK29</f>
        <v>83614.685136166896</v>
      </c>
      <c r="BL13" s="14">
        <f>+entero!BL29</f>
        <v>82397.476321426904</v>
      </c>
      <c r="BM13" s="10">
        <f>+entero!BM29</f>
        <v>82128.733555436876</v>
      </c>
      <c r="BN13" s="10">
        <f>+entero!BN29</f>
        <v>82453.028260206906</v>
      </c>
      <c r="BO13" s="10">
        <f>+entero!BO29</f>
        <v>83028.775313346909</v>
      </c>
      <c r="BP13" s="461">
        <f>+entero!BP29</f>
        <v>83668.134351166882</v>
      </c>
      <c r="BQ13" s="13">
        <f>+entero!BQ29</f>
        <v>53.449214999985998</v>
      </c>
      <c r="BR13" s="109">
        <f>+entero!BR29</f>
        <v>6.3923238977636743E-4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4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542">
        <f>+entero!BK30</f>
        <v>123666.86041704465</v>
      </c>
      <c r="BL14" s="14">
        <f>+entero!BL30</f>
        <v>122435.56486302466</v>
      </c>
      <c r="BM14" s="10">
        <f>+entero!BM30</f>
        <v>122284.69975971465</v>
      </c>
      <c r="BN14" s="10">
        <f>+entero!BN30</f>
        <v>122835.29723484465</v>
      </c>
      <c r="BO14" s="10">
        <f>+entero!BO30</f>
        <v>123451.77780989466</v>
      </c>
      <c r="BP14" s="461">
        <f>+entero!BP30</f>
        <v>124051.20099695463</v>
      </c>
      <c r="BQ14" s="13">
        <f>+entero!BQ30</f>
        <v>384.34057990998554</v>
      </c>
      <c r="BR14" s="109">
        <f>+entero!BR30</f>
        <v>3.1078704400990809E-3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4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4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545">
        <f>+entero!BK32</f>
        <v>0.85438290102409054</v>
      </c>
      <c r="BL16" s="464">
        <f>+entero!BL32</f>
        <v>0.85120159816215502</v>
      </c>
      <c r="BM16" s="102">
        <f>+entero!BM32</f>
        <v>0.85107054378446312</v>
      </c>
      <c r="BN16" s="102">
        <f>+entero!BN32</f>
        <v>0.85320160109451559</v>
      </c>
      <c r="BO16" s="102">
        <f>+entero!BO32</f>
        <v>0.85115218195896059</v>
      </c>
      <c r="BP16" s="465">
        <f>+entero!BP32</f>
        <v>0.85302322156574684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4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545">
        <f>+entero!BK33</f>
        <v>0.79431078392568721</v>
      </c>
      <c r="BL17" s="464">
        <f>+entero!BL33</f>
        <v>0.79181948916051903</v>
      </c>
      <c r="BM17" s="102">
        <f>+entero!BM33</f>
        <v>0.79165559074402747</v>
      </c>
      <c r="BN17" s="102">
        <f>+entero!BN33</f>
        <v>0.79372960652826829</v>
      </c>
      <c r="BO17" s="102">
        <f>+entero!BO33</f>
        <v>0.79375317925319389</v>
      </c>
      <c r="BP17" s="465">
        <f>+entero!BP33</f>
        <v>0.7955829699720065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4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545">
        <f>+entero!BK34</f>
        <v>0.80377066316316614</v>
      </c>
      <c r="BL18" s="464">
        <f>+entero!BL34</f>
        <v>0.80232229356570572</v>
      </c>
      <c r="BM18" s="102">
        <f>+entero!BM34</f>
        <v>0.80242950631376386</v>
      </c>
      <c r="BN18" s="102">
        <f>+entero!BN34</f>
        <v>0.80403579233533462</v>
      </c>
      <c r="BO18" s="102">
        <f>+entero!BO34</f>
        <v>0.80397365721200331</v>
      </c>
      <c r="BP18" s="465">
        <f>+entero!BP34</f>
        <v>0.80564288406307416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4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546">
        <f>+entero!BK35</f>
        <v>0.7379634112596386</v>
      </c>
      <c r="BL19" s="466">
        <f>+entero!BL35</f>
        <v>0.73533228604775958</v>
      </c>
      <c r="BM19" s="151">
        <f>+entero!BM35</f>
        <v>0.7357466721241982</v>
      </c>
      <c r="BN19" s="151">
        <f>+entero!BN35</f>
        <v>0.7382588218028634</v>
      </c>
      <c r="BO19" s="151">
        <f>+entero!BO35</f>
        <v>0.73947467748497564</v>
      </c>
      <c r="BP19" s="467">
        <f>+entero!BP35</f>
        <v>0.74113058338476157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29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29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28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K3:BK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K2" sqref="BK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70" t="s">
        <v>30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5" t="str">
        <f>+entero!BL3</f>
        <v xml:space="preserve">   Semana 1*</v>
      </c>
      <c r="BM3" s="666"/>
      <c r="BN3" s="666"/>
      <c r="BO3" s="666"/>
      <c r="BP3" s="667"/>
      <c r="BQ3" s="663" t="s">
        <v>41</v>
      </c>
      <c r="BR3" s="66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7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548">
        <f>+entero!BK37</f>
        <v>2764.5126459169096</v>
      </c>
      <c r="BL6" s="35">
        <f>+entero!BL37</f>
        <v>2764.5126459169096</v>
      </c>
      <c r="BM6" s="36">
        <f>+entero!BM37</f>
        <v>2764.5126459169096</v>
      </c>
      <c r="BN6" s="36">
        <f>+entero!BN37</f>
        <v>2764.5650329431483</v>
      </c>
      <c r="BO6" s="36">
        <f>+entero!BO37</f>
        <v>2764.5650329431483</v>
      </c>
      <c r="BP6" s="454">
        <f>+entero!BP37</f>
        <v>2747.6348944591837</v>
      </c>
      <c r="BQ6" s="35">
        <f>+entero!BQ37</f>
        <v>-16.877751457725935</v>
      </c>
      <c r="BR6" s="140">
        <f>+entero!BR37</f>
        <v>-6.1051453255798194E-3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537">
        <f>+entero!BK38</f>
        <v>1021.0028790087465</v>
      </c>
      <c r="BL7" s="13">
        <f>+entero!BL38</f>
        <v>1021.0028790087465</v>
      </c>
      <c r="BM7" s="9">
        <f>+entero!BM38</f>
        <v>1021.0028790087465</v>
      </c>
      <c r="BN7" s="9">
        <f>+entero!BN38</f>
        <v>1021.0552660349856</v>
      </c>
      <c r="BO7" s="9">
        <f>+entero!BO38</f>
        <v>1021.0552660349856</v>
      </c>
      <c r="BP7" s="455">
        <f>+entero!BP38</f>
        <v>1017.6209001457729</v>
      </c>
      <c r="BQ7" s="13">
        <f>+entero!BQ38</f>
        <v>-3.3819788629735967</v>
      </c>
      <c r="BR7" s="109">
        <f>+entero!BR38</f>
        <v>-3.3124087429186044E-3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537">
        <f>+entero!BK39</f>
        <v>7004.0797500000017</v>
      </c>
      <c r="BL8" s="13">
        <f>+entero!BL39</f>
        <v>7004.0797500000017</v>
      </c>
      <c r="BM8" s="9">
        <f>+entero!BM39</f>
        <v>7004.0797500000017</v>
      </c>
      <c r="BN8" s="9">
        <f>+entero!BN39</f>
        <v>7004.4391250000017</v>
      </c>
      <c r="BO8" s="9">
        <f>+entero!BO39</f>
        <v>7004.4391250000017</v>
      </c>
      <c r="BP8" s="455">
        <f>+entero!BP39</f>
        <v>6980.8793750000023</v>
      </c>
      <c r="BQ8" s="13">
        <f>+entero!BQ39</f>
        <v>-23.20037499999944</v>
      </c>
      <c r="BR8" s="109">
        <f>+entero!BR39</f>
        <v>-3.3124087429186044E-3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537">
        <f>+entero!BK41</f>
        <v>1743.5097669081629</v>
      </c>
      <c r="BL10" s="13">
        <f>+entero!BL41</f>
        <v>1743.5097669081629</v>
      </c>
      <c r="BM10" s="9">
        <f>+entero!BM41</f>
        <v>1743.5097669081629</v>
      </c>
      <c r="BN10" s="9">
        <f>+entero!BN41</f>
        <v>1743.5097669081629</v>
      </c>
      <c r="BO10" s="9">
        <f>+entero!BO41</f>
        <v>1743.5097669081629</v>
      </c>
      <c r="BP10" s="455">
        <f>+entero!BP41</f>
        <v>1730.0139943134106</v>
      </c>
      <c r="BQ10" s="13">
        <f>+entero!BQ41</f>
        <v>-13.495772594752225</v>
      </c>
      <c r="BR10" s="109">
        <f>+entero!BR41</f>
        <v>-7.7405775699695978E-3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537">
        <f>+entero!BK42</f>
        <v>11960.477000989998</v>
      </c>
      <c r="BL11" s="13">
        <f>+entero!BL42</f>
        <v>11960.477000989998</v>
      </c>
      <c r="BM11" s="9">
        <f>+entero!BM42</f>
        <v>11960.477000989998</v>
      </c>
      <c r="BN11" s="9">
        <f>+entero!BN42</f>
        <v>11960.477000989998</v>
      </c>
      <c r="BO11" s="9">
        <f>+entero!BO42</f>
        <v>11960.477000989998</v>
      </c>
      <c r="BP11" s="455">
        <f>+entero!BP42</f>
        <v>11867.896000989998</v>
      </c>
      <c r="BQ11" s="13">
        <f>+entero!BQ42</f>
        <v>-92.581000000000131</v>
      </c>
      <c r="BR11" s="109">
        <f>+entero!BR42</f>
        <v>-7.7405775699695978E-3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537">
        <f>+entero!BK45</f>
        <v>0.13119533527696792</v>
      </c>
      <c r="BL13" s="13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9">
        <f>+entero!BO45</f>
        <v>0.13119533527696792</v>
      </c>
      <c r="BP13" s="455">
        <f>+entero!BP45</f>
        <v>0.13119533527696792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537">
        <f>+entero!BK46</f>
        <v>0.13119533527696792</v>
      </c>
      <c r="BL14" s="13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9">
        <f>+entero!BO46</f>
        <v>0.13119533527696792</v>
      </c>
      <c r="BP14" s="455">
        <f>+entero!BP46</f>
        <v>0.13119533527696792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537">
        <f>+entero!BK47</f>
        <v>0.9</v>
      </c>
      <c r="BL15" s="13">
        <f>+entero!BL47</f>
        <v>0.9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537">
        <f>+entero!BK48</f>
        <v>0</v>
      </c>
      <c r="BL16" s="13">
        <f>+entero!BL48</f>
        <v>0</v>
      </c>
      <c r="BM16" s="9">
        <f>+entero!BM48</f>
        <v>0</v>
      </c>
      <c r="BN16" s="9">
        <f>+entero!BN48</f>
        <v>0</v>
      </c>
      <c r="BO16" s="9">
        <f>+entero!BO48</f>
        <v>0</v>
      </c>
      <c r="BP16" s="455">
        <f>+entero!BP48</f>
        <v>0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J3:BJ4"/>
    <mergeCell ref="BL3:BP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K3:BK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70" t="s">
        <v>30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5" t="str">
        <f>+entero!BL3</f>
        <v xml:space="preserve">   Semana 1*</v>
      </c>
      <c r="BM3" s="666"/>
      <c r="BN3" s="666"/>
      <c r="BO3" s="666"/>
      <c r="BP3" s="667"/>
      <c r="BQ3" s="663" t="s">
        <v>41</v>
      </c>
      <c r="BR3" s="66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7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551">
        <f>+entero!BK53</f>
        <v>13911.172661126044</v>
      </c>
      <c r="BL6" s="75">
        <f>+entero!BL53</f>
        <v>13744.128108956946</v>
      </c>
      <c r="BM6" s="68">
        <f>+entero!BM53</f>
        <v>13727.684687698929</v>
      </c>
      <c r="BN6" s="68">
        <f>+entero!BN53</f>
        <v>13806.876212846162</v>
      </c>
      <c r="BO6" s="68">
        <f>+entero!BO53</f>
        <v>13890.652619214963</v>
      </c>
      <c r="BP6" s="444">
        <f>+entero!BP53</f>
        <v>13930.063419465689</v>
      </c>
      <c r="BQ6" s="75">
        <f>+entero!BQ53</f>
        <v>18.89075833964489</v>
      </c>
      <c r="BR6" s="106">
        <f>+entero!BR53</f>
        <v>1.357955853170667E-3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551">
        <f>+entero!BK54</f>
        <v>11533.321947471524</v>
      </c>
      <c r="BL7" s="75">
        <f>+entero!BL54</f>
        <v>11364.011246945283</v>
      </c>
      <c r="BM7" s="68">
        <f>+entero!BM54</f>
        <v>11340.937695421961</v>
      </c>
      <c r="BN7" s="68">
        <f>+entero!BN54</f>
        <v>11397.051132805345</v>
      </c>
      <c r="BO7" s="68">
        <f>+entero!BO54</f>
        <v>11486.659178271815</v>
      </c>
      <c r="BP7" s="444">
        <f>+entero!BP54</f>
        <v>11532.012972572104</v>
      </c>
      <c r="BQ7" s="75">
        <f>+entero!BQ54</f>
        <v>-1.3089748994207184</v>
      </c>
      <c r="BR7" s="106">
        <f>+entero!BR54</f>
        <v>-1.134950455196071E-4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552">
        <f>+entero!BK55</f>
        <v>0.73609457738961981</v>
      </c>
      <c r="BL8" s="451">
        <f>+entero!BL55</f>
        <v>0.73275309869976502</v>
      </c>
      <c r="BM8" s="124">
        <f>+entero!BM55</f>
        <v>0.73309120279078466</v>
      </c>
      <c r="BN8" s="124">
        <f>+entero!BN55</f>
        <v>0.73566448233759796</v>
      </c>
      <c r="BO8" s="124">
        <f>+entero!BO55</f>
        <v>0.73728737945810785</v>
      </c>
      <c r="BP8" s="452">
        <f>+entero!BP55</f>
        <v>0.73940373797796899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551">
        <f>+entero!BK56</f>
        <v>3307.790937761014</v>
      </c>
      <c r="BL10" s="75">
        <f>+entero!BL56</f>
        <v>3115.5841177201978</v>
      </c>
      <c r="BM10" s="68">
        <f>+entero!BM56</f>
        <v>3070.8479426487688</v>
      </c>
      <c r="BN10" s="68">
        <f>+entero!BN56</f>
        <v>3043.5024733382738</v>
      </c>
      <c r="BO10" s="68">
        <f>+entero!BO56</f>
        <v>3057.0787599869614</v>
      </c>
      <c r="BP10" s="444">
        <f>+entero!BP56</f>
        <v>3050.9788081473107</v>
      </c>
      <c r="BQ10" s="75">
        <f>+entero!BQ56</f>
        <v>-256.81212961370329</v>
      </c>
      <c r="BR10" s="106">
        <f>+entero!BR56</f>
        <v>-7.7638561337717071E-2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552">
        <f>+entero!BK57</f>
        <v>0.64949004543869948</v>
      </c>
      <c r="BL11" s="451">
        <f>+entero!BL57</f>
        <v>0.62833942825767397</v>
      </c>
      <c r="BM11" s="124">
        <f>+entero!BM57</f>
        <v>0.62651809728221231</v>
      </c>
      <c r="BN11" s="124">
        <f>+entero!BN57</f>
        <v>0.62959667009387676</v>
      </c>
      <c r="BO11" s="124">
        <f>+entero!BO57</f>
        <v>0.63195488747487383</v>
      </c>
      <c r="BP11" s="452">
        <f>+entero!BP57</f>
        <v>0.63320608166584857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551">
        <f>+entero!BK58</f>
        <v>3782.4458068347444</v>
      </c>
      <c r="BL13" s="75">
        <f>+entero!BL58</f>
        <v>3807.9885753711869</v>
      </c>
      <c r="BM13" s="68">
        <f>+entero!BM58</f>
        <v>3817.5781886408654</v>
      </c>
      <c r="BN13" s="68">
        <f>+entero!BN58</f>
        <v>3869.3117830519454</v>
      </c>
      <c r="BO13" s="68">
        <f>+entero!BO58</f>
        <v>3938.8902208828481</v>
      </c>
      <c r="BP13" s="444">
        <f>+entero!BP58</f>
        <v>3998.2014204061716</v>
      </c>
      <c r="BQ13" s="75">
        <f>+entero!BQ58</f>
        <v>215.75561357142715</v>
      </c>
      <c r="BR13" s="106">
        <f>+entero!BR58</f>
        <v>5.7041296713773004E-2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552">
        <f>+entero!BK59</f>
        <v>0.67229356706573073</v>
      </c>
      <c r="BL14" s="451">
        <f>+entero!BL59</f>
        <v>0.67407312296716149</v>
      </c>
      <c r="BM14" s="124">
        <f>+entero!BM59</f>
        <v>0.67479224678375105</v>
      </c>
      <c r="BN14" s="124">
        <f>+entero!BN59</f>
        <v>0.67846208374498862</v>
      </c>
      <c r="BO14" s="124">
        <f>+entero!BO59</f>
        <v>0.68440012402287143</v>
      </c>
      <c r="BP14" s="452">
        <f>+entero!BP59</f>
        <v>0.68817764480445442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551">
        <f>+entero!BK60</f>
        <v>4101.5552784081374</v>
      </c>
      <c r="BL16" s="75">
        <f>+entero!BL60</f>
        <v>4101.0191601646966</v>
      </c>
      <c r="BM16" s="68">
        <f>+entero!BM60</f>
        <v>4112.9825185320442</v>
      </c>
      <c r="BN16" s="68">
        <f>+entero!BN60</f>
        <v>4142.5011991967676</v>
      </c>
      <c r="BO16" s="68">
        <f>+entero!BO60</f>
        <v>4145.2918304489531</v>
      </c>
      <c r="BP16" s="444">
        <f>+entero!BP60</f>
        <v>4144.7233950276695</v>
      </c>
      <c r="BQ16" s="75">
        <f>+entero!BQ60</f>
        <v>43.168116619532157</v>
      </c>
      <c r="BR16" s="106">
        <f>+entero!BR60</f>
        <v>1.0524816487731403E-2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552">
        <f>+entero!BK61</f>
        <v>0.8556046911869849</v>
      </c>
      <c r="BL17" s="451">
        <f>+entero!BL61</f>
        <v>0.85575632739033469</v>
      </c>
      <c r="BM17" s="124">
        <f>+entero!BM61</f>
        <v>0.85636344104127571</v>
      </c>
      <c r="BN17" s="124">
        <f>+entero!BN61</f>
        <v>0.85771029614788852</v>
      </c>
      <c r="BO17" s="124">
        <f>+entero!BO61</f>
        <v>0.85805802580620472</v>
      </c>
      <c r="BP17" s="452">
        <f>+entero!BP61</f>
        <v>0.85825907310964655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551">
        <f>+entero!BK62</f>
        <v>341.52992446762823</v>
      </c>
      <c r="BL19" s="75">
        <f>+entero!BL62</f>
        <v>339.41939368920259</v>
      </c>
      <c r="BM19" s="68">
        <f>+entero!BM62</f>
        <v>339.52904560028134</v>
      </c>
      <c r="BN19" s="68">
        <f>+entero!BN62</f>
        <v>341.73567721835718</v>
      </c>
      <c r="BO19" s="68">
        <f>+entero!BO62</f>
        <v>345.39836695305098</v>
      </c>
      <c r="BP19" s="444">
        <f>+entero!BP62</f>
        <v>338.10934899095179</v>
      </c>
      <c r="BQ19" s="75">
        <f>+entero!BQ62</f>
        <v>-3.4205754766764471</v>
      </c>
      <c r="BR19" s="106">
        <f>+entero!BR62</f>
        <v>-1.0015448813184946E-2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552">
        <f>+entero!BK63</f>
        <v>0.72979298727249831</v>
      </c>
      <c r="BL20" s="451">
        <f>+entero!BL63</f>
        <v>0.73223380939012195</v>
      </c>
      <c r="BM20" s="124">
        <f>+entero!BM63</f>
        <v>0.73034223039325674</v>
      </c>
      <c r="BN20" s="124">
        <f>+entero!BN63</f>
        <v>0.72305026737759226</v>
      </c>
      <c r="BO20" s="124">
        <f>+entero!BO63</f>
        <v>0.71776040004843411</v>
      </c>
      <c r="BP20" s="452">
        <f>+entero!BP63</f>
        <v>0.73804881173839509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551">
        <f>+entero!BK64</f>
        <v>2377.850713654519</v>
      </c>
      <c r="BL22" s="75">
        <f>+entero!BL64</f>
        <v>2380.1168620116619</v>
      </c>
      <c r="BM22" s="68">
        <f>+entero!BM64</f>
        <v>2386.7469922769678</v>
      </c>
      <c r="BN22" s="68">
        <f>+entero!BN64</f>
        <v>2409.8250800408168</v>
      </c>
      <c r="BO22" s="68">
        <f>+entero!BO64</f>
        <v>2403.9934409431485</v>
      </c>
      <c r="BP22" s="444">
        <f>+entero!BP64</f>
        <v>2398.050446893586</v>
      </c>
      <c r="BQ22" s="75">
        <f>+entero!BQ64</f>
        <v>20.199733239066973</v>
      </c>
      <c r="BR22" s="106">
        <f>+entero!BR64</f>
        <v>8.4949543396783955E-3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552">
        <f>+entero!BK65</f>
        <v>0.74820503637770563</v>
      </c>
      <c r="BL23" s="451">
        <f>+entero!BL65</f>
        <v>0.74867416018224586</v>
      </c>
      <c r="BM23" s="124">
        <f>+entero!BM65</f>
        <v>0.74940752015133849</v>
      </c>
      <c r="BN23" s="124">
        <f>+entero!BN65</f>
        <v>0.75159269696252684</v>
      </c>
      <c r="BO23" s="124">
        <f>+entero!BO65</f>
        <v>0.75113137198883506</v>
      </c>
      <c r="BP23" s="452">
        <f>+entero!BP65</f>
        <v>0.74820503637770563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551">
        <f>+entero!BK67</f>
        <v>2739.7190962099125</v>
      </c>
      <c r="BL25" s="75">
        <f>+entero!BL67</f>
        <v>2934.7581632653059</v>
      </c>
      <c r="BM25" s="68">
        <f>+entero!BM67</f>
        <v>2533.3007288629738</v>
      </c>
      <c r="BN25" s="68">
        <f>+entero!BN67</f>
        <v>2555.4274052478131</v>
      </c>
      <c r="BO25" s="68">
        <f>+entero!BO67</f>
        <v>2652.168950437318</v>
      </c>
      <c r="BP25" s="444">
        <f>+entero!BP67</f>
        <v>2741.370408163265</v>
      </c>
      <c r="BQ25" s="75">
        <f>+entero!BQ67</f>
        <v>1.6513119533524332</v>
      </c>
      <c r="BR25" s="106">
        <f>+entero!BR67</f>
        <v>6.0273038781133437E-4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551">
        <f>+entero!BK68</f>
        <v>766.37376093294449</v>
      </c>
      <c r="BL26" s="75">
        <f>+entero!BL68</f>
        <v>784.34358600583084</v>
      </c>
      <c r="BM26" s="68">
        <f>+entero!BM68</f>
        <v>560.16180758017492</v>
      </c>
      <c r="BN26" s="68">
        <f>+entero!BN68</f>
        <v>582.34096209912536</v>
      </c>
      <c r="BO26" s="68">
        <f>+entero!BO68</f>
        <v>678.76647230320691</v>
      </c>
      <c r="BP26" s="444">
        <f>+entero!BP68</f>
        <v>773.02186588921279</v>
      </c>
      <c r="BQ26" s="75">
        <f>+entero!BQ68</f>
        <v>6.6481049562682983</v>
      </c>
      <c r="BR26" s="106">
        <f>+entero!BR68</f>
        <v>8.6747554459265519E-3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551">
        <f>+entero!BK69</f>
        <v>399.93425655976677</v>
      </c>
      <c r="BL27" s="75">
        <f>+entero!BL69</f>
        <v>400.97084548104954</v>
      </c>
      <c r="BM27" s="68">
        <f>+entero!BM69</f>
        <v>399.00029154518944</v>
      </c>
      <c r="BN27" s="68">
        <f>+entero!BN69</f>
        <v>398.91166180758012</v>
      </c>
      <c r="BO27" s="68">
        <f>+entero!BO69</f>
        <v>398.92594752186591</v>
      </c>
      <c r="BP27" s="444">
        <f>+entero!BP69</f>
        <v>397.94358600583087</v>
      </c>
      <c r="BQ27" s="75">
        <f>+entero!BQ69</f>
        <v>-1.9906705539358995</v>
      </c>
      <c r="BR27" s="106">
        <f>+entero!BR69</f>
        <v>-4.9774944788667508E-3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551">
        <f>+entero!BK70</f>
        <v>760.99810495626821</v>
      </c>
      <c r="BL28" s="75">
        <f>+entero!BL70</f>
        <v>935.65145772594735</v>
      </c>
      <c r="BM28" s="68">
        <f>+entero!BM70</f>
        <v>759.53586005830903</v>
      </c>
      <c r="BN28" s="68">
        <f>+entero!BN70</f>
        <v>759.52915451895035</v>
      </c>
      <c r="BO28" s="68">
        <f>+entero!BO70</f>
        <v>759.87244897959181</v>
      </c>
      <c r="BP28" s="444">
        <f>+entero!BP70</f>
        <v>757.12201166180751</v>
      </c>
      <c r="BQ28" s="75">
        <f>+entero!BQ70</f>
        <v>-3.8760932944607021</v>
      </c>
      <c r="BR28" s="106">
        <f>+entero!BR70</f>
        <v>-5.0934335699606148E-3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551">
        <f>+entero!BK71</f>
        <v>812.41297376093291</v>
      </c>
      <c r="BL29" s="75">
        <f>+entero!BL71</f>
        <v>813.79227405247809</v>
      </c>
      <c r="BM29" s="68">
        <f>+entero!BM71</f>
        <v>814.6027696793002</v>
      </c>
      <c r="BN29" s="68">
        <f>+entero!BN71</f>
        <v>814.64562682215728</v>
      </c>
      <c r="BO29" s="68">
        <f>+entero!BO71</f>
        <v>814.60408163265311</v>
      </c>
      <c r="BP29" s="444">
        <f>+entero!BP71</f>
        <v>813.28294460641382</v>
      </c>
      <c r="BQ29" s="75">
        <f>+entero!BQ71</f>
        <v>0.86997084548090697</v>
      </c>
      <c r="BR29" s="106">
        <f>+entero!BR71</f>
        <v>1.0708480459802328E-3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551">
        <f>+entero!BK72</f>
        <v>786.89110787172012</v>
      </c>
      <c r="BL30" s="75">
        <f>+entero!BL72</f>
        <v>981.64562682215728</v>
      </c>
      <c r="BM30" s="68">
        <f>+entero!BM72</f>
        <v>581.15072886297378</v>
      </c>
      <c r="BN30" s="68">
        <f>+entero!BN72</f>
        <v>604.37157434402332</v>
      </c>
      <c r="BO30" s="68">
        <f>+entero!BO72</f>
        <v>708.66588921282801</v>
      </c>
      <c r="BP30" s="444">
        <f>+entero!BP72</f>
        <v>814.08411078717199</v>
      </c>
      <c r="BQ30" s="75">
        <f>+entero!BQ72</f>
        <v>27.193002915451871</v>
      </c>
      <c r="BR30" s="106">
        <f>+entero!BR72</f>
        <v>3.4557517099157442E-2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551">
        <f>+entero!BK73</f>
        <v>522.86734693877554</v>
      </c>
      <c r="BL31" s="75">
        <f>+entero!BL73</f>
        <v>542.15087463556847</v>
      </c>
      <c r="BM31" s="68">
        <f>+entero!BM73</f>
        <v>318.18294460641403</v>
      </c>
      <c r="BN31" s="68">
        <f>+entero!BN73</f>
        <v>340.74169096209914</v>
      </c>
      <c r="BO31" s="68">
        <f>+entero!BO73</f>
        <v>448.95320699708452</v>
      </c>
      <c r="BP31" s="444">
        <f>+entero!BP73</f>
        <v>558.64329446064141</v>
      </c>
      <c r="BQ31" s="75">
        <f>+entero!BQ73</f>
        <v>35.775947521865874</v>
      </c>
      <c r="BR31" s="106">
        <f>+entero!BR73</f>
        <v>6.8422608011999175E-2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551">
        <f>+entero!BK74</f>
        <v>264.02376093294458</v>
      </c>
      <c r="BL32" s="75">
        <f>+entero!BL74</f>
        <v>439.49475218658887</v>
      </c>
      <c r="BM32" s="68">
        <f>+entero!BM74</f>
        <v>262.96778425655975</v>
      </c>
      <c r="BN32" s="68">
        <f>+entero!BN74</f>
        <v>263.62988338192417</v>
      </c>
      <c r="BO32" s="68">
        <f>+entero!BO74</f>
        <v>259.71268221574343</v>
      </c>
      <c r="BP32" s="444">
        <f>+entero!BP74</f>
        <v>255.44081632653061</v>
      </c>
      <c r="BQ32" s="75">
        <f>+entero!BQ74</f>
        <v>-8.5829446064139745</v>
      </c>
      <c r="BR32" s="106">
        <f>+entero!BR74</f>
        <v>-3.250822795677788E-2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551">
        <f>+entero!BK76</f>
        <v>11542.321662285543</v>
      </c>
      <c r="BL34" s="75">
        <f>+entero!BL76</f>
        <v>11559.772422907987</v>
      </c>
      <c r="BM34" s="68">
        <f>+entero!BM76</f>
        <v>11597.981256166007</v>
      </c>
      <c r="BN34" s="68">
        <f>+entero!BN76</f>
        <v>11656.651825136852</v>
      </c>
      <c r="BO34" s="68">
        <f>+entero!BO76</f>
        <v>11640.115784773878</v>
      </c>
      <c r="BP34" s="444">
        <f>+entero!BP76</f>
        <v>11614.701128477962</v>
      </c>
      <c r="BQ34" s="75">
        <f>+entero!BQ76</f>
        <v>72.379466192418477</v>
      </c>
      <c r="BR34" s="106">
        <f>+entero!BR76</f>
        <v>6.2707892146964817E-3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552">
        <f>+entero!BK77</f>
        <v>0.82704352535745018</v>
      </c>
      <c r="BL35" s="451">
        <f>+entero!BL77</f>
        <v>0.82754173876556125</v>
      </c>
      <c r="BM35" s="124">
        <f>+entero!BM77</f>
        <v>0.82826939440983893</v>
      </c>
      <c r="BN35" s="124">
        <f>+entero!BN77</f>
        <v>0.82911474546598596</v>
      </c>
      <c r="BO35" s="124">
        <f>+entero!BO77</f>
        <v>0.82917924636214224</v>
      </c>
      <c r="BP35" s="452">
        <f>+entero!BP77</f>
        <v>0.82935635199503632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552">
        <f>+entero!BK78</f>
        <v>0.8461757522375416</v>
      </c>
      <c r="BL36" s="451">
        <f>+entero!BL78</f>
        <v>0.84665597180781615</v>
      </c>
      <c r="BM36" s="124">
        <f>+entero!BM78</f>
        <v>0.84733602536532493</v>
      </c>
      <c r="BN36" s="124">
        <f>+entero!BN78</f>
        <v>0.84810264749137765</v>
      </c>
      <c r="BO36" s="124">
        <f>+entero!BO78</f>
        <v>0.8481962299721536</v>
      </c>
      <c r="BP36" s="452">
        <f>+entero!BP78</f>
        <v>0.84841999718250372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551">
        <f>+entero!BK79</f>
        <v>9193.8472067593048</v>
      </c>
      <c r="BL37" s="75">
        <f>+entero!BL79</f>
        <v>9205.4867697418067</v>
      </c>
      <c r="BM37" s="68">
        <f>+entero!BM79</f>
        <v>9238.5520926645495</v>
      </c>
      <c r="BN37" s="68">
        <f>+entero!BN79</f>
        <v>9283.4100436849567</v>
      </c>
      <c r="BO37" s="68">
        <f>+entero!BO79</f>
        <v>9274.0185590770852</v>
      </c>
      <c r="BP37" s="444">
        <f>+entero!BP79</f>
        <v>9250.3504907359802</v>
      </c>
      <c r="BQ37" s="75">
        <f>+entero!BQ79</f>
        <v>56.503283976675448</v>
      </c>
      <c r="BR37" s="106">
        <f>+entero!BR79</f>
        <v>6.1457714823816012E-3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554">
        <f>+entero!BK80</f>
        <v>2348.4744555262396</v>
      </c>
      <c r="BL38" s="125">
        <f>+entero!BL80</f>
        <v>2354.2856531661801</v>
      </c>
      <c r="BM38" s="126">
        <f>+entero!BM80</f>
        <v>2359.429163501457</v>
      </c>
      <c r="BN38" s="126">
        <f>+entero!BN80</f>
        <v>2373.2417814518953</v>
      </c>
      <c r="BO38" s="126">
        <f>+entero!BO80</f>
        <v>2366.097225696793</v>
      </c>
      <c r="BP38" s="445">
        <f>+entero!BP80</f>
        <v>2364.3506377419822</v>
      </c>
      <c r="BQ38" s="125">
        <f>+entero!BQ80</f>
        <v>15.876182215742574</v>
      </c>
      <c r="BR38" s="141">
        <f>+entero!BR80</f>
        <v>6.7602107310062998E-3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K3:BK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74" t="str">
        <f>+entero!D3</f>
        <v>V   A   R   I   A   B   L   E   S     b/</v>
      </c>
      <c r="E3" s="672" t="str">
        <f>+entero!E3</f>
        <v>2008                          A  fines de Dic*</v>
      </c>
      <c r="F3" s="672" t="str">
        <f>+entero!F3</f>
        <v>2009                          A  fines de Ene*</v>
      </c>
      <c r="G3" s="672" t="str">
        <f>+entero!G3</f>
        <v>2009                          A  fines de Feb*</v>
      </c>
      <c r="H3" s="672" t="str">
        <f>+entero!H3</f>
        <v>2009                          A  fines de Mar*</v>
      </c>
      <c r="I3" s="672" t="str">
        <f>+entero!I3</f>
        <v>2009                          A  fines de Abr*</v>
      </c>
      <c r="J3" s="672" t="str">
        <f>+entero!J3</f>
        <v>2009                          A  fines de May*</v>
      </c>
      <c r="K3" s="672" t="str">
        <f>+entero!K3</f>
        <v>2009                          A  fines de Jun*</v>
      </c>
      <c r="L3" s="672" t="str">
        <f>+entero!L3</f>
        <v>2009                          A  fines de Jul*</v>
      </c>
      <c r="M3" s="672" t="str">
        <f>+entero!M3</f>
        <v>2009                          A  fines de Ago*</v>
      </c>
      <c r="N3" s="672" t="str">
        <f>+entero!N3</f>
        <v>2009                          A  fines de Sep*</v>
      </c>
      <c r="O3" s="672" t="str">
        <f>+entero!O3</f>
        <v>2009                          A  fines de Oct*</v>
      </c>
      <c r="P3" s="672" t="str">
        <f>+entero!P3</f>
        <v>2009                          A  fines de Nov*</v>
      </c>
      <c r="Q3" s="672" t="str">
        <f>+entero!Q3</f>
        <v>2009                          A  fines de Dic*</v>
      </c>
      <c r="R3" s="672" t="str">
        <f>+entero!R3</f>
        <v>2010                          A  fines de Ene*</v>
      </c>
      <c r="S3" s="672" t="str">
        <f>+entero!S3</f>
        <v>2010                          A  fines de Feb*</v>
      </c>
      <c r="T3" s="672" t="str">
        <f>+entero!T3</f>
        <v>2010                          A  fines de Mar*</v>
      </c>
      <c r="U3" s="672" t="str">
        <f>+entero!U3</f>
        <v>2010                          A  fines de Abr*</v>
      </c>
      <c r="V3" s="672" t="str">
        <f>+entero!V3</f>
        <v>2010                          A  fines de May*</v>
      </c>
      <c r="W3" s="672" t="str">
        <f>+entero!W3</f>
        <v>2010                          A  fines de Jun*</v>
      </c>
      <c r="X3" s="672" t="str">
        <f>+entero!X3</f>
        <v>2010                          A  fines de Jul*</v>
      </c>
      <c r="Y3" s="672" t="str">
        <f>+entero!Y3</f>
        <v>2010                          A  fines de Ago*</v>
      </c>
      <c r="Z3" s="672" t="str">
        <f>+entero!Z3</f>
        <v>2010                          A  fines de Sep*</v>
      </c>
      <c r="AA3" s="672" t="str">
        <f>+entero!AA3</f>
        <v>2010                          A  fines de Oct*</v>
      </c>
      <c r="AB3" s="672" t="str">
        <f>+entero!AB3</f>
        <v>2010                          A  fines de Nov*</v>
      </c>
      <c r="AC3" s="672" t="str">
        <f>+entero!AC3</f>
        <v>2010                          A  fines de Dic*</v>
      </c>
      <c r="AD3" s="672" t="str">
        <f>+entero!AD3</f>
        <v>2011                          A  fines de Ene*</v>
      </c>
      <c r="AE3" s="672" t="str">
        <f>+entero!AE3</f>
        <v>2011                          A  fines de Feb*</v>
      </c>
      <c r="AF3" s="672" t="str">
        <f>+entero!AF3</f>
        <v>2011                          A  fines de Mar*</v>
      </c>
      <c r="AG3" s="672" t="str">
        <f>+entero!AG3</f>
        <v>2011                          A  fines de Abr*</v>
      </c>
      <c r="AH3" s="672" t="str">
        <f>+entero!AH3</f>
        <v>2011                          A  fines de May*</v>
      </c>
      <c r="AI3" s="672" t="str">
        <f>+entero!AI3</f>
        <v>2011                          A  fines de Jun*</v>
      </c>
      <c r="AJ3" s="672" t="str">
        <f>+entero!AJ3</f>
        <v>2011                          A  fines de Jul*</v>
      </c>
      <c r="AK3" s="672" t="str">
        <f>+entero!AK3</f>
        <v>2011                          A  fines de Ago*</v>
      </c>
      <c r="AL3" s="672" t="str">
        <f>+entero!AL3</f>
        <v>2011                          A  fines de Sep*</v>
      </c>
      <c r="AM3" s="672" t="str">
        <f>+entero!AM3</f>
        <v>2011                          A  fines de Oct*</v>
      </c>
      <c r="AN3" s="672" t="str">
        <f>+entero!AN3</f>
        <v>2011                          A  fines de Nov*</v>
      </c>
      <c r="AO3" s="672" t="str">
        <f>+entero!AO3</f>
        <v>2011                          A  fines de Dic*</v>
      </c>
      <c r="AP3" s="672" t="str">
        <f>+entero!AP3</f>
        <v>2012                          A  fines de Ene*</v>
      </c>
      <c r="AQ3" s="672" t="str">
        <f>+entero!AQ3</f>
        <v>2012                          A  fines de Feb*</v>
      </c>
      <c r="AR3" s="672" t="str">
        <f>+entero!AR3</f>
        <v>2012                          A  fines de Mar*</v>
      </c>
      <c r="AS3" s="672" t="str">
        <f>+entero!AS3</f>
        <v>2012                          A  fines de Abr*</v>
      </c>
      <c r="AT3" s="672" t="str">
        <f>+entero!AT3</f>
        <v>2012                          A  fines de May*</v>
      </c>
      <c r="AU3" s="672" t="str">
        <f>+entero!AU3</f>
        <v>2012                          A  fines de Jun*</v>
      </c>
      <c r="AV3" s="672" t="str">
        <f>+entero!AV3</f>
        <v>2012                          A  fines de Jul*</v>
      </c>
      <c r="AW3" s="672" t="str">
        <f>+entero!AW3</f>
        <v>2012                          A  fines de Ago*</v>
      </c>
      <c r="AX3" s="672" t="str">
        <f>+entero!AX3</f>
        <v>2012                          A  fines de Sep*</v>
      </c>
      <c r="AY3" s="672" t="str">
        <f>+entero!AY3</f>
        <v>2012                          A  fines de Oct*</v>
      </c>
      <c r="AZ3" s="672" t="str">
        <f>+entero!AZ3</f>
        <v>2012                          A  fines de Nov*</v>
      </c>
      <c r="BA3" s="672" t="str">
        <f>+entero!BA3</f>
        <v>2012                          A  fines de Dic*</v>
      </c>
      <c r="BB3" s="672" t="str">
        <f>+entero!BB3</f>
        <v>2013                          A  fines de Ene*</v>
      </c>
      <c r="BC3" s="672" t="str">
        <f>+entero!BC3</f>
        <v>2013                          A  fines de Feb*</v>
      </c>
      <c r="BD3" s="672" t="str">
        <f>+entero!BD3</f>
        <v>2013                          A  fines de Mar*</v>
      </c>
      <c r="BE3" s="672" t="str">
        <f>+entero!BE3</f>
        <v>2013                          A  fines de Abr*</v>
      </c>
      <c r="BF3" s="672" t="str">
        <f>+entero!BF3</f>
        <v>2013                          A  fines de May*</v>
      </c>
      <c r="BG3" s="67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78" t="str">
        <f>+entero!BL3</f>
        <v xml:space="preserve">   Semana 1*</v>
      </c>
      <c r="BM3" s="679"/>
      <c r="BN3" s="679"/>
      <c r="BO3" s="679"/>
      <c r="BP3" s="680"/>
      <c r="BQ3" s="676" t="s">
        <v>41</v>
      </c>
      <c r="BR3" s="67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75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69"/>
      <c r="BI4" s="669"/>
      <c r="BJ4" s="660"/>
      <c r="BK4" s="660"/>
      <c r="BL4" s="267">
        <f>+entero!BL4</f>
        <v>41484</v>
      </c>
      <c r="BM4" s="447">
        <f>+entero!BM4</f>
        <v>41485</v>
      </c>
      <c r="BN4" s="447">
        <f>+entero!BN4</f>
        <v>41486</v>
      </c>
      <c r="BO4" s="447">
        <f>+entero!BO4</f>
        <v>41487</v>
      </c>
      <c r="BP4" s="448">
        <f>+entero!BP4</f>
        <v>41488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557">
        <f>+entero!BK84</f>
        <v>6.9175267752560643</v>
      </c>
      <c r="BL8" s="112">
        <f>+entero!BL84</f>
        <v>6.8908629959980061</v>
      </c>
      <c r="BM8" s="112">
        <f>+entero!BM84</f>
        <v>6.9359564289042765</v>
      </c>
      <c r="BN8" s="112">
        <f>+entero!BN84</f>
        <v>6.9308514614545897</v>
      </c>
      <c r="BO8" s="112">
        <f>+entero!BO84</f>
        <v>6.933196911959036</v>
      </c>
      <c r="BP8" s="112">
        <f>+entero!BP84</f>
        <v>6.9368026892802916</v>
      </c>
      <c r="BQ8" s="93">
        <f>+entero!BQ84</f>
        <v>1.9275914024227347E-2</v>
      </c>
      <c r="BR8" s="104">
        <f>+entero!BR84</f>
        <v>2.7865326222049625E-3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559">
        <f>+entero!BK86</f>
        <v>1.8501399999999999</v>
      </c>
      <c r="BL10" s="32">
        <f>+entero!BL86</f>
        <v>1.85083</v>
      </c>
      <c r="BM10" s="32">
        <f>+entero!BM86</f>
        <v>1.8510599999999999</v>
      </c>
      <c r="BN10" s="32">
        <f>+entero!BN86</f>
        <v>1.8512900000000001</v>
      </c>
      <c r="BO10" s="32">
        <f>+entero!BO86</f>
        <v>1.8515200000000001</v>
      </c>
      <c r="BP10" s="32">
        <f>+entero!BP86</f>
        <v>1.85175</v>
      </c>
      <c r="BQ10" s="93">
        <f>+entero!BQ86</f>
        <v>1.6100000000001113E-3</v>
      </c>
      <c r="BR10" s="104">
        <f>+entero!BR86</f>
        <v>8.7020441696306072E-4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41493.648710879628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AV3:AV4"/>
    <mergeCell ref="AW3:AW4"/>
    <mergeCell ref="BB3:BB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K3:BK4"/>
    <mergeCell ref="AE3:AE4"/>
    <mergeCell ref="BF3:BF4"/>
    <mergeCell ref="AF3:AF4"/>
    <mergeCell ref="AC3:AC4"/>
    <mergeCell ref="AG3:AG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3" sqref="BK3:BK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70" t="s">
        <v>30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5" t="str">
        <f>+entero!BL3</f>
        <v xml:space="preserve">   Semana 1*</v>
      </c>
      <c r="BM3" s="666"/>
      <c r="BN3" s="666"/>
      <c r="BO3" s="666"/>
      <c r="BP3" s="667"/>
      <c r="BQ3" s="663" t="s">
        <v>41</v>
      </c>
      <c r="BR3" s="66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7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4371.8702910100001</v>
      </c>
      <c r="BI6" s="78">
        <f>+entero!BI89</f>
        <v>4382.3622390800001</v>
      </c>
      <c r="BJ6" s="551">
        <f>+entero!BJ89</f>
        <v>4385.45383674</v>
      </c>
      <c r="BK6" s="551">
        <f>+entero!BK89</f>
        <v>4392.1085541100001</v>
      </c>
      <c r="BL6" s="75">
        <f>+entero!BL89</f>
        <v>4394.08627574</v>
      </c>
      <c r="BM6" s="68">
        <f>+entero!BM89</f>
        <v>4396.6555954800006</v>
      </c>
      <c r="BN6" s="68">
        <f>+entero!BN89</f>
        <v>4399.9352186999995</v>
      </c>
      <c r="BO6" s="68">
        <f>+entero!BO89</f>
        <v>4400.39474436</v>
      </c>
      <c r="BP6" s="444">
        <f>+entero!BP89</f>
        <v>4399.3273341599997</v>
      </c>
      <c r="BQ6" s="14">
        <f>+entero!BQ89</f>
        <v>7.2187800499996229</v>
      </c>
      <c r="BR6" s="104">
        <f>+entero!BR89</f>
        <v>1.643579606711798E-3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3093.00421667</v>
      </c>
      <c r="BI7" s="78">
        <f>+entero!BI90</f>
        <v>3102.5414610799999</v>
      </c>
      <c r="BJ7" s="551">
        <f>+entero!BJ90</f>
        <v>3104.8692465499998</v>
      </c>
      <c r="BK7" s="551">
        <f>+entero!BK90</f>
        <v>3110.6859242199998</v>
      </c>
      <c r="BL7" s="75">
        <f>+entero!BL90</f>
        <v>3112.7560238199999</v>
      </c>
      <c r="BM7" s="68">
        <f>+entero!BM90</f>
        <v>3115.3612593500002</v>
      </c>
      <c r="BN7" s="68">
        <f>+entero!BN90</f>
        <v>3118.2527020399998</v>
      </c>
      <c r="BO7" s="68">
        <f>+entero!BO90</f>
        <v>3118.48364653</v>
      </c>
      <c r="BP7" s="444">
        <f>+entero!BP90</f>
        <v>3117.9451413199999</v>
      </c>
      <c r="BQ7" s="14">
        <f>+entero!BQ90</f>
        <v>7.2592171000001144</v>
      </c>
      <c r="BR7" s="104">
        <f>+entero!BR90</f>
        <v>2.3336387140466819E-3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551">
        <f>+entero!BK91</f>
        <v>781.42262989000005</v>
      </c>
      <c r="BL8" s="75">
        <f>+entero!BL91</f>
        <v>781.33025191999991</v>
      </c>
      <c r="BM8" s="68">
        <f>+entero!BM91</f>
        <v>781.29433612999992</v>
      </c>
      <c r="BN8" s="68">
        <f>+entero!BN91</f>
        <v>781.68251665999992</v>
      </c>
      <c r="BO8" s="68">
        <f>+entero!BO91</f>
        <v>781.91109783000002</v>
      </c>
      <c r="BP8" s="444">
        <f>+entero!BP91</f>
        <v>781.38219284000002</v>
      </c>
      <c r="BQ8" s="14">
        <f>+entero!BQ91</f>
        <v>-4.0437050000036834E-2</v>
      </c>
      <c r="BR8" s="104">
        <f>+entero!BR91</f>
        <v>-5.174798944040937E-5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551">
        <f>+entero!BK94</f>
        <v>2806.0287078562824</v>
      </c>
      <c r="BL11" s="75">
        <f>+entero!BL94</f>
        <v>2806.0287078562824</v>
      </c>
      <c r="BM11" s="68">
        <f>+entero!BM94</f>
        <v>2806.0287078562824</v>
      </c>
      <c r="BN11" s="68">
        <f>+entero!BN94</f>
        <v>2806.9579082961154</v>
      </c>
      <c r="BO11" s="68">
        <f>+entero!BO94</f>
        <v>2806.9579082961154</v>
      </c>
      <c r="BP11" s="444">
        <f>+entero!BP94</f>
        <v>2803.4165126702983</v>
      </c>
      <c r="BQ11" s="14">
        <f>+entero!BQ94</f>
        <v>-2.6121951859840919</v>
      </c>
      <c r="BR11" s="104">
        <f>+entero!BR94</f>
        <v>-9.3092247369763736E-4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551">
        <f>+entero!BK95</f>
        <v>1638.2481900874634</v>
      </c>
      <c r="BL12" s="75">
        <f>+entero!BL95</f>
        <v>1638.2481900874634</v>
      </c>
      <c r="BM12" s="68">
        <f>+entero!BM95</f>
        <v>1638.2481900874634</v>
      </c>
      <c r="BN12" s="68">
        <f>+entero!BN95</f>
        <v>1638.8978897959184</v>
      </c>
      <c r="BO12" s="68">
        <f>+entero!BO95</f>
        <v>1638.8978897959184</v>
      </c>
      <c r="BP12" s="444">
        <f>+entero!BP95</f>
        <v>1639.1577696793001</v>
      </c>
      <c r="BQ12" s="14">
        <f>+entero!BQ95</f>
        <v>0.90957959183674575</v>
      </c>
      <c r="BR12" s="104">
        <f>+entero!BR95</f>
        <v>5.5521476986220009E-4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554">
        <f>+entero!BK96</f>
        <v>2144.4377716018371</v>
      </c>
      <c r="BL13" s="125">
        <f>+entero!BL96</f>
        <v>2144.4377716018371</v>
      </c>
      <c r="BM13" s="126">
        <f>+entero!BM96</f>
        <v>2144.4377716018371</v>
      </c>
      <c r="BN13" s="126">
        <f>+entero!BN96</f>
        <v>2142.4214717932305</v>
      </c>
      <c r="BO13" s="126">
        <f>+entero!BO96</f>
        <v>2142.4214717932305</v>
      </c>
      <c r="BP13" s="445">
        <f>+entero!BP96</f>
        <v>2128.9545524006544</v>
      </c>
      <c r="BQ13" s="80">
        <f>+entero!BQ96</f>
        <v>-15.483219201182692</v>
      </c>
      <c r="BR13" s="142">
        <f>+entero!BR96</f>
        <v>-7.2201764985780903E-3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K3:BK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70" t="s">
        <v>30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2" t="str">
        <f>+entero!BE3</f>
        <v>2013                          A  fines de Abr*</v>
      </c>
      <c r="BF3" s="652" t="str">
        <f>+entero!BF3</f>
        <v>2013                          A  fines de May*</v>
      </c>
      <c r="BG3" s="652" t="str">
        <f>+entero!BG3</f>
        <v>2013                          A  fines de Jun*</v>
      </c>
      <c r="BH3" s="668" t="str">
        <f>+entero!BH3</f>
        <v>Semana 1*</v>
      </c>
      <c r="BI3" s="668" t="str">
        <f>+entero!BI3</f>
        <v>Semana 2*</v>
      </c>
      <c r="BJ3" s="659" t="str">
        <f>+entero!BJ3</f>
        <v>Semana 3*</v>
      </c>
      <c r="BK3" s="659" t="str">
        <f>+entero!BK3</f>
        <v>Semana 4*</v>
      </c>
      <c r="BL3" s="666" t="str">
        <f>+entero!BL3</f>
        <v xml:space="preserve">   Semana 1*</v>
      </c>
      <c r="BM3" s="666"/>
      <c r="BN3" s="666"/>
      <c r="BO3" s="666"/>
      <c r="BP3" s="667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7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9"/>
      <c r="BI4" s="669"/>
      <c r="BJ4" s="660"/>
      <c r="BK4" s="660"/>
      <c r="BL4" s="640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4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4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641"/>
      <c r="BI6" s="641"/>
      <c r="BJ6" s="642"/>
      <c r="BK6" s="642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4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641"/>
      <c r="BI7" s="641"/>
      <c r="BJ7" s="642"/>
      <c r="BK7" s="642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4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641"/>
      <c r="BI8" s="641"/>
      <c r="BJ8" s="642"/>
      <c r="BK8" s="642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4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641"/>
      <c r="BI9" s="641"/>
      <c r="BJ9" s="642"/>
      <c r="BK9" s="642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4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641"/>
      <c r="BI10" s="641"/>
      <c r="BJ10" s="642"/>
      <c r="BK10" s="642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4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641"/>
      <c r="BI11" s="641"/>
      <c r="BJ11" s="642"/>
      <c r="BK11" s="642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4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641"/>
      <c r="BI12" s="641"/>
      <c r="BJ12" s="642"/>
      <c r="BK12" s="642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4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641"/>
      <c r="BI13" s="641"/>
      <c r="BJ13" s="642"/>
      <c r="BK13" s="642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641"/>
      <c r="BI14" s="641"/>
      <c r="BJ14" s="642"/>
      <c r="BK14" s="642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641"/>
      <c r="BI15" s="641"/>
      <c r="BJ15" s="642"/>
      <c r="BK15" s="642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641"/>
      <c r="BI16" s="641"/>
      <c r="BJ16" s="642"/>
      <c r="BK16" s="642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641"/>
      <c r="BI17" s="641"/>
      <c r="BJ17" s="642"/>
      <c r="BK17" s="642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2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4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U3:AU4"/>
    <mergeCell ref="AY3:AY4"/>
    <mergeCell ref="BA3:BA4"/>
    <mergeCell ref="AZ3:AZ4"/>
    <mergeCell ref="AT3:AT4"/>
    <mergeCell ref="AW3:AW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K3:BK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2013-08-07T19:32:10Z</cp:lastPrinted>
  <dcterms:created xsi:type="dcterms:W3CDTF">2002-08-27T17:11:09Z</dcterms:created>
  <dcterms:modified xsi:type="dcterms:W3CDTF">2013-08-07T19:35:17Z</dcterms:modified>
</cp:coreProperties>
</file>