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pub'!$C$1:$BZ$17</definedName>
    <definedName name="_xlnm.Print_Area" localSheetId="0">'entero'!$C$1:$BZ$169</definedName>
    <definedName name="_xlnm.Print_Area" localSheetId="2">'monet'!$C$1:$BZ$32</definedName>
    <definedName name="_xlnm.Print_Area" localSheetId="3">'omas'!$C$1:$BZ$27</definedName>
    <definedName name="_xlnm.Print_Area" localSheetId="4">'opersisfinanc'!$C$1:$BZ$59</definedName>
    <definedName name="_xlnm.Print_Area" localSheetId="1">'opex'!$C$3:$BZ$28</definedName>
    <definedName name="_xlnm.Print_Area" localSheetId="7">'precios y tasas'!$C$1:$BY$33</definedName>
    <definedName name="_xlnm.Print_Area" localSheetId="5">'tipo de c'!$C$1:$BZ$18</definedName>
  </definedNames>
  <calcPr fullCalcOnLoad="1"/>
</workbook>
</file>

<file path=xl/sharedStrings.xml><?xml version="1.0" encoding="utf-8"?>
<sst xmlns="http://schemas.openxmlformats.org/spreadsheetml/2006/main" count="550" uniqueCount="261">
  <si>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</si>
  <si>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</si>
  <si>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</si>
  <si>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</si>
  <si>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</si>
  <si>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</si>
  <si>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</si>
  <si>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</si>
  <si>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</si>
  <si>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</si>
  <si>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</si>
  <si>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</si>
  <si>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</si>
  <si>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</si>
  <si>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</si>
  <si>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</si>
  <si>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</si>
  <si>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</si>
  <si>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</si>
  <si>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</si>
  <si>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</si>
  <si>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</si>
  <si>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</si>
  <si>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</si>
  <si>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</si>
  <si>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</si>
  <si>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</si>
  <si>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</si>
  <si>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</si>
  <si>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</si>
  <si>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</si>
  <si>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</si>
  <si>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</si>
  <si>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</si>
  <si>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</si>
  <si>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</si>
  <si>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</si>
  <si>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</si>
  <si>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</si>
  <si>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</si>
  <si>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</si>
  <si>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</si>
  <si>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</si>
  <si>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</si>
  <si>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</si>
  <si>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</si>
  <si>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</si>
  <si>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</si>
  <si>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</si>
  <si>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</si>
  <si>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</si>
  <si>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</si>
  <si>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</si>
  <si>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</si>
  <si>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</si>
  <si>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</si>
  <si>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</si>
  <si>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</si>
  <si>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</si>
  <si>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</si>
  <si>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</si>
  <si>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</si>
  <si>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</si>
  <si>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</si>
  <si>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</si>
  <si>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</si>
  <si>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</si>
  <si>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</si>
  <si>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</si>
  <si>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</si>
  <si>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</si>
  <si>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</si>
  <si>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</si>
  <si>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</si>
  <si>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</si>
  <si>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</si>
  <si>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</si>
  <si>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</si>
  <si>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</si>
  <si>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</si>
  <si>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</si>
  <si>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</si>
  <si>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</si>
  <si>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</si>
  <si>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</si>
  <si>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</si>
  <si>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</si>
  <si>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</si>
  <si>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</si>
  <si>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</si>
  <si>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</si>
  <si>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</si>
  <si>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</si>
  <si>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</si>
  <si>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</si>
  <si>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</si>
  <si>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</si>
  <si>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</si>
  <si>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</si>
  <si>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</si>
  <si>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</si>
  <si>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</si>
  <si>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</si>
  <si>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</si>
  <si>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</si>
  <si>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</si>
  <si>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</si>
  <si>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</si>
  <si>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</si>
  <si>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</si>
  <si>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</si>
  <si>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</si>
  <si>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</si>
  <si>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</si>
  <si>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</si>
  <si>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</si>
  <si>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</si>
  <si>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</si>
  <si>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</si>
  <si>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</si>
  <si>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</si>
  <si>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</si>
  <si>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</si>
  <si>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</si>
  <si>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</si>
  <si>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</si>
  <si>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</si>
  <si>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</si>
  <si>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</si>
  <si>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</si>
  <si>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</si>
  <si>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</si>
  <si>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</si>
  <si>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</si>
  <si>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</si>
  <si>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</si>
  <si>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</si>
  <si>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</si>
  <si>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</si>
  <si>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</si>
  <si>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</si>
  <si>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</si>
  <si>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</si>
  <si>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</si>
  <si>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</si>
  <si>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</si>
  <si>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</si>
  <si>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</si>
  <si>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</si>
  <si>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</si>
  <si>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</si>
  <si>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</si>
  <si>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</si>
  <si>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</si>
  <si>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</si>
  <si>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</si>
  <si>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</si>
  <si>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</si>
  <si>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</si>
  <si>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</si>
  <si>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</si>
  <si>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</si>
  <si>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</si>
  <si>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</si>
  <si>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</si>
  <si>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</si>
  <si>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</si>
  <si>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</si>
  <si>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</si>
  <si>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</si>
  <si>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</si>
  <si>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</si>
  <si>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</si>
  <si>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</si>
  <si>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</si>
  <si>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</si>
  <si>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</si>
  <si>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</si>
  <si>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</si>
  <si>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</si>
  <si>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</si>
  <si>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</si>
  <si>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</si>
  <si>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</si>
  <si>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</si>
  <si>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</si>
  <si>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</si>
  <si>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</si>
  <si>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</si>
  <si>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</si>
  <si>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</si>
  <si>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</si>
  <si>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</si>
  <si>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</si>
  <si>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</si>
  <si>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</si>
  <si>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</si>
  <si>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</si>
  <si>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</si>
  <si>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</si>
  <si>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</si>
  <si>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</si>
  <si>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</si>
  <si>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</si>
  <si>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</si>
  <si>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</si>
  <si>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</si>
  <si>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</si>
  <si>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</si>
  <si>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</si>
  <si>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</si>
  <si>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</si>
  <si>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</si>
  <si>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</si>
  <si>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</si>
  <si>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</si>
  <si>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</si>
  <si>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</si>
  <si>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</si>
  <si>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</si>
  <si>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</si>
  <si>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</si>
  <si>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</si>
  <si>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</si>
  <si>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</si>
  <si>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</si>
  <si>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</si>
  <si>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</si>
  <si>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</si>
  <si>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</si>
  <si>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</si>
  <si>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</si>
  <si>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</si>
  <si>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</si>
  <si>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</si>
  <si>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</si>
  <si>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</si>
  <si>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</si>
  <si>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</si>
  <si>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</si>
  <si>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</si>
  <si>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</si>
  <si>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</si>
  <si>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</si>
  <si>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</si>
  <si>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</si>
  <si>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</si>
  <si>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</si>
  <si>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</si>
  <si>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</si>
  <si>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</si>
  <si>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</si>
  <si>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2008          A  fines de Feb*</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</si>
  <si>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</si>
  <si>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</si>
  <si>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</si>
  <si>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</si>
  <si>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</si>
  <si>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</si>
  <si>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</si>
  <si>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 xml:space="preserve">   semana 4*</t>
  </si>
</sst>
</file>

<file path=xl/styles.xml><?xml version="1.0" encoding="utf-8"?>
<styleSheet xmlns="http://schemas.openxmlformats.org/spreadsheetml/2006/main">
  <numFmts count="3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Bs&quot;;\-#,##0\ &quot;Bs&quot;"/>
    <numFmt numFmtId="165" formatCode="#,##0\ &quot;Bs&quot;;[Red]\-#,##0\ &quot;Bs&quot;"/>
    <numFmt numFmtId="166" formatCode="#,##0.00\ &quot;Bs&quot;;\-#,##0.00\ &quot;Bs&quot;"/>
    <numFmt numFmtId="167" formatCode="#,##0.00\ &quot;Bs&quot;;[Red]\-#,##0.00\ &quot;Bs&quot;"/>
    <numFmt numFmtId="168" formatCode="_-* #,##0\ &quot;Bs&quot;_-;\-* #,##0\ &quot;Bs&quot;_-;_-* &quot;-&quot;\ &quot;Bs&quot;_-;_-@_-"/>
    <numFmt numFmtId="169" formatCode="_-* #,##0\ _B_s_-;\-* #,##0\ _B_s_-;_-* &quot;-&quot;\ _B_s_-;_-@_-"/>
    <numFmt numFmtId="170" formatCode="_-* #,##0.00\ &quot;Bs&quot;_-;\-* #,##0.00\ &quot;Bs&quot;_-;_-* &quot;-&quot;??\ &quot;Bs&quot;_-;_-@_-"/>
    <numFmt numFmtId="171" formatCode="_-* #,##0.00\ _B_s_-;\-* #,##0.00\ _B_s_-;_-* &quot;-&quot;??\ _B_s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00"/>
    <numFmt numFmtId="177" formatCode="0.0"/>
    <numFmt numFmtId="178" formatCode="0.00000"/>
    <numFmt numFmtId="179" formatCode=";;;"/>
    <numFmt numFmtId="180" formatCode=";;"/>
    <numFmt numFmtId="181" formatCode="d\-m\-yy\ h\.mm"/>
    <numFmt numFmtId="182" formatCode="0.000000"/>
    <numFmt numFmtId="183" formatCode="d\-mmm\-yy"/>
    <numFmt numFmtId="184" formatCode="#,##0.0"/>
    <numFmt numFmtId="185" formatCode="d/m/yy;@"/>
    <numFmt numFmtId="186" formatCode="0.0000"/>
    <numFmt numFmtId="187" formatCode="0.0%"/>
    <numFmt numFmtId="188"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cellStyleXfs>
  <cellXfs count="40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77" fontId="0" fillId="0" borderId="0" xfId="0" applyNumberFormat="1" applyFont="1" applyAlignment="1">
      <alignment/>
    </xf>
    <xf numFmtId="17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77" fontId="1" fillId="0" borderId="0" xfId="0" applyNumberFormat="1" applyFont="1" applyAlignment="1">
      <alignment/>
    </xf>
    <xf numFmtId="0" fontId="8" fillId="0" borderId="0" xfId="0" applyFont="1" applyAlignment="1">
      <alignment horizontal="center"/>
    </xf>
    <xf numFmtId="177" fontId="5" fillId="2" borderId="0"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7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77"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7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77" fontId="5" fillId="2" borderId="3" xfId="0" applyNumberFormat="1" applyFont="1" applyFill="1" applyBorder="1" applyAlignment="1" applyProtection="1">
      <alignment/>
      <protection locked="0"/>
    </xf>
    <xf numFmtId="177" fontId="5" fillId="2" borderId="0" xfId="0" applyNumberFormat="1" applyFont="1" applyFill="1" applyBorder="1" applyAlignment="1" applyProtection="1">
      <alignment horizontal="right" vertical="center" wrapText="1"/>
      <protection locked="0"/>
    </xf>
    <xf numFmtId="178" fontId="5" fillId="2" borderId="0" xfId="0" applyNumberFormat="1" applyFont="1" applyFill="1" applyBorder="1" applyAlignment="1" applyProtection="1">
      <alignment/>
      <protection locked="0"/>
    </xf>
    <xf numFmtId="180" fontId="2" fillId="0" borderId="0" xfId="0" applyNumberFormat="1" applyFont="1" applyAlignment="1">
      <alignment/>
    </xf>
    <xf numFmtId="180" fontId="0" fillId="0" borderId="0" xfId="0" applyNumberFormat="1" applyFont="1" applyAlignment="1">
      <alignment/>
    </xf>
    <xf numFmtId="177" fontId="5" fillId="2" borderId="6" xfId="0" applyNumberFormat="1" applyFont="1" applyFill="1" applyBorder="1" applyAlignment="1">
      <alignment horizontal="right" vertical="center" wrapText="1"/>
    </xf>
    <xf numFmtId="177" fontId="5" fillId="2" borderId="1" xfId="0" applyNumberFormat="1" applyFont="1" applyFill="1" applyBorder="1" applyAlignment="1">
      <alignment/>
    </xf>
    <xf numFmtId="177"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77" fontId="5" fillId="0" borderId="1" xfId="0" applyNumberFormat="1" applyFont="1" applyFill="1" applyBorder="1" applyAlignment="1">
      <alignment/>
    </xf>
    <xf numFmtId="177" fontId="5" fillId="0" borderId="0" xfId="0" applyNumberFormat="1" applyFont="1" applyFill="1" applyBorder="1" applyAlignment="1">
      <alignment/>
    </xf>
    <xf numFmtId="177" fontId="5" fillId="0" borderId="4" xfId="0" applyNumberFormat="1" applyFont="1" applyFill="1" applyBorder="1" applyAlignment="1">
      <alignment horizontal="right"/>
    </xf>
    <xf numFmtId="179" fontId="5" fillId="0" borderId="1" xfId="0" applyNumberFormat="1" applyFont="1" applyFill="1" applyBorder="1" applyAlignment="1" applyProtection="1">
      <alignment/>
      <protection locked="0"/>
    </xf>
    <xf numFmtId="179"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77" fontId="0" fillId="2" borderId="0" xfId="0" applyNumberFormat="1" applyFill="1" applyAlignment="1" applyProtection="1">
      <alignment/>
      <protection locked="0"/>
    </xf>
    <xf numFmtId="9" fontId="0" fillId="2" borderId="0" xfId="21" applyFill="1" applyAlignment="1" applyProtection="1">
      <alignment/>
      <protection locked="0"/>
    </xf>
    <xf numFmtId="17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1"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1" fontId="19" fillId="0" borderId="0" xfId="0" applyNumberFormat="1" applyFont="1" applyAlignment="1">
      <alignment/>
    </xf>
    <xf numFmtId="0" fontId="1" fillId="0" borderId="0" xfId="0" applyFont="1" applyAlignment="1" quotePrefix="1">
      <alignment horizontal="right"/>
    </xf>
    <xf numFmtId="177" fontId="5" fillId="2" borderId="6" xfId="0" applyNumberFormat="1" applyFont="1" applyFill="1" applyBorder="1" applyAlignment="1" applyProtection="1">
      <alignment/>
      <protection locked="0"/>
    </xf>
    <xf numFmtId="0" fontId="0" fillId="0" borderId="3" xfId="0" applyFont="1" applyBorder="1" applyAlignment="1">
      <alignment/>
    </xf>
    <xf numFmtId="178" fontId="5" fillId="2" borderId="6" xfId="0" applyNumberFormat="1" applyFont="1" applyFill="1" applyBorder="1" applyAlignment="1" applyProtection="1">
      <alignment/>
      <protection locked="0"/>
    </xf>
    <xf numFmtId="177" fontId="4" fillId="0" borderId="2" xfId="0" applyNumberFormat="1" applyFont="1" applyFill="1" applyBorder="1" applyAlignment="1">
      <alignment/>
    </xf>
    <xf numFmtId="177" fontId="5" fillId="0" borderId="7" xfId="0" applyNumberFormat="1" applyFont="1" applyFill="1" applyBorder="1" applyAlignment="1">
      <alignment/>
    </xf>
    <xf numFmtId="177"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77" fontId="3" fillId="0" borderId="0" xfId="0" applyNumberFormat="1" applyFont="1" applyBorder="1" applyAlignment="1">
      <alignment/>
    </xf>
    <xf numFmtId="177" fontId="5" fillId="2" borderId="0" xfId="0" applyNumberFormat="1" applyFont="1" applyFill="1" applyBorder="1" applyAlignment="1" applyProtection="1">
      <alignment horizontal="right" vertical="center" wrapText="1"/>
      <protection/>
    </xf>
    <xf numFmtId="177" fontId="4" fillId="0" borderId="0" xfId="0" applyNumberFormat="1" applyFont="1" applyFill="1" applyBorder="1" applyAlignment="1">
      <alignment/>
    </xf>
    <xf numFmtId="177" fontId="5" fillId="2" borderId="10" xfId="0" applyNumberFormat="1" applyFont="1" applyFill="1" applyBorder="1" applyAlignment="1" applyProtection="1">
      <alignment/>
      <protection locked="0"/>
    </xf>
    <xf numFmtId="177" fontId="5" fillId="2" borderId="10" xfId="0" applyNumberFormat="1" applyFont="1" applyFill="1" applyBorder="1" applyAlignment="1" applyProtection="1">
      <alignment horizontal="right" vertical="center" wrapText="1"/>
      <protection/>
    </xf>
    <xf numFmtId="177" fontId="5" fillId="2" borderId="10" xfId="0" applyNumberFormat="1" applyFont="1" applyFill="1" applyBorder="1" applyAlignment="1">
      <alignment/>
    </xf>
    <xf numFmtId="177" fontId="5" fillId="2" borderId="10" xfId="0" applyNumberFormat="1" applyFont="1" applyFill="1" applyBorder="1" applyAlignment="1" applyProtection="1">
      <alignment horizontal="right"/>
      <protection locked="0"/>
    </xf>
    <xf numFmtId="177" fontId="5" fillId="2" borderId="11" xfId="0" applyNumberFormat="1" applyFont="1" applyFill="1" applyBorder="1" applyAlignment="1" applyProtection="1">
      <alignment/>
      <protection locked="0"/>
    </xf>
    <xf numFmtId="177" fontId="5" fillId="2" borderId="11"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77"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77" fontId="5" fillId="0" borderId="10" xfId="0" applyNumberFormat="1" applyFont="1" applyFill="1" applyBorder="1" applyAlignment="1">
      <alignment/>
    </xf>
    <xf numFmtId="177" fontId="4" fillId="0" borderId="10" xfId="0" applyNumberFormat="1" applyFont="1" applyFill="1" applyBorder="1" applyAlignment="1">
      <alignment/>
    </xf>
    <xf numFmtId="179"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8"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76" fontId="1" fillId="0" borderId="12" xfId="0" applyNumberFormat="1" applyFont="1" applyFill="1" applyBorder="1" applyAlignment="1">
      <alignment/>
    </xf>
    <xf numFmtId="177" fontId="5" fillId="2" borderId="4" xfId="0" applyNumberFormat="1" applyFont="1" applyFill="1" applyBorder="1" applyAlignment="1">
      <alignment horizontal="right"/>
    </xf>
    <xf numFmtId="179"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8" fontId="5" fillId="2" borderId="4" xfId="0" applyNumberFormat="1" applyFont="1" applyFill="1" applyBorder="1" applyAlignment="1" applyProtection="1">
      <alignment horizontal="right"/>
      <protection locked="0"/>
    </xf>
    <xf numFmtId="177"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77" fontId="5" fillId="2" borderId="4" xfId="0" applyNumberFormat="1" applyFont="1" applyFill="1" applyBorder="1" applyAlignment="1" applyProtection="1">
      <alignment horizontal="right" vertical="center" wrapText="1"/>
      <protection locked="0"/>
    </xf>
    <xf numFmtId="177"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77" fontId="5" fillId="2" borderId="1" xfId="0" applyNumberFormat="1" applyFont="1" applyFill="1" applyBorder="1" applyAlignment="1">
      <alignment horizontal="right"/>
    </xf>
    <xf numFmtId="182"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77" fontId="5" fillId="2" borderId="10" xfId="0" applyNumberFormat="1" applyFont="1" applyFill="1" applyBorder="1" applyAlignment="1">
      <alignment horizontal="right"/>
    </xf>
    <xf numFmtId="0" fontId="0" fillId="0" borderId="10" xfId="0" applyBorder="1" applyAlignment="1">
      <alignment/>
    </xf>
    <xf numFmtId="177" fontId="5" fillId="2" borderId="11" xfId="0" applyNumberFormat="1" applyFont="1" applyFill="1" applyBorder="1" applyAlignment="1" applyProtection="1">
      <alignment horizontal="right"/>
      <protection locked="0"/>
    </xf>
    <xf numFmtId="177"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pplyProtection="1">
      <alignment horizontal="right" vertical="center" wrapText="1"/>
      <protection/>
    </xf>
    <xf numFmtId="177" fontId="5" fillId="0" borderId="4" xfId="0" applyNumberFormat="1" applyFont="1" applyFill="1" applyBorder="1" applyAlignment="1">
      <alignment/>
    </xf>
    <xf numFmtId="176" fontId="1" fillId="0" borderId="8" xfId="0" applyNumberFormat="1" applyFont="1" applyFill="1" applyBorder="1" applyAlignment="1">
      <alignment/>
    </xf>
    <xf numFmtId="178"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77" fontId="1" fillId="0" borderId="12" xfId="0" applyNumberFormat="1" applyFont="1" applyFill="1" applyBorder="1" applyAlignment="1">
      <alignment/>
    </xf>
    <xf numFmtId="177" fontId="5" fillId="2" borderId="11" xfId="0" applyNumberFormat="1" applyFont="1" applyFill="1" applyBorder="1" applyAlignment="1">
      <alignment horizontal="right"/>
    </xf>
    <xf numFmtId="177"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77" fontId="5" fillId="2" borderId="10" xfId="0" applyNumberFormat="1" applyFont="1" applyFill="1" applyBorder="1" applyAlignment="1" applyProtection="1">
      <alignment horizontal="right" vertical="center" wrapText="1"/>
      <protection locked="0"/>
    </xf>
    <xf numFmtId="177" fontId="0" fillId="0" borderId="0" xfId="0" applyNumberFormat="1" applyAlignment="1">
      <alignment/>
    </xf>
    <xf numFmtId="176" fontId="0" fillId="2" borderId="0" xfId="0" applyNumberFormat="1" applyFill="1" applyAlignment="1" applyProtection="1">
      <alignment/>
      <protection locked="0"/>
    </xf>
    <xf numFmtId="177" fontId="4" fillId="0" borderId="12" xfId="0" applyNumberFormat="1" applyFont="1" applyFill="1" applyBorder="1" applyAlignment="1">
      <alignment/>
    </xf>
    <xf numFmtId="178" fontId="5" fillId="2" borderId="11" xfId="0" applyNumberFormat="1" applyFont="1" applyFill="1" applyBorder="1" applyAlignment="1" applyProtection="1">
      <alignment/>
      <protection locked="0"/>
    </xf>
    <xf numFmtId="177" fontId="0" fillId="0" borderId="0" xfId="0" applyNumberFormat="1" applyFont="1" applyBorder="1" applyAlignment="1">
      <alignment/>
    </xf>
    <xf numFmtId="180" fontId="2" fillId="0" borderId="0" xfId="0" applyNumberFormat="1" applyFont="1" applyBorder="1" applyAlignment="1">
      <alignment/>
    </xf>
    <xf numFmtId="177" fontId="5" fillId="0" borderId="12" xfId="0" applyNumberFormat="1" applyFont="1" applyFill="1" applyBorder="1" applyAlignment="1">
      <alignment/>
    </xf>
    <xf numFmtId="179"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77" fontId="5" fillId="2" borderId="1" xfId="0" applyNumberFormat="1" applyFont="1" applyFill="1" applyBorder="1" applyAlignment="1" applyProtection="1">
      <alignment horizontal="right" vertical="center" wrapText="1"/>
      <protection locked="0"/>
    </xf>
    <xf numFmtId="177" fontId="5" fillId="2" borderId="3" xfId="0" applyNumberFormat="1" applyFont="1" applyFill="1" applyBorder="1" applyAlignment="1">
      <alignment horizontal="right" vertical="center" wrapText="1"/>
    </xf>
    <xf numFmtId="177" fontId="1" fillId="0" borderId="2" xfId="0" applyNumberFormat="1" applyFont="1" applyFill="1" applyBorder="1" applyAlignment="1">
      <alignment/>
    </xf>
    <xf numFmtId="177" fontId="4" fillId="0" borderId="1" xfId="0" applyNumberFormat="1" applyFont="1" applyFill="1" applyBorder="1" applyAlignment="1">
      <alignment/>
    </xf>
    <xf numFmtId="178" fontId="5" fillId="2" borderId="1" xfId="0" applyNumberFormat="1" applyFont="1" applyFill="1" applyBorder="1" applyAlignment="1" applyProtection="1">
      <alignment/>
      <protection locked="0"/>
    </xf>
    <xf numFmtId="177" fontId="5" fillId="2" borderId="1" xfId="0" applyNumberFormat="1" applyFont="1" applyFill="1" applyBorder="1" applyAlignment="1">
      <alignment/>
    </xf>
    <xf numFmtId="177" fontId="5" fillId="2" borderId="3" xfId="0" applyNumberFormat="1" applyFont="1" applyFill="1" applyBorder="1" applyAlignment="1">
      <alignment/>
    </xf>
    <xf numFmtId="177" fontId="5" fillId="2" borderId="4" xfId="0" applyNumberFormat="1" applyFont="1" applyFill="1" applyBorder="1" applyAlignment="1">
      <alignment/>
    </xf>
    <xf numFmtId="177" fontId="5" fillId="2" borderId="4" xfId="0" applyNumberFormat="1" applyFont="1" applyFill="1" applyBorder="1" applyAlignment="1" applyProtection="1">
      <alignment/>
      <protection locked="0"/>
    </xf>
    <xf numFmtId="177" fontId="5" fillId="2" borderId="5" xfId="0" applyNumberFormat="1" applyFont="1" applyFill="1" applyBorder="1" applyAlignment="1" applyProtection="1">
      <alignment/>
      <protection locked="0"/>
    </xf>
    <xf numFmtId="183" fontId="1" fillId="0" borderId="13"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0" fontId="8" fillId="0" borderId="0" xfId="0" applyFont="1" applyAlignment="1">
      <alignment/>
    </xf>
    <xf numFmtId="179"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77"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vertical="center" wrapText="1"/>
    </xf>
    <xf numFmtId="179" fontId="1" fillId="0" borderId="8" xfId="0" applyNumberFormat="1" applyFont="1" applyFill="1" applyBorder="1" applyAlignment="1" applyProtection="1">
      <alignment/>
      <protection/>
    </xf>
    <xf numFmtId="178" fontId="5" fillId="2" borderId="4" xfId="0" applyNumberFormat="1" applyFont="1" applyFill="1" applyBorder="1" applyAlignment="1" applyProtection="1">
      <alignment/>
      <protection locked="0"/>
    </xf>
    <xf numFmtId="177"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7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9"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83" fontId="1" fillId="0" borderId="6" xfId="0" applyNumberFormat="1" applyFont="1" applyFill="1" applyBorder="1" applyAlignment="1">
      <alignment horizontal="center" vertical="center"/>
    </xf>
    <xf numFmtId="179"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77" fontId="5" fillId="2" borderId="11" xfId="0" applyNumberFormat="1" applyFont="1" applyFill="1" applyBorder="1" applyAlignment="1" applyProtection="1">
      <alignment horizontal="right" vertical="center" wrapText="1"/>
      <protection locked="0"/>
    </xf>
    <xf numFmtId="183"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77" fontId="5" fillId="0" borderId="8" xfId="0" applyNumberFormat="1" applyFont="1" applyFill="1" applyBorder="1" applyAlignment="1">
      <alignment/>
    </xf>
    <xf numFmtId="179" fontId="1" fillId="0" borderId="10" xfId="0" applyNumberFormat="1" applyFont="1" applyFill="1" applyBorder="1" applyAlignment="1" applyProtection="1">
      <alignment/>
      <protection/>
    </xf>
    <xf numFmtId="177" fontId="5" fillId="0" borderId="1" xfId="0" applyNumberFormat="1" applyFont="1" applyFill="1" applyBorder="1" applyAlignment="1">
      <alignment horizontal="right"/>
    </xf>
    <xf numFmtId="177"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77"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77" fontId="5" fillId="2" borderId="4" xfId="0" applyNumberFormat="1" applyFont="1" applyFill="1" applyBorder="1" applyAlignment="1">
      <alignment horizontal="right" vertical="center" wrapText="1"/>
    </xf>
    <xf numFmtId="177" fontId="5" fillId="2" borderId="1" xfId="0" applyNumberFormat="1" applyFont="1" applyFill="1" applyBorder="1" applyAlignment="1">
      <alignment horizontal="right" vertical="center" wrapText="1"/>
    </xf>
    <xf numFmtId="177"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77" fontId="5" fillId="0" borderId="10" xfId="0" applyNumberFormat="1" applyFont="1" applyFill="1" applyBorder="1" applyAlignment="1" applyProtection="1">
      <alignment horizontal="right"/>
      <protection locked="0"/>
    </xf>
    <xf numFmtId="177"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76" fontId="5" fillId="2" borderId="10" xfId="0" applyNumberFormat="1" applyFont="1" applyFill="1" applyBorder="1" applyAlignment="1" applyProtection="1">
      <alignment/>
      <protection locked="0"/>
    </xf>
    <xf numFmtId="176" fontId="5" fillId="2" borderId="10" xfId="0" applyNumberFormat="1" applyFont="1" applyFill="1" applyBorder="1" applyAlignment="1" applyProtection="1">
      <alignment horizontal="right"/>
      <protection locked="0"/>
    </xf>
    <xf numFmtId="176" fontId="5" fillId="2" borderId="4" xfId="0" applyNumberFormat="1" applyFont="1" applyFill="1" applyBorder="1" applyAlignment="1" applyProtection="1">
      <alignment horizontal="right"/>
      <protection locked="0"/>
    </xf>
    <xf numFmtId="176"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77" fontId="5" fillId="2" borderId="3" xfId="0" applyNumberFormat="1" applyFont="1" applyFill="1" applyBorder="1" applyAlignment="1">
      <alignment horizontal="right"/>
    </xf>
    <xf numFmtId="177" fontId="5" fillId="2" borderId="6" xfId="0" applyNumberFormat="1" applyFont="1" applyFill="1" applyBorder="1" applyAlignment="1">
      <alignment horizontal="right"/>
    </xf>
    <xf numFmtId="177" fontId="5" fillId="5" borderId="17" xfId="0" applyNumberFormat="1" applyFont="1" applyFill="1" applyBorder="1" applyAlignment="1" applyProtection="1">
      <alignment horizontal="right"/>
      <protection locked="0"/>
    </xf>
    <xf numFmtId="177" fontId="5" fillId="5" borderId="18" xfId="0" applyNumberFormat="1" applyFont="1" applyFill="1" applyBorder="1" applyAlignment="1" applyProtection="1">
      <alignment horizontal="right"/>
      <protection locked="0"/>
    </xf>
    <xf numFmtId="177"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77" fontId="5" fillId="0" borderId="10" xfId="0" applyNumberFormat="1" applyFont="1" applyFill="1" applyBorder="1" applyAlignment="1" applyProtection="1">
      <alignment horizontal="right" vertical="center" wrapText="1"/>
      <protection/>
    </xf>
    <xf numFmtId="177" fontId="5" fillId="0" borderId="1" xfId="0" applyNumberFormat="1" applyFont="1" applyFill="1" applyBorder="1" applyAlignment="1" applyProtection="1">
      <alignment/>
      <protection locked="0"/>
    </xf>
    <xf numFmtId="177"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77" fontId="5" fillId="0" borderId="4" xfId="0" applyNumberFormat="1" applyFont="1" applyFill="1" applyBorder="1" applyAlignment="1" applyProtection="1">
      <alignment horizontal="right" vertical="center" wrapText="1"/>
      <protection/>
    </xf>
    <xf numFmtId="177"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77"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77" fontId="0" fillId="7" borderId="0" xfId="0" applyNumberFormat="1" applyFill="1" applyAlignment="1" applyProtection="1">
      <alignment/>
      <protection locked="0"/>
    </xf>
    <xf numFmtId="177" fontId="0" fillId="8" borderId="0" xfId="0" applyNumberFormat="1" applyFill="1" applyAlignment="1" applyProtection="1">
      <alignment/>
      <protection locked="0"/>
    </xf>
    <xf numFmtId="179" fontId="1" fillId="0" borderId="1" xfId="0" applyNumberFormat="1" applyFont="1" applyFill="1" applyBorder="1" applyAlignment="1" applyProtection="1">
      <alignment/>
      <protection/>
    </xf>
    <xf numFmtId="177"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76" fontId="5" fillId="2" borderId="6" xfId="0" applyNumberFormat="1" applyFont="1" applyFill="1" applyBorder="1" applyAlignment="1" applyProtection="1">
      <alignment horizontal="right"/>
      <protection locked="0"/>
    </xf>
    <xf numFmtId="176"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83"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83" fontId="1" fillId="0" borderId="20" xfId="0" applyNumberFormat="1" applyFont="1" applyFill="1" applyBorder="1" applyAlignment="1">
      <alignment horizontal="center" vertical="center"/>
    </xf>
    <xf numFmtId="183" fontId="1" fillId="0" borderId="21"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83" fontId="1" fillId="0" borderId="11" xfId="0" applyNumberFormat="1" applyFont="1" applyFill="1" applyBorder="1" applyAlignment="1">
      <alignment horizontal="center" vertical="center"/>
    </xf>
    <xf numFmtId="183" fontId="1" fillId="0" borderId="5" xfId="0" applyNumberFormat="1" applyFont="1" applyFill="1" applyBorder="1" applyAlignment="1">
      <alignment horizontal="center" vertical="center"/>
    </xf>
    <xf numFmtId="183" fontId="24" fillId="0" borderId="6" xfId="0" applyNumberFormat="1" applyFont="1" applyFill="1" applyBorder="1" applyAlignment="1">
      <alignment horizontal="center" vertical="center"/>
    </xf>
    <xf numFmtId="0" fontId="1" fillId="0" borderId="0" xfId="0" applyFont="1" applyAlignment="1">
      <alignment horizontal="right"/>
    </xf>
    <xf numFmtId="177"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83" fontId="24" fillId="8" borderId="11" xfId="0" applyNumberFormat="1" applyFont="1" applyFill="1" applyBorder="1" applyAlignment="1">
      <alignment horizontal="center" vertical="center"/>
    </xf>
    <xf numFmtId="176"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8" fontId="5" fillId="2" borderId="7" xfId="0" applyNumberFormat="1" applyFont="1" applyFill="1" applyBorder="1" applyAlignment="1" applyProtection="1">
      <alignment/>
      <protection locked="0"/>
    </xf>
    <xf numFmtId="179" fontId="1" fillId="0" borderId="7" xfId="0" applyNumberFormat="1" applyFont="1" applyFill="1" applyBorder="1" applyAlignment="1" applyProtection="1">
      <alignment/>
      <protection/>
    </xf>
    <xf numFmtId="178" fontId="5" fillId="2" borderId="12" xfId="0" applyNumberFormat="1" applyFont="1" applyFill="1" applyBorder="1" applyAlignment="1" applyProtection="1">
      <alignment/>
      <protection locked="0"/>
    </xf>
    <xf numFmtId="177"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83"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83" fontId="1" fillId="0" borderId="25"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8" fontId="5" fillId="0" borderId="10" xfId="0" applyNumberFormat="1" applyFont="1" applyFill="1" applyBorder="1" applyAlignment="1" applyProtection="1">
      <alignment/>
      <protection locked="0"/>
    </xf>
    <xf numFmtId="178" fontId="5" fillId="0" borderId="4" xfId="0" applyNumberFormat="1" applyFont="1" applyFill="1" applyBorder="1" applyAlignment="1" applyProtection="1">
      <alignment horizontal="right"/>
      <protection locked="0"/>
    </xf>
    <xf numFmtId="178"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84" fontId="16" fillId="2" borderId="10" xfId="0" applyNumberFormat="1" applyFont="1" applyFill="1" applyBorder="1" applyAlignment="1">
      <alignment horizontal="right" vertical="center" wrapText="1"/>
    </xf>
    <xf numFmtId="184" fontId="1" fillId="2" borderId="10" xfId="0" applyNumberFormat="1" applyFont="1" applyFill="1" applyBorder="1" applyAlignment="1" applyProtection="1">
      <alignment horizontal="right" vertical="center" wrapText="1"/>
      <protection locked="0"/>
    </xf>
    <xf numFmtId="184" fontId="1" fillId="2" borderId="0" xfId="0" applyNumberFormat="1" applyFont="1" applyFill="1" applyBorder="1" applyAlignment="1" applyProtection="1">
      <alignment horizontal="right" vertical="center" wrapText="1"/>
      <protection locked="0"/>
    </xf>
    <xf numFmtId="177" fontId="16" fillId="2" borderId="10" xfId="0" applyNumberFormat="1" applyFont="1" applyFill="1" applyBorder="1" applyAlignment="1">
      <alignment horizontal="right" vertical="center" wrapText="1"/>
    </xf>
    <xf numFmtId="177" fontId="16" fillId="2" borderId="4" xfId="0" applyNumberFormat="1" applyFont="1" applyFill="1" applyBorder="1" applyAlignment="1">
      <alignment horizontal="right" vertical="center" wrapText="1"/>
    </xf>
    <xf numFmtId="177" fontId="16" fillId="2" borderId="0" xfId="0" applyNumberFormat="1" applyFont="1" applyFill="1" applyBorder="1" applyAlignment="1">
      <alignment horizontal="right" vertical="center" wrapText="1"/>
    </xf>
    <xf numFmtId="177"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77" fontId="0" fillId="10" borderId="0" xfId="0" applyNumberFormat="1" applyFill="1" applyAlignment="1" applyProtection="1">
      <alignment/>
      <protection locked="0"/>
    </xf>
    <xf numFmtId="0" fontId="0" fillId="10" borderId="0" xfId="0" applyFill="1" applyAlignment="1" applyProtection="1">
      <alignment/>
      <protection locked="0"/>
    </xf>
    <xf numFmtId="184"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0" fontId="25" fillId="0" borderId="0" xfId="0" applyNumberFormat="1" applyFont="1" applyBorder="1" applyAlignment="1">
      <alignment/>
    </xf>
    <xf numFmtId="10" fontId="2" fillId="0" borderId="0" xfId="21" applyNumberFormat="1" applyFont="1" applyBorder="1" applyAlignment="1">
      <alignment/>
    </xf>
    <xf numFmtId="183" fontId="24" fillId="0" borderId="3" xfId="0" applyNumberFormat="1" applyFont="1" applyFill="1" applyBorder="1" applyAlignment="1">
      <alignment horizontal="center" vertical="center"/>
    </xf>
    <xf numFmtId="176" fontId="5" fillId="2" borderId="1" xfId="0" applyNumberFormat="1" applyFont="1" applyFill="1" applyBorder="1" applyAlignment="1" applyProtection="1">
      <alignment/>
      <protection locked="0"/>
    </xf>
    <xf numFmtId="183"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83"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181"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7"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7"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8" borderId="11" xfId="0" applyFont="1" applyFill="1" applyBorder="1" applyAlignment="1">
      <alignment horizontal="center" vertical="center" wrapText="1"/>
    </xf>
    <xf numFmtId="0" fontId="14" fillId="0" borderId="24" xfId="0" applyFont="1" applyBorder="1" applyAlignment="1">
      <alignment horizontal="center"/>
    </xf>
    <xf numFmtId="0" fontId="14" fillId="0" borderId="26" xfId="0" applyFont="1" applyBorder="1" applyAlignment="1">
      <alignment horizontal="center"/>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0" xfId="0" applyFont="1" applyAlignment="1">
      <alignment horizontal="left" wrapText="1"/>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J319"/>
  <sheetViews>
    <sheetView tabSelected="1" view="pageBreakPreview" zoomScale="60" zoomScaleNormal="85" workbookViewId="0" topLeftCell="A1">
      <selection activeCell="D1" sqref="D1:BZ1"/>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50" width="8.140625" style="0" hidden="1" customWidth="1"/>
    <col min="51" max="52" width="8.421875" style="0" hidden="1" customWidth="1"/>
    <col min="53" max="53" width="8.421875" style="0" customWidth="1"/>
    <col min="54" max="55" width="8.421875" style="0" hidden="1" customWidth="1"/>
    <col min="56" max="56" width="8.421875" style="0" customWidth="1"/>
    <col min="57" max="58" width="8.421875" style="0" hidden="1" customWidth="1"/>
    <col min="59" max="59" width="8.421875" style="0" customWidth="1"/>
    <col min="60" max="61" width="8.421875" style="0" hidden="1" customWidth="1"/>
    <col min="62" max="70" width="8.421875" style="0" customWidth="1"/>
    <col min="71" max="71" width="8.28125" style="0" hidden="1" customWidth="1"/>
    <col min="72" max="72" width="8.140625" style="0" customWidth="1"/>
    <col min="73" max="74" width="8.00390625" style="0" customWidth="1"/>
    <col min="75" max="75" width="8.421875" style="0" customWidth="1"/>
    <col min="76" max="76" width="8.00390625" style="0" customWidth="1"/>
    <col min="77" max="77" width="8.421875" style="0" customWidth="1"/>
    <col min="78" max="78" width="9.57421875" style="0" bestFit="1" customWidth="1"/>
    <col min="79" max="79" width="8.28125" style="0" customWidth="1"/>
    <col min="80" max="80" width="8.00390625" style="0" hidden="1" customWidth="1"/>
  </cols>
  <sheetData>
    <row r="1" spans="4:88" ht="18">
      <c r="D1" s="406" t="s">
        <v>6</v>
      </c>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B1" s="13"/>
      <c r="CC1" s="13"/>
      <c r="CD1" s="13"/>
      <c r="CE1" s="13"/>
      <c r="CF1" s="13"/>
      <c r="CG1" s="13"/>
      <c r="CH1" s="13"/>
      <c r="CI1" s="13"/>
      <c r="CJ1" s="13"/>
    </row>
    <row r="2" spans="4:88"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row>
    <row r="3" spans="3:88" ht="17.25" customHeight="1">
      <c r="C3" s="23"/>
      <c r="D3" s="396" t="s">
        <v>224</v>
      </c>
      <c r="E3" s="388" t="s">
        <v>63</v>
      </c>
      <c r="F3" s="388" t="s">
        <v>64</v>
      </c>
      <c r="G3" s="388" t="s">
        <v>65</v>
      </c>
      <c r="H3" s="388" t="s">
        <v>66</v>
      </c>
      <c r="I3" s="388" t="s">
        <v>67</v>
      </c>
      <c r="J3" s="388" t="s">
        <v>68</v>
      </c>
      <c r="K3" s="388" t="s">
        <v>73</v>
      </c>
      <c r="L3" s="388" t="s">
        <v>70</v>
      </c>
      <c r="M3" s="388" t="s">
        <v>71</v>
      </c>
      <c r="N3" s="388" t="s">
        <v>74</v>
      </c>
      <c r="O3" s="388" t="s">
        <v>75</v>
      </c>
      <c r="P3" s="388" t="s">
        <v>72</v>
      </c>
      <c r="Q3" s="388" t="s">
        <v>77</v>
      </c>
      <c r="R3" s="388" t="s">
        <v>80</v>
      </c>
      <c r="S3" s="388" t="s">
        <v>79</v>
      </c>
      <c r="T3" s="388" t="s">
        <v>81</v>
      </c>
      <c r="U3" s="388" t="s">
        <v>82</v>
      </c>
      <c r="V3" s="388" t="s">
        <v>83</v>
      </c>
      <c r="W3" s="388" t="s">
        <v>84</v>
      </c>
      <c r="X3" s="388" t="s">
        <v>91</v>
      </c>
      <c r="Y3" s="380" t="s">
        <v>92</v>
      </c>
      <c r="Z3" s="380" t="s">
        <v>93</v>
      </c>
      <c r="AA3" s="380" t="s">
        <v>94</v>
      </c>
      <c r="AB3" s="388" t="s">
        <v>95</v>
      </c>
      <c r="AC3" s="388" t="s">
        <v>97</v>
      </c>
      <c r="AD3" s="388" t="s">
        <v>98</v>
      </c>
      <c r="AE3" s="388" t="s">
        <v>99</v>
      </c>
      <c r="AF3" s="388" t="s">
        <v>100</v>
      </c>
      <c r="AG3" s="388" t="s">
        <v>101</v>
      </c>
      <c r="AH3" s="388" t="s">
        <v>102</v>
      </c>
      <c r="AI3" s="388" t="s">
        <v>103</v>
      </c>
      <c r="AJ3" s="388" t="s">
        <v>104</v>
      </c>
      <c r="AK3" s="388" t="s">
        <v>105</v>
      </c>
      <c r="AL3" s="388" t="s">
        <v>180</v>
      </c>
      <c r="AM3" s="388" t="s">
        <v>190</v>
      </c>
      <c r="AN3" s="388" t="s">
        <v>191</v>
      </c>
      <c r="AO3" s="388" t="s">
        <v>196</v>
      </c>
      <c r="AP3" s="388" t="s">
        <v>197</v>
      </c>
      <c r="AQ3" s="388" t="s">
        <v>198</v>
      </c>
      <c r="AR3" s="388" t="s">
        <v>199</v>
      </c>
      <c r="AS3" s="388" t="s">
        <v>200</v>
      </c>
      <c r="AT3" s="388" t="s">
        <v>201</v>
      </c>
      <c r="AU3" s="388" t="s">
        <v>202</v>
      </c>
      <c r="AV3" s="388" t="s">
        <v>203</v>
      </c>
      <c r="AW3" s="380" t="s">
        <v>212</v>
      </c>
      <c r="AX3" s="388" t="s">
        <v>213</v>
      </c>
      <c r="AY3" s="388" t="s">
        <v>218</v>
      </c>
      <c r="AZ3" s="388" t="s">
        <v>219</v>
      </c>
      <c r="BA3" s="388" t="s">
        <v>234</v>
      </c>
      <c r="BB3" s="388" t="s">
        <v>235</v>
      </c>
      <c r="BC3" s="388" t="s">
        <v>236</v>
      </c>
      <c r="BD3" s="388" t="s">
        <v>237</v>
      </c>
      <c r="BE3" s="388" t="s">
        <v>240</v>
      </c>
      <c r="BF3" s="380" t="s">
        <v>241</v>
      </c>
      <c r="BG3" s="380" t="s">
        <v>244</v>
      </c>
      <c r="BH3" s="380" t="s">
        <v>245</v>
      </c>
      <c r="BI3" s="380" t="s">
        <v>248</v>
      </c>
      <c r="BJ3" s="388" t="s">
        <v>249</v>
      </c>
      <c r="BK3" s="388" t="s">
        <v>250</v>
      </c>
      <c r="BL3" s="388" t="s">
        <v>251</v>
      </c>
      <c r="BM3" s="388" t="s">
        <v>253</v>
      </c>
      <c r="BN3" s="388" t="s">
        <v>254</v>
      </c>
      <c r="BO3" s="388" t="s">
        <v>252</v>
      </c>
      <c r="BP3" s="366" t="s">
        <v>214</v>
      </c>
      <c r="BQ3" s="299" t="s">
        <v>215</v>
      </c>
      <c r="BR3" s="299" t="s">
        <v>216</v>
      </c>
      <c r="BS3" s="366" t="s">
        <v>217</v>
      </c>
      <c r="BT3" s="385" t="s">
        <v>260</v>
      </c>
      <c r="BU3" s="386"/>
      <c r="BV3" s="386"/>
      <c r="BW3" s="386"/>
      <c r="BX3" s="387"/>
      <c r="BY3" s="383" t="s">
        <v>76</v>
      </c>
      <c r="BZ3" s="384"/>
      <c r="CB3" s="13"/>
      <c r="CC3" s="13"/>
      <c r="CD3" s="13"/>
      <c r="CE3" s="13"/>
      <c r="CF3" s="13"/>
      <c r="CG3" s="13"/>
      <c r="CH3" s="13"/>
      <c r="CI3" s="13"/>
      <c r="CJ3" s="13"/>
    </row>
    <row r="4" spans="3:88" ht="25.5" customHeight="1">
      <c r="C4" s="32"/>
      <c r="D4" s="397"/>
      <c r="E4" s="389"/>
      <c r="F4" s="389"/>
      <c r="G4" s="389"/>
      <c r="H4" s="389"/>
      <c r="I4" s="389"/>
      <c r="J4" s="389"/>
      <c r="K4" s="389"/>
      <c r="L4" s="389"/>
      <c r="M4" s="389"/>
      <c r="N4" s="389"/>
      <c r="O4" s="389"/>
      <c r="P4" s="389"/>
      <c r="Q4" s="389"/>
      <c r="R4" s="389"/>
      <c r="S4" s="389"/>
      <c r="T4" s="389"/>
      <c r="U4" s="389"/>
      <c r="V4" s="389"/>
      <c r="W4" s="389"/>
      <c r="X4" s="389"/>
      <c r="Y4" s="381"/>
      <c r="Z4" s="381"/>
      <c r="AA4" s="381"/>
      <c r="AB4" s="389"/>
      <c r="AC4" s="389"/>
      <c r="AD4" s="389"/>
      <c r="AE4" s="389"/>
      <c r="AF4" s="389"/>
      <c r="AG4" s="389"/>
      <c r="AH4" s="389"/>
      <c r="AI4" s="389"/>
      <c r="AJ4" s="389"/>
      <c r="AK4" s="389"/>
      <c r="AL4" s="389"/>
      <c r="AM4" s="389"/>
      <c r="AN4" s="389"/>
      <c r="AO4" s="389"/>
      <c r="AP4" s="389"/>
      <c r="AQ4" s="389"/>
      <c r="AR4" s="389"/>
      <c r="AS4" s="389"/>
      <c r="AT4" s="389"/>
      <c r="AU4" s="389"/>
      <c r="AV4" s="389"/>
      <c r="AW4" s="381"/>
      <c r="AX4" s="389"/>
      <c r="AY4" s="389"/>
      <c r="AZ4" s="389"/>
      <c r="BA4" s="389"/>
      <c r="BB4" s="389"/>
      <c r="BC4" s="389"/>
      <c r="BD4" s="389"/>
      <c r="BE4" s="389"/>
      <c r="BF4" s="381"/>
      <c r="BG4" s="381"/>
      <c r="BH4" s="381"/>
      <c r="BI4" s="381"/>
      <c r="BJ4" s="389"/>
      <c r="BK4" s="389"/>
      <c r="BL4" s="389"/>
      <c r="BM4" s="389"/>
      <c r="BN4" s="389"/>
      <c r="BO4" s="389"/>
      <c r="BP4" s="311">
        <v>39514</v>
      </c>
      <c r="BQ4" s="310">
        <v>39521</v>
      </c>
      <c r="BR4" s="310">
        <v>39527.503171296295</v>
      </c>
      <c r="BS4" s="311">
        <v>39500.503171296295</v>
      </c>
      <c r="BT4" s="309">
        <v>39531</v>
      </c>
      <c r="BU4" s="309">
        <v>39532</v>
      </c>
      <c r="BV4" s="306">
        <v>39533</v>
      </c>
      <c r="BW4" s="309">
        <v>39534</v>
      </c>
      <c r="BX4" s="311">
        <v>39535</v>
      </c>
      <c r="BY4" s="307" t="s">
        <v>247</v>
      </c>
      <c r="BZ4" s="308" t="s">
        <v>176</v>
      </c>
      <c r="CA4" s="165"/>
      <c r="CB4" s="13"/>
      <c r="CC4" s="13"/>
      <c r="CD4" s="13"/>
      <c r="CE4" s="13"/>
      <c r="CF4" s="13"/>
      <c r="CG4" s="13"/>
      <c r="CH4" s="13"/>
      <c r="CI4" s="13"/>
      <c r="CJ4" s="13"/>
    </row>
    <row r="5" spans="1:88" ht="11.25" customHeight="1" thickBot="1">
      <c r="A5" s="318"/>
      <c r="B5" s="318"/>
      <c r="C5" s="29"/>
      <c r="D5" s="304"/>
      <c r="E5" s="302"/>
      <c r="F5" s="302"/>
      <c r="G5" s="302"/>
      <c r="H5" s="302"/>
      <c r="I5" s="302"/>
      <c r="J5" s="302"/>
      <c r="K5" s="302"/>
      <c r="L5" s="302"/>
      <c r="M5" s="302"/>
      <c r="N5" s="302"/>
      <c r="O5" s="302"/>
      <c r="P5" s="305"/>
      <c r="Q5" s="302"/>
      <c r="R5" s="302"/>
      <c r="S5" s="302"/>
      <c r="T5" s="302"/>
      <c r="U5" s="302"/>
      <c r="V5" s="302"/>
      <c r="W5" s="302"/>
      <c r="X5" s="302"/>
      <c r="Y5" s="303"/>
      <c r="Z5" s="303"/>
      <c r="AA5" s="303"/>
      <c r="AB5" s="302"/>
      <c r="AC5" s="302"/>
      <c r="AD5" s="302"/>
      <c r="AE5" s="302"/>
      <c r="AF5" s="302"/>
      <c r="AG5" s="302"/>
      <c r="AH5" s="302"/>
      <c r="AI5" s="302"/>
      <c r="AJ5" s="302"/>
      <c r="AK5" s="302"/>
      <c r="AL5" s="302"/>
      <c r="AM5" s="302"/>
      <c r="AN5" s="303"/>
      <c r="AO5" s="302"/>
      <c r="AP5" s="326" t="s">
        <v>192</v>
      </c>
      <c r="AQ5" s="326"/>
      <c r="AR5" s="326"/>
      <c r="AS5" s="326"/>
      <c r="AT5" s="326"/>
      <c r="AU5" s="326"/>
      <c r="AV5" s="326"/>
      <c r="AW5" s="336"/>
      <c r="AX5" s="326"/>
      <c r="AY5" s="326"/>
      <c r="AZ5" s="326"/>
      <c r="BA5" s="326"/>
      <c r="BB5" s="326"/>
      <c r="BC5" s="326"/>
      <c r="BD5" s="326"/>
      <c r="BE5" s="326"/>
      <c r="BF5" s="336"/>
      <c r="BG5" s="336"/>
      <c r="BH5" s="362"/>
      <c r="BI5" s="362"/>
      <c r="BJ5" s="364"/>
      <c r="BK5" s="364"/>
      <c r="BL5" s="364"/>
      <c r="BM5" s="369"/>
      <c r="BN5" s="369"/>
      <c r="BO5" s="364"/>
      <c r="BP5" s="320"/>
      <c r="BQ5" s="319"/>
      <c r="BR5" s="319"/>
      <c r="BS5" s="320"/>
      <c r="BT5" s="184"/>
      <c r="BU5" s="321"/>
      <c r="BV5" s="184"/>
      <c r="BW5" s="321"/>
      <c r="BX5" s="320"/>
      <c r="BY5" s="186"/>
      <c r="BZ5" s="271"/>
      <c r="CA5" s="165"/>
      <c r="CB5" s="13"/>
      <c r="CC5" s="13"/>
      <c r="CD5" s="13"/>
      <c r="CE5" s="13"/>
      <c r="CF5" s="13"/>
      <c r="CG5" s="13"/>
      <c r="CH5" s="13"/>
      <c r="CI5" s="13"/>
      <c r="CJ5" s="13"/>
    </row>
    <row r="6" spans="3:88" ht="13.5">
      <c r="C6" s="125" t="s">
        <v>181</v>
      </c>
      <c r="D6" s="39"/>
      <c r="E6" s="312"/>
      <c r="F6" s="312"/>
      <c r="G6" s="312"/>
      <c r="H6" s="312"/>
      <c r="I6" s="312"/>
      <c r="J6" s="312"/>
      <c r="K6" s="313"/>
      <c r="L6" s="312"/>
      <c r="M6" s="312"/>
      <c r="N6" s="312"/>
      <c r="O6" s="312"/>
      <c r="P6" s="314"/>
      <c r="Q6" s="312"/>
      <c r="R6" s="312"/>
      <c r="S6" s="312"/>
      <c r="T6" s="312"/>
      <c r="U6" s="312"/>
      <c r="V6" s="312"/>
      <c r="W6" s="312"/>
      <c r="X6" s="312"/>
      <c r="Y6" s="315"/>
      <c r="Z6" s="312"/>
      <c r="AA6" s="312"/>
      <c r="AB6" s="312"/>
      <c r="AC6" s="312"/>
      <c r="AD6" s="312"/>
      <c r="AE6" s="312"/>
      <c r="AF6" s="312"/>
      <c r="AG6" s="312"/>
      <c r="AH6" s="312"/>
      <c r="AI6" s="312"/>
      <c r="AJ6" s="312"/>
      <c r="AK6" s="312"/>
      <c r="AL6" s="312"/>
      <c r="AM6" s="312"/>
      <c r="AN6" s="315"/>
      <c r="AO6" s="312"/>
      <c r="AP6" s="312"/>
      <c r="AQ6" s="312"/>
      <c r="AR6" s="99"/>
      <c r="AS6" s="99"/>
      <c r="AT6" s="99"/>
      <c r="AU6" s="99"/>
      <c r="AV6" s="99"/>
      <c r="AW6" s="152"/>
      <c r="AX6" s="99"/>
      <c r="AY6" s="313"/>
      <c r="AZ6" s="342"/>
      <c r="BA6" s="135"/>
      <c r="BB6" s="355"/>
      <c r="BC6" s="135"/>
      <c r="BD6" s="135"/>
      <c r="BE6" s="135"/>
      <c r="BF6" s="355"/>
      <c r="BG6" s="355"/>
      <c r="BH6" s="342"/>
      <c r="BI6" s="342"/>
      <c r="BJ6" s="313"/>
      <c r="BK6" s="313"/>
      <c r="BL6" s="313"/>
      <c r="BM6" s="342"/>
      <c r="BN6" s="135"/>
      <c r="BO6" s="135"/>
      <c r="BP6" s="329"/>
      <c r="BQ6" s="135"/>
      <c r="BR6" s="135"/>
      <c r="BS6" s="135"/>
      <c r="BT6" s="316"/>
      <c r="BU6" s="316"/>
      <c r="BV6" s="316"/>
      <c r="BW6" s="316"/>
      <c r="BX6" s="329"/>
      <c r="BY6" s="317"/>
      <c r="BZ6" s="181"/>
      <c r="CB6" s="13"/>
      <c r="CC6" s="13"/>
      <c r="CD6" s="13"/>
      <c r="CE6" s="13"/>
      <c r="CF6" s="13"/>
      <c r="CG6" s="13"/>
      <c r="CH6" s="13"/>
      <c r="CI6" s="13"/>
      <c r="CJ6" s="13"/>
    </row>
    <row r="7" spans="3:88" ht="13.5">
      <c r="C7" s="125"/>
      <c r="D7" s="39" t="s">
        <v>226</v>
      </c>
      <c r="E7" s="312"/>
      <c r="F7" s="312"/>
      <c r="G7" s="312"/>
      <c r="H7" s="312"/>
      <c r="I7" s="312"/>
      <c r="J7" s="312"/>
      <c r="K7" s="313"/>
      <c r="L7" s="312"/>
      <c r="M7" s="312"/>
      <c r="N7" s="312"/>
      <c r="O7" s="312"/>
      <c r="P7" s="314"/>
      <c r="Q7" s="351">
        <v>1096.1179445199998</v>
      </c>
      <c r="R7" s="351">
        <v>1014.3001876999998</v>
      </c>
      <c r="S7" s="351">
        <v>981.79359528</v>
      </c>
      <c r="T7" s="352">
        <v>1003.7304046</v>
      </c>
      <c r="U7" s="351">
        <v>895.4817781999998</v>
      </c>
      <c r="V7" s="351">
        <v>921.12028897</v>
      </c>
      <c r="W7" s="351">
        <v>915.4008372000001</v>
      </c>
      <c r="X7" s="351">
        <v>965.3763242000001</v>
      </c>
      <c r="Y7" s="353">
        <v>1008.0372031</v>
      </c>
      <c r="Z7" s="351">
        <v>1096.39825275</v>
      </c>
      <c r="AA7" s="352">
        <v>1140.1726065</v>
      </c>
      <c r="AB7" s="351">
        <v>1213.7417582799999</v>
      </c>
      <c r="AC7" s="351">
        <v>1271.7261858099998</v>
      </c>
      <c r="AD7" s="351">
        <v>1158.1729217299999</v>
      </c>
      <c r="AE7" s="351">
        <v>1188.46847104</v>
      </c>
      <c r="AF7" s="351">
        <v>1170.89820259</v>
      </c>
      <c r="AG7" s="351">
        <v>1247.23619835</v>
      </c>
      <c r="AH7" s="351">
        <v>1232.44231418</v>
      </c>
      <c r="AI7" s="351">
        <v>1286.79115199</v>
      </c>
      <c r="AJ7" s="351">
        <v>1364.9189864</v>
      </c>
      <c r="AK7" s="351">
        <v>1454.00028998</v>
      </c>
      <c r="AL7" s="351">
        <v>1498.1337485599997</v>
      </c>
      <c r="AM7" s="351">
        <v>1613.73310619</v>
      </c>
      <c r="AN7" s="354">
        <v>1740.22266151</v>
      </c>
      <c r="AO7" s="351">
        <v>1798.3859719599998</v>
      </c>
      <c r="AP7" s="351">
        <v>1839.28741645</v>
      </c>
      <c r="AQ7" s="351">
        <v>1890.5333139</v>
      </c>
      <c r="AR7" s="351">
        <v>2028.5983987299999</v>
      </c>
      <c r="AS7" s="351">
        <v>2230.9013163900004</v>
      </c>
      <c r="AT7" s="351">
        <v>2413.17236848</v>
      </c>
      <c r="AU7" s="353">
        <v>2488.5593895300003</v>
      </c>
      <c r="AV7" s="351">
        <v>2685.65032604</v>
      </c>
      <c r="AW7" s="353">
        <v>2783.4425996799996</v>
      </c>
      <c r="AX7" s="348">
        <v>2897.84925869</v>
      </c>
      <c r="AY7" s="349">
        <v>2982.80419528</v>
      </c>
      <c r="AZ7" s="350">
        <v>3083.63592857</v>
      </c>
      <c r="BA7" s="349">
        <v>3192.62980572</v>
      </c>
      <c r="BB7" s="350">
        <v>3254.8164189599997</v>
      </c>
      <c r="BC7" s="349">
        <v>3384.2387559799995</v>
      </c>
      <c r="BD7" s="349">
        <v>3547.3723376899998</v>
      </c>
      <c r="BE7" s="349">
        <v>3748.9954639599996</v>
      </c>
      <c r="BF7" s="350">
        <v>3855.35206959</v>
      </c>
      <c r="BG7" s="358">
        <v>3887.8524925099996</v>
      </c>
      <c r="BH7" s="358">
        <v>4115.30572014</v>
      </c>
      <c r="BI7" s="358">
        <v>4380.67879173</v>
      </c>
      <c r="BJ7" s="349">
        <v>4741.865798239999</v>
      </c>
      <c r="BK7" s="349">
        <v>4917.477711490002</v>
      </c>
      <c r="BL7" s="349">
        <v>5078.871087189999</v>
      </c>
      <c r="BM7" s="350">
        <v>5307.399671080001</v>
      </c>
      <c r="BN7" s="349">
        <v>5620.84177502</v>
      </c>
      <c r="BO7" s="349">
        <v>5993.159993979999</v>
      </c>
      <c r="BP7" s="349">
        <v>6010.63310273</v>
      </c>
      <c r="BQ7" s="349">
        <v>6188.4760596999995</v>
      </c>
      <c r="BR7" s="349">
        <v>6196.5135691099995</v>
      </c>
      <c r="BS7" s="349">
        <v>5909.833320820001</v>
      </c>
      <c r="BT7" s="350">
        <v>6170.65685626</v>
      </c>
      <c r="BU7" s="350">
        <v>6180.276352080001</v>
      </c>
      <c r="BV7" s="350">
        <v>6193.965394899999</v>
      </c>
      <c r="BW7" s="350">
        <v>6216.33379792</v>
      </c>
      <c r="BX7" s="350">
        <v>6235.71438939</v>
      </c>
      <c r="BY7" s="21">
        <v>39.2008202800007</v>
      </c>
      <c r="BZ7" s="209">
        <v>0.006326270384594768</v>
      </c>
      <c r="CB7" s="13"/>
      <c r="CC7" s="13"/>
      <c r="CD7" s="13"/>
      <c r="CE7" s="13"/>
      <c r="CF7" s="13"/>
      <c r="CG7" s="13"/>
      <c r="CH7" s="13"/>
      <c r="CI7" s="13"/>
      <c r="CJ7" s="13"/>
    </row>
    <row r="8" spans="3:88" ht="13.5">
      <c r="C8" s="125"/>
      <c r="D8" s="347" t="s">
        <v>227</v>
      </c>
      <c r="E8" s="312"/>
      <c r="F8" s="312"/>
      <c r="G8" s="312"/>
      <c r="H8" s="312"/>
      <c r="I8" s="312"/>
      <c r="J8" s="312"/>
      <c r="K8" s="313"/>
      <c r="L8" s="312"/>
      <c r="M8" s="312"/>
      <c r="N8" s="312"/>
      <c r="O8" s="312"/>
      <c r="P8" s="314"/>
      <c r="Q8" s="351">
        <v>663.3013137300001</v>
      </c>
      <c r="R8" s="351">
        <v>590.7715432</v>
      </c>
      <c r="S8" s="351">
        <v>570.49399428</v>
      </c>
      <c r="T8" s="352">
        <v>567.1167106000001</v>
      </c>
      <c r="U8" s="351">
        <v>490.84218239999996</v>
      </c>
      <c r="V8" s="351">
        <v>510.60722758</v>
      </c>
      <c r="W8" s="351">
        <v>505.97815686000007</v>
      </c>
      <c r="X8" s="351">
        <v>560.4737962400001</v>
      </c>
      <c r="Y8" s="353">
        <v>583.15306357</v>
      </c>
      <c r="Z8" s="351">
        <v>666.39973079</v>
      </c>
      <c r="AA8" s="352">
        <v>698.9554660100001</v>
      </c>
      <c r="AB8" s="351">
        <v>745.49863261</v>
      </c>
      <c r="AC8" s="351">
        <v>817.3482108</v>
      </c>
      <c r="AD8" s="351">
        <v>715.09105949</v>
      </c>
      <c r="AE8" s="351">
        <v>738.95856021</v>
      </c>
      <c r="AF8" s="351">
        <v>729.48409237</v>
      </c>
      <c r="AG8" s="351">
        <v>798.6077203599999</v>
      </c>
      <c r="AH8" s="351">
        <v>797.69674344</v>
      </c>
      <c r="AI8" s="351">
        <v>835.6750488</v>
      </c>
      <c r="AJ8" s="351">
        <v>922.3440338300001</v>
      </c>
      <c r="AK8" s="351">
        <v>1009.60283781</v>
      </c>
      <c r="AL8" s="351">
        <v>1016.05059876</v>
      </c>
      <c r="AM8" s="351">
        <v>1131.1635293099998</v>
      </c>
      <c r="AN8" s="354">
        <v>1235.8861462</v>
      </c>
      <c r="AO8" s="351">
        <v>1276.6845350099998</v>
      </c>
      <c r="AP8" s="351">
        <v>1269.9843906600001</v>
      </c>
      <c r="AQ8" s="351">
        <v>1338.97178274</v>
      </c>
      <c r="AR8" s="351">
        <v>1440.91014518</v>
      </c>
      <c r="AS8" s="351">
        <v>1601.8000102800002</v>
      </c>
      <c r="AT8" s="351">
        <v>1764.00474691</v>
      </c>
      <c r="AU8" s="353">
        <v>1890.4886164100003</v>
      </c>
      <c r="AV8" s="351">
        <v>2053.32766394</v>
      </c>
      <c r="AW8" s="353">
        <v>2166.09622004</v>
      </c>
      <c r="AX8" s="348">
        <v>2296.12303974</v>
      </c>
      <c r="AY8" s="349">
        <v>2378.6257712300003</v>
      </c>
      <c r="AZ8" s="350">
        <v>2450.0160594800004</v>
      </c>
      <c r="BA8" s="349">
        <v>2561.22280285</v>
      </c>
      <c r="BB8" s="350">
        <v>2611.17216254</v>
      </c>
      <c r="BC8" s="349">
        <v>2728.3000187199996</v>
      </c>
      <c r="BD8" s="349">
        <v>2889.6703707300003</v>
      </c>
      <c r="BE8" s="349">
        <v>3072.9181400499997</v>
      </c>
      <c r="BF8" s="350">
        <v>3206.75660715</v>
      </c>
      <c r="BG8" s="358">
        <v>3242.38328283</v>
      </c>
      <c r="BH8" s="358">
        <v>3454.54282766</v>
      </c>
      <c r="BI8" s="358">
        <v>3720.02246543</v>
      </c>
      <c r="BJ8" s="349">
        <v>4017.5280700799995</v>
      </c>
      <c r="BK8" s="349">
        <v>4148.41266332</v>
      </c>
      <c r="BL8" s="349">
        <v>4298.75076068</v>
      </c>
      <c r="BM8" s="350">
        <v>4486.534418380001</v>
      </c>
      <c r="BN8" s="349">
        <v>4716.24802587</v>
      </c>
      <c r="BO8" s="349">
        <v>5050.395722249999</v>
      </c>
      <c r="BP8" s="349">
        <v>5062.34072114</v>
      </c>
      <c r="BQ8" s="349">
        <v>5222.10551903</v>
      </c>
      <c r="BR8" s="349">
        <v>5277.58898292</v>
      </c>
      <c r="BS8" s="349">
        <v>4992.207992910001</v>
      </c>
      <c r="BT8" s="350">
        <v>5281.1768776399995</v>
      </c>
      <c r="BU8" s="350">
        <v>5288.00637103</v>
      </c>
      <c r="BV8" s="350">
        <v>5279.8692062</v>
      </c>
      <c r="BW8" s="350">
        <v>5287.71536716</v>
      </c>
      <c r="BX8" s="350">
        <v>5313.35443602</v>
      </c>
      <c r="BY8" s="21">
        <v>35.76545310000074</v>
      </c>
      <c r="BZ8" s="209">
        <v>0.006776854585635483</v>
      </c>
      <c r="CB8" s="13"/>
      <c r="CC8" s="13"/>
      <c r="CD8" s="13"/>
      <c r="CE8" s="13"/>
      <c r="CF8" s="13"/>
      <c r="CG8" s="13"/>
      <c r="CH8" s="13"/>
      <c r="CI8" s="13"/>
      <c r="CJ8" s="13"/>
    </row>
    <row r="9" spans="3:88" ht="13.5">
      <c r="C9" s="125"/>
      <c r="D9" s="347" t="s">
        <v>228</v>
      </c>
      <c r="E9" s="312"/>
      <c r="F9" s="312"/>
      <c r="G9" s="312"/>
      <c r="H9" s="312"/>
      <c r="I9" s="312"/>
      <c r="J9" s="312"/>
      <c r="K9" s="313"/>
      <c r="L9" s="312"/>
      <c r="M9" s="312"/>
      <c r="N9" s="312"/>
      <c r="O9" s="312"/>
      <c r="P9" s="314"/>
      <c r="Q9" s="351">
        <v>40.26877305</v>
      </c>
      <c r="R9" s="351">
        <v>40.5059635</v>
      </c>
      <c r="S9" s="351">
        <v>39.6880402</v>
      </c>
      <c r="T9" s="352">
        <v>39.601860699999996</v>
      </c>
      <c r="U9" s="351">
        <v>38.7710073</v>
      </c>
      <c r="V9" s="351">
        <v>38.85192233</v>
      </c>
      <c r="W9" s="351">
        <v>38.844778659999996</v>
      </c>
      <c r="X9" s="351">
        <v>38.576531700000004</v>
      </c>
      <c r="Y9" s="353">
        <v>40.00459644</v>
      </c>
      <c r="Z9" s="351">
        <v>40.43701762</v>
      </c>
      <c r="AA9" s="352">
        <v>41.002190580000004</v>
      </c>
      <c r="AB9" s="351">
        <v>40.7714781</v>
      </c>
      <c r="AC9" s="351">
        <v>41.25403313</v>
      </c>
      <c r="AD9" s="351">
        <v>40.61176703</v>
      </c>
      <c r="AE9" s="351">
        <v>39.34371162</v>
      </c>
      <c r="AF9" s="351">
        <v>39.01514404</v>
      </c>
      <c r="AG9" s="351">
        <v>42.29682278</v>
      </c>
      <c r="AH9" s="351">
        <v>40.0721594</v>
      </c>
      <c r="AI9" s="351">
        <v>39.55285983</v>
      </c>
      <c r="AJ9" s="351">
        <v>39.393882579999996</v>
      </c>
      <c r="AK9" s="351">
        <v>37.99602944</v>
      </c>
      <c r="AL9" s="351">
        <v>37.83203882</v>
      </c>
      <c r="AM9" s="351">
        <v>38.00137318</v>
      </c>
      <c r="AN9" s="354">
        <v>35.6784126</v>
      </c>
      <c r="AO9" s="351">
        <v>38.4084916</v>
      </c>
      <c r="AP9" s="351">
        <v>38.902615940000004</v>
      </c>
      <c r="AQ9" s="351">
        <v>37.35581388</v>
      </c>
      <c r="AR9" s="351">
        <v>37.54359157</v>
      </c>
      <c r="AS9" s="351">
        <v>38.24226059</v>
      </c>
      <c r="AT9" s="351">
        <v>38.65662418</v>
      </c>
      <c r="AU9" s="353">
        <v>39.84511052</v>
      </c>
      <c r="AV9" s="351">
        <v>40.27329881</v>
      </c>
      <c r="AW9" s="353">
        <v>40.07773988</v>
      </c>
      <c r="AX9" s="348">
        <v>40.02209671</v>
      </c>
      <c r="AY9" s="349">
        <v>40.222986729999995</v>
      </c>
      <c r="AZ9" s="350">
        <v>40.41434675</v>
      </c>
      <c r="BA9" s="349">
        <v>40.47677532</v>
      </c>
      <c r="BB9" s="350">
        <v>40.30712293</v>
      </c>
      <c r="BC9" s="349">
        <v>40.2007601</v>
      </c>
      <c r="BD9" s="349">
        <v>40.55450968</v>
      </c>
      <c r="BE9" s="349">
        <v>41.03050179</v>
      </c>
      <c r="BF9" s="350">
        <v>40.19129029</v>
      </c>
      <c r="BG9" s="358">
        <v>40.392602610000004</v>
      </c>
      <c r="BH9" s="358">
        <v>40.980721089999996</v>
      </c>
      <c r="BI9" s="358">
        <v>40.54980116</v>
      </c>
      <c r="BJ9" s="349">
        <v>41.30747154</v>
      </c>
      <c r="BK9" s="349">
        <v>42.45819545</v>
      </c>
      <c r="BL9" s="349">
        <v>42.60697669</v>
      </c>
      <c r="BM9" s="350">
        <v>42.54779423</v>
      </c>
      <c r="BN9" s="349">
        <v>43.02567723</v>
      </c>
      <c r="BO9" s="349">
        <v>43.04663438</v>
      </c>
      <c r="BP9" s="349">
        <v>43.466203209999996</v>
      </c>
      <c r="BQ9" s="349">
        <v>44.00903236</v>
      </c>
      <c r="BR9" s="349">
        <v>44.098779779999994</v>
      </c>
      <c r="BS9" s="349">
        <v>42.381843950000004</v>
      </c>
      <c r="BT9" s="350">
        <v>43.757376459999996</v>
      </c>
      <c r="BU9" s="350">
        <v>43.64939524</v>
      </c>
      <c r="BV9" s="350">
        <v>43.893561739999996</v>
      </c>
      <c r="BW9" s="350">
        <v>44.126178010000004</v>
      </c>
      <c r="BX9" s="350">
        <v>44.23039869</v>
      </c>
      <c r="BY9" s="21">
        <v>0.13161891000000736</v>
      </c>
      <c r="BZ9" s="209">
        <v>0.002984638365429282</v>
      </c>
      <c r="CB9" s="13"/>
      <c r="CC9" s="13"/>
      <c r="CD9" s="13"/>
      <c r="CE9" s="13"/>
      <c r="CF9" s="13"/>
      <c r="CG9" s="13"/>
      <c r="CH9" s="13"/>
      <c r="CI9" s="13"/>
      <c r="CJ9" s="13"/>
    </row>
    <row r="10" spans="3:88" ht="13.5">
      <c r="C10" s="125"/>
      <c r="D10" s="347" t="s">
        <v>229</v>
      </c>
      <c r="E10" s="312"/>
      <c r="F10" s="312"/>
      <c r="G10" s="312"/>
      <c r="H10" s="312"/>
      <c r="I10" s="312"/>
      <c r="J10" s="312"/>
      <c r="K10" s="313"/>
      <c r="L10" s="312"/>
      <c r="M10" s="312"/>
      <c r="N10" s="312"/>
      <c r="O10" s="312"/>
      <c r="P10" s="314"/>
      <c r="Q10" s="351">
        <v>379.40735524</v>
      </c>
      <c r="R10" s="351">
        <v>369.822361</v>
      </c>
      <c r="S10" s="351">
        <v>358.473277</v>
      </c>
      <c r="T10" s="352">
        <v>383.919877</v>
      </c>
      <c r="U10" s="351">
        <v>353.062851</v>
      </c>
      <c r="V10" s="351">
        <v>358.62536156</v>
      </c>
      <c r="W10" s="351">
        <v>357.55321793</v>
      </c>
      <c r="X10" s="351">
        <v>353.41145126</v>
      </c>
      <c r="Y10" s="353">
        <v>371.94032559</v>
      </c>
      <c r="Z10" s="351">
        <v>376.52865558999997</v>
      </c>
      <c r="AA10" s="352">
        <v>386.95800741</v>
      </c>
      <c r="AB10" s="351">
        <v>413.87816506999997</v>
      </c>
      <c r="AC10" s="351">
        <v>399.38686187999997</v>
      </c>
      <c r="AD10" s="351">
        <v>388.97255146</v>
      </c>
      <c r="AE10" s="351">
        <v>396.63572921</v>
      </c>
      <c r="AF10" s="351">
        <v>389.00916493000005</v>
      </c>
      <c r="AG10" s="351">
        <v>392.89898771000003</v>
      </c>
      <c r="AH10" s="351">
        <v>381.49261634</v>
      </c>
      <c r="AI10" s="351">
        <v>398.61337585999996</v>
      </c>
      <c r="AJ10" s="351">
        <v>390.31134374</v>
      </c>
      <c r="AK10" s="351">
        <v>393.44330148</v>
      </c>
      <c r="AL10" s="351">
        <v>431.37721347999997</v>
      </c>
      <c r="AM10" s="351">
        <v>431.6802837</v>
      </c>
      <c r="AN10" s="354">
        <v>455.99818146</v>
      </c>
      <c r="AO10" s="351">
        <v>470.60968284999996</v>
      </c>
      <c r="AP10" s="351">
        <v>517.5883711</v>
      </c>
      <c r="AQ10" s="351">
        <v>501.44719478</v>
      </c>
      <c r="AR10" s="351">
        <v>537.35915948</v>
      </c>
      <c r="AS10" s="351">
        <v>577.87261302</v>
      </c>
      <c r="AT10" s="351">
        <v>597.25511989</v>
      </c>
      <c r="AU10" s="353">
        <v>545.2038188500001</v>
      </c>
      <c r="AV10" s="351">
        <v>578.92945079</v>
      </c>
      <c r="AW10" s="353">
        <v>564.07675101</v>
      </c>
      <c r="AX10" s="348">
        <v>548.57213974</v>
      </c>
      <c r="AY10" s="349">
        <v>550.80144482</v>
      </c>
      <c r="AZ10" s="350">
        <v>579.83994984</v>
      </c>
      <c r="BA10" s="349">
        <v>577.58968255</v>
      </c>
      <c r="BB10" s="350">
        <v>590.09882849</v>
      </c>
      <c r="BC10" s="349">
        <v>602.3775521599999</v>
      </c>
      <c r="BD10" s="349">
        <v>603.71745228</v>
      </c>
      <c r="BE10" s="349">
        <v>621.50596837</v>
      </c>
      <c r="BF10" s="350">
        <v>594.9852609</v>
      </c>
      <c r="BG10" s="358">
        <v>591.63683957</v>
      </c>
      <c r="BH10" s="358">
        <v>606.19649889</v>
      </c>
      <c r="BI10" s="358">
        <v>606.52165139</v>
      </c>
      <c r="BJ10" s="349">
        <v>669.2356666200001</v>
      </c>
      <c r="BK10" s="349">
        <v>712.68330897</v>
      </c>
      <c r="BL10" s="358">
        <v>723.28463216</v>
      </c>
      <c r="BM10" s="358">
        <v>764.3084484699999</v>
      </c>
      <c r="BN10" s="349">
        <v>847.44226692</v>
      </c>
      <c r="BO10" s="349">
        <v>885.4948286</v>
      </c>
      <c r="BP10" s="349">
        <v>890.46474213</v>
      </c>
      <c r="BQ10" s="349">
        <v>907.82071878</v>
      </c>
      <c r="BR10" s="349">
        <v>860.2553639099999</v>
      </c>
      <c r="BS10" s="349">
        <v>861.20660646</v>
      </c>
      <c r="BT10" s="350">
        <v>831.26496091</v>
      </c>
      <c r="BU10" s="350">
        <v>834.1986220599999</v>
      </c>
      <c r="BV10" s="350">
        <v>855.69998946</v>
      </c>
      <c r="BW10" s="350">
        <v>869.91275775</v>
      </c>
      <c r="BX10" s="350">
        <v>863.51562468</v>
      </c>
      <c r="BY10" s="21">
        <v>3.260260770000059</v>
      </c>
      <c r="BZ10" s="209">
        <v>0.0037898755494898406</v>
      </c>
      <c r="CB10" s="13"/>
      <c r="CC10" s="13"/>
      <c r="CD10" s="13"/>
      <c r="CE10" s="13"/>
      <c r="CF10" s="13"/>
      <c r="CG10" s="13"/>
      <c r="CH10" s="13"/>
      <c r="CI10" s="13"/>
      <c r="CJ10" s="13"/>
    </row>
    <row r="11" spans="3:88" ht="13.5">
      <c r="C11" s="125"/>
      <c r="D11" s="347" t="s">
        <v>230</v>
      </c>
      <c r="E11" s="312"/>
      <c r="F11" s="312"/>
      <c r="G11" s="312"/>
      <c r="H11" s="312"/>
      <c r="I11" s="312"/>
      <c r="J11" s="312"/>
      <c r="K11" s="313"/>
      <c r="L11" s="312"/>
      <c r="M11" s="312"/>
      <c r="N11" s="312"/>
      <c r="O11" s="312"/>
      <c r="P11" s="314"/>
      <c r="Q11" s="351">
        <v>13.14050249999974</v>
      </c>
      <c r="R11" s="351">
        <v>13.200319999999806</v>
      </c>
      <c r="S11" s="351">
        <v>13.138283799999954</v>
      </c>
      <c r="T11" s="352">
        <v>13.091956299999936</v>
      </c>
      <c r="U11" s="351">
        <v>12.805737499999793</v>
      </c>
      <c r="V11" s="351">
        <v>13.035777500000052</v>
      </c>
      <c r="W11" s="351">
        <v>13.024683750000008</v>
      </c>
      <c r="X11" s="351">
        <v>12.914545000000032</v>
      </c>
      <c r="Y11" s="353">
        <v>12.939217500000098</v>
      </c>
      <c r="Z11" s="351">
        <v>13.032848749999971</v>
      </c>
      <c r="AA11" s="352">
        <v>13.256942499999923</v>
      </c>
      <c r="AB11" s="351">
        <v>13.593482499999936</v>
      </c>
      <c r="AC11" s="351">
        <v>13.737079999999935</v>
      </c>
      <c r="AD11" s="351">
        <v>13.497543749999863</v>
      </c>
      <c r="AE11" s="351">
        <v>13.530469999999923</v>
      </c>
      <c r="AF11" s="351">
        <v>13.389801249999948</v>
      </c>
      <c r="AG11" s="351">
        <v>13.432667500000036</v>
      </c>
      <c r="AH11" s="351">
        <v>13.180795000000103</v>
      </c>
      <c r="AI11" s="351">
        <v>12.949867499999925</v>
      </c>
      <c r="AJ11" s="351">
        <v>12.869726249999985</v>
      </c>
      <c r="AK11" s="351">
        <v>12.95812124999992</v>
      </c>
      <c r="AL11" s="351">
        <v>12.873897499999828</v>
      </c>
      <c r="AM11" s="351">
        <v>12.887920000000122</v>
      </c>
      <c r="AN11" s="354">
        <v>12.659921250000082</v>
      </c>
      <c r="AO11" s="351">
        <v>12.683262500000069</v>
      </c>
      <c r="AP11" s="351">
        <v>12.812038749999715</v>
      </c>
      <c r="AQ11" s="351">
        <v>12.758522499999913</v>
      </c>
      <c r="AR11" s="351">
        <v>12.785502499999893</v>
      </c>
      <c r="AS11" s="351">
        <v>12.986432500000205</v>
      </c>
      <c r="AT11" s="351">
        <v>13.255877499999997</v>
      </c>
      <c r="AU11" s="353">
        <v>13.021843749999903</v>
      </c>
      <c r="AV11" s="351">
        <v>13.119912499999828</v>
      </c>
      <c r="AW11" s="353">
        <v>13.191888749999748</v>
      </c>
      <c r="AX11" s="348">
        <v>13.131982500000163</v>
      </c>
      <c r="AY11" s="349">
        <v>13.153992499999617</v>
      </c>
      <c r="AZ11" s="350">
        <v>13.36557249999953</v>
      </c>
      <c r="BA11" s="349">
        <v>13.340545000000247</v>
      </c>
      <c r="BB11" s="350">
        <v>13.238304999999741</v>
      </c>
      <c r="BC11" s="349">
        <v>13.360424999999964</v>
      </c>
      <c r="BD11" s="349">
        <v>13.430004999999483</v>
      </c>
      <c r="BE11" s="349">
        <v>13.54085375</v>
      </c>
      <c r="BF11" s="350">
        <v>13.418911249999999</v>
      </c>
      <c r="BG11" s="358">
        <v>13.4397675</v>
      </c>
      <c r="BH11" s="358">
        <v>13.585672500000001</v>
      </c>
      <c r="BI11" s="358">
        <v>13.58487375</v>
      </c>
      <c r="BJ11" s="349">
        <v>13.79459</v>
      </c>
      <c r="BK11" s="349">
        <v>13.92354375</v>
      </c>
      <c r="BL11" s="358">
        <v>14.10903125</v>
      </c>
      <c r="BM11" s="358">
        <v>14.00901</v>
      </c>
      <c r="BN11" s="349">
        <v>14.125805</v>
      </c>
      <c r="BO11" s="349">
        <v>14.22280875</v>
      </c>
      <c r="BP11" s="349">
        <v>14.36143625</v>
      </c>
      <c r="BQ11" s="349">
        <v>14.54078953</v>
      </c>
      <c r="BR11" s="349">
        <v>14.570442499999999</v>
      </c>
      <c r="BS11" s="349">
        <v>14.036877500000001</v>
      </c>
      <c r="BT11" s="350">
        <v>14.45764125</v>
      </c>
      <c r="BU11" s="350">
        <v>14.421963750000002</v>
      </c>
      <c r="BV11" s="350">
        <v>14.5026375</v>
      </c>
      <c r="BW11" s="350">
        <v>14.579495000000001</v>
      </c>
      <c r="BX11" s="350">
        <v>14.61393</v>
      </c>
      <c r="BY11" s="21">
        <v>0.043487500000001234</v>
      </c>
      <c r="BZ11" s="209">
        <v>0.0029846382496621082</v>
      </c>
      <c r="CB11" s="13"/>
      <c r="CC11" s="13"/>
      <c r="CD11" s="13"/>
      <c r="CE11" s="13"/>
      <c r="CF11" s="13"/>
      <c r="CG11" s="13"/>
      <c r="CH11" s="13"/>
      <c r="CI11" s="13"/>
      <c r="CJ11" s="13"/>
    </row>
    <row r="12" spans="3:88"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53">
        <v>3890.73832026</v>
      </c>
      <c r="BH12" s="153">
        <v>4113.55872947</v>
      </c>
      <c r="BI12" s="153">
        <v>4383.712250299999</v>
      </c>
      <c r="BJ12" s="142">
        <v>4742.539605769999</v>
      </c>
      <c r="BK12" s="142">
        <v>4916.981578480001</v>
      </c>
      <c r="BL12" s="68">
        <v>5078.789115889999</v>
      </c>
      <c r="BM12" s="68">
        <v>5308.119137550001</v>
      </c>
      <c r="BN12" s="92">
        <v>5620.61579856</v>
      </c>
      <c r="BO12" s="92">
        <v>5993.7991674999985</v>
      </c>
      <c r="BP12" s="92">
        <v>6012.57382356</v>
      </c>
      <c r="BQ12" s="92">
        <v>6189.825007639999</v>
      </c>
      <c r="BR12" s="92">
        <v>6197.701378389999</v>
      </c>
      <c r="BS12" s="92">
        <v>5910.834707960001</v>
      </c>
      <c r="BT12" s="89">
        <v>6170.29608914</v>
      </c>
      <c r="BU12" s="89">
        <v>6180.087908640001</v>
      </c>
      <c r="BV12" s="89">
        <v>6193.56115271</v>
      </c>
      <c r="BW12" s="89">
        <v>6215.775917049999</v>
      </c>
      <c r="BX12" s="89">
        <v>6235.24696105</v>
      </c>
      <c r="BY12" s="21">
        <v>37.545582660000946</v>
      </c>
      <c r="BZ12" s="209">
        <v>0.006057985108949282</v>
      </c>
      <c r="CA12" s="143"/>
      <c r="CB12" s="66" t="s">
        <v>209</v>
      </c>
      <c r="CC12" s="13"/>
      <c r="CD12" s="13"/>
      <c r="CE12" s="13"/>
      <c r="CF12" s="13"/>
      <c r="CG12" s="13"/>
      <c r="CH12" s="13"/>
      <c r="CI12" s="13"/>
      <c r="CJ12" s="13"/>
    </row>
    <row r="13" spans="3:88"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939.9743278863987</v>
      </c>
      <c r="BG13" s="21">
        <v>921.6211363979043</v>
      </c>
      <c r="BH13" s="21">
        <v>902.0102141190479</v>
      </c>
      <c r="BI13" s="21">
        <v>818.5940379728479</v>
      </c>
      <c r="BJ13" s="94">
        <v>730.497950045481</v>
      </c>
      <c r="BK13" s="94">
        <v>725.5072897039416</v>
      </c>
      <c r="BL13" s="21">
        <v>712.4889642088194</v>
      </c>
      <c r="BM13" s="21">
        <v>670.0608415896749</v>
      </c>
      <c r="BN13" s="94">
        <v>704.588368992532</v>
      </c>
      <c r="BO13" s="94">
        <v>732.3294403607052</v>
      </c>
      <c r="BP13" s="94">
        <v>726.9516109204336</v>
      </c>
      <c r="BQ13" s="94">
        <v>750.8405945440329</v>
      </c>
      <c r="BR13" s="94">
        <v>733.5311204297702</v>
      </c>
      <c r="BS13" s="94">
        <v>741.6714909461238</v>
      </c>
      <c r="BT13" s="12">
        <v>729.0902701811144</v>
      </c>
      <c r="BU13" s="12">
        <v>724.0371022107569</v>
      </c>
      <c r="BV13" s="12">
        <v>724.593478608331</v>
      </c>
      <c r="BW13" s="12">
        <v>715.8896457067137</v>
      </c>
      <c r="BX13" s="12">
        <v>704.9286679937759</v>
      </c>
      <c r="BY13" s="21">
        <v>-28.602452435994337</v>
      </c>
      <c r="BZ13" s="209">
        <v>-0.03899282748799582</v>
      </c>
      <c r="CA13" s="178"/>
      <c r="CB13" s="290" t="s">
        <v>189</v>
      </c>
      <c r="CC13" s="334" t="s">
        <v>242</v>
      </c>
      <c r="CD13" s="13"/>
      <c r="CE13" s="13"/>
      <c r="CF13" s="13"/>
      <c r="CG13" s="13"/>
      <c r="CH13" s="13"/>
      <c r="CI13" s="13"/>
      <c r="CJ13" s="13"/>
    </row>
    <row r="14" spans="3:88"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106.18999949047</v>
      </c>
      <c r="BG14" s="21">
        <v>108.253193345223</v>
      </c>
      <c r="BH14" s="21">
        <v>113.35074028957531</v>
      </c>
      <c r="BI14" s="21">
        <v>106.351059339818</v>
      </c>
      <c r="BJ14" s="94">
        <v>105.77743761348896</v>
      </c>
      <c r="BK14" s="94">
        <v>99.45495957235983</v>
      </c>
      <c r="BL14" s="21">
        <v>99.93506315203146</v>
      </c>
      <c r="BM14" s="21">
        <v>96.73605925363276</v>
      </c>
      <c r="BN14" s="94">
        <v>93.62514172377156</v>
      </c>
      <c r="BO14" s="94">
        <v>89.35079990654206</v>
      </c>
      <c r="BP14" s="94">
        <v>98.91737602272725</v>
      </c>
      <c r="BQ14" s="94">
        <v>101.36458932305632</v>
      </c>
      <c r="BR14" s="94">
        <v>96.47112192204301</v>
      </c>
      <c r="BS14" s="94">
        <v>96.8503534365821</v>
      </c>
      <c r="BT14" s="12">
        <v>95.85008814784946</v>
      </c>
      <c r="BU14" s="12">
        <v>94.7047892425876</v>
      </c>
      <c r="BV14" s="12">
        <v>95.22223332614556</v>
      </c>
      <c r="BW14" s="12">
        <v>95.1287255458221</v>
      </c>
      <c r="BX14" s="12">
        <v>94.32906602695418</v>
      </c>
      <c r="BY14" s="21">
        <v>-2.1420558950888307</v>
      </c>
      <c r="BZ14" s="209">
        <v>-0.022204115101095212</v>
      </c>
      <c r="CA14" s="178"/>
      <c r="CB14" s="290"/>
      <c r="CC14" s="334"/>
      <c r="CD14" s="13"/>
      <c r="CE14" s="13"/>
      <c r="CF14" s="13"/>
      <c r="CG14" s="13"/>
      <c r="CH14" s="13"/>
      <c r="CI14" s="13"/>
      <c r="CJ14" s="13"/>
    </row>
    <row r="15" spans="3:88"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4886.930928086868</v>
      </c>
      <c r="BG15" s="21">
        <v>4920.612650003127</v>
      </c>
      <c r="BH15" s="21">
        <v>5128.919683878624</v>
      </c>
      <c r="BI15" s="21">
        <v>5308.657347612665</v>
      </c>
      <c r="BJ15" s="94">
        <v>5578.8149934289695</v>
      </c>
      <c r="BK15" s="94">
        <v>5741.943827756303</v>
      </c>
      <c r="BL15" s="21">
        <v>5891.2131432508495</v>
      </c>
      <c r="BM15" s="21">
        <v>6074.916038393309</v>
      </c>
      <c r="BN15" s="94">
        <v>6418.829309276304</v>
      </c>
      <c r="BO15" s="94">
        <v>6815.479407767246</v>
      </c>
      <c r="BP15" s="94">
        <v>6838.442810503161</v>
      </c>
      <c r="BQ15" s="94">
        <v>7042.030191507088</v>
      </c>
      <c r="BR15" s="94">
        <v>7027.703620741812</v>
      </c>
      <c r="BS15" s="94">
        <v>6749.356552342706</v>
      </c>
      <c r="BT15" s="12">
        <v>6995.236447468964</v>
      </c>
      <c r="BU15" s="12">
        <v>6998.829800093345</v>
      </c>
      <c r="BV15" s="12">
        <v>7013.376864644476</v>
      </c>
      <c r="BW15" s="12">
        <v>7026.794288302535</v>
      </c>
      <c r="BX15" s="12">
        <v>7034.50469507073</v>
      </c>
      <c r="BY15" s="21">
        <v>6.801074328917821</v>
      </c>
      <c r="BZ15" s="209">
        <v>0.0009677520134521167</v>
      </c>
      <c r="CA15" s="61"/>
      <c r="CB15" s="13"/>
      <c r="CC15" s="13"/>
      <c r="CD15" s="13"/>
      <c r="CE15" s="13"/>
      <c r="CF15" s="13"/>
      <c r="CG15" s="13"/>
      <c r="CH15" s="13"/>
      <c r="CI15" s="13"/>
      <c r="CJ15" s="13"/>
    </row>
    <row r="16" spans="3:88"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204">
        <v>0</v>
      </c>
      <c r="BH16" s="204">
        <v>0</v>
      </c>
      <c r="BI16" s="204">
        <v>0</v>
      </c>
      <c r="BJ16" s="100">
        <v>0</v>
      </c>
      <c r="BK16" s="100">
        <v>0</v>
      </c>
      <c r="BL16" s="204">
        <v>0</v>
      </c>
      <c r="BM16" s="204">
        <v>3</v>
      </c>
      <c r="BN16" s="100">
        <v>0</v>
      </c>
      <c r="BO16" s="100">
        <v>0</v>
      </c>
      <c r="BP16" s="100">
        <v>0</v>
      </c>
      <c r="BQ16" s="100">
        <v>0</v>
      </c>
      <c r="BR16" s="100">
        <v>0</v>
      </c>
      <c r="BS16" s="100">
        <v>0</v>
      </c>
      <c r="BT16" s="205">
        <v>0</v>
      </c>
      <c r="BU16" s="205">
        <v>0</v>
      </c>
      <c r="BV16" s="205">
        <v>0</v>
      </c>
      <c r="BW16" s="205">
        <v>0</v>
      </c>
      <c r="BX16" s="203">
        <v>0</v>
      </c>
      <c r="BY16" s="21" t="s">
        <v>3</v>
      </c>
      <c r="BZ16" s="217" t="s">
        <v>3</v>
      </c>
      <c r="CA16" s="178"/>
      <c r="CB16" s="288" t="s">
        <v>184</v>
      </c>
      <c r="CC16" s="13"/>
      <c r="CD16" s="13"/>
      <c r="CE16" s="13"/>
      <c r="CF16" s="13"/>
      <c r="CG16" s="13"/>
      <c r="CH16" s="13"/>
      <c r="CI16" s="13"/>
      <c r="CJ16" s="13"/>
    </row>
    <row r="17" spans="3:88"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204">
        <v>47.583999999999996</v>
      </c>
      <c r="BH17" s="204">
        <v>133.41101315</v>
      </c>
      <c r="BI17" s="204">
        <v>252.67733507000003</v>
      </c>
      <c r="BJ17" s="100">
        <v>155.66324820999998</v>
      </c>
      <c r="BK17" s="100">
        <v>70.369</v>
      </c>
      <c r="BL17" s="204">
        <v>61.39</v>
      </c>
      <c r="BM17" s="204">
        <v>26.045</v>
      </c>
      <c r="BN17" s="100">
        <v>61.78</v>
      </c>
      <c r="BO17" s="100">
        <v>233.18</v>
      </c>
      <c r="BP17" s="100">
        <v>24.436999999999998</v>
      </c>
      <c r="BQ17" s="100">
        <v>28.695999999999998</v>
      </c>
      <c r="BR17" s="100">
        <v>35.1</v>
      </c>
      <c r="BS17" s="100">
        <v>94.3</v>
      </c>
      <c r="BT17" s="205">
        <v>7.3</v>
      </c>
      <c r="BU17" s="205">
        <v>4.315</v>
      </c>
      <c r="BV17" s="205">
        <v>2.05</v>
      </c>
      <c r="BW17" s="205">
        <v>9.95</v>
      </c>
      <c r="BX17" s="203">
        <v>13.03</v>
      </c>
      <c r="BY17" s="21">
        <v>1.5449999999999946</v>
      </c>
      <c r="BZ17" s="217">
        <v>0.04401709401709386</v>
      </c>
      <c r="CA17" s="178"/>
      <c r="CB17" s="289"/>
      <c r="CC17" s="13"/>
      <c r="CD17" s="13"/>
      <c r="CE17" s="13"/>
      <c r="CF17" s="13"/>
      <c r="CG17" s="13"/>
      <c r="CH17" s="13"/>
      <c r="CI17" s="13"/>
      <c r="CJ17" s="13"/>
    </row>
    <row r="18" spans="3:88"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204">
        <v>129.85</v>
      </c>
      <c r="BH18" s="204">
        <v>162.8</v>
      </c>
      <c r="BI18" s="204">
        <v>182.1</v>
      </c>
      <c r="BJ18" s="100">
        <v>170</v>
      </c>
      <c r="BK18" s="100">
        <v>29.2</v>
      </c>
      <c r="BL18" s="204">
        <v>28</v>
      </c>
      <c r="BM18" s="204">
        <v>46.50258135000001</v>
      </c>
      <c r="BN18" s="100">
        <v>34</v>
      </c>
      <c r="BO18" s="100">
        <v>51.733965</v>
      </c>
      <c r="BP18" s="100">
        <v>38.610925</v>
      </c>
      <c r="BQ18" s="100">
        <v>26.753082</v>
      </c>
      <c r="BR18" s="100">
        <v>28.855986</v>
      </c>
      <c r="BS18" s="100">
        <v>19.534175</v>
      </c>
      <c r="BT18" s="205">
        <v>0</v>
      </c>
      <c r="BU18" s="205">
        <v>0</v>
      </c>
      <c r="BV18" s="205">
        <v>0</v>
      </c>
      <c r="BW18" s="205">
        <v>0</v>
      </c>
      <c r="BX18" s="205">
        <v>6.490911</v>
      </c>
      <c r="BY18" s="21">
        <v>-22.365075</v>
      </c>
      <c r="BZ18" s="217">
        <v>-0.7750584228866759</v>
      </c>
      <c r="CA18" s="323"/>
      <c r="CB18" s="289"/>
      <c r="CC18" s="13"/>
      <c r="CD18" s="13"/>
      <c r="CE18" s="13"/>
      <c r="CF18" s="13"/>
      <c r="CG18" s="13"/>
      <c r="CH18" s="13"/>
      <c r="CI18" s="13"/>
      <c r="CJ18" s="13"/>
    </row>
    <row r="19" spans="3:88"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154">
        <v>0</v>
      </c>
      <c r="BH19" s="154">
        <v>0</v>
      </c>
      <c r="BI19" s="154">
        <v>0</v>
      </c>
      <c r="BJ19" s="96">
        <v>0</v>
      </c>
      <c r="BK19" s="96">
        <v>1</v>
      </c>
      <c r="BL19" s="154">
        <v>0</v>
      </c>
      <c r="BM19" s="154">
        <v>0</v>
      </c>
      <c r="BN19" s="96">
        <v>3</v>
      </c>
      <c r="BO19" s="96">
        <v>0</v>
      </c>
      <c r="BP19" s="96">
        <v>0</v>
      </c>
      <c r="BQ19" s="96">
        <v>0</v>
      </c>
      <c r="BR19" s="96">
        <v>0</v>
      </c>
      <c r="BS19" s="96">
        <v>0</v>
      </c>
      <c r="BT19" s="45">
        <v>0</v>
      </c>
      <c r="BU19" s="45">
        <v>0</v>
      </c>
      <c r="BV19" s="45">
        <v>0</v>
      </c>
      <c r="BW19" s="45">
        <v>0</v>
      </c>
      <c r="BX19" s="45">
        <v>0</v>
      </c>
      <c r="BY19" s="21" t="s">
        <v>3</v>
      </c>
      <c r="BZ19" s="217" t="s">
        <v>3</v>
      </c>
      <c r="CA19" s="178"/>
      <c r="CB19" s="288"/>
      <c r="CC19" s="13"/>
      <c r="CD19" s="13"/>
      <c r="CE19" s="13"/>
      <c r="CF19" s="13"/>
      <c r="CG19" s="13"/>
      <c r="CH19" s="13"/>
      <c r="CI19" s="13"/>
      <c r="CJ19" s="13"/>
    </row>
    <row r="20" spans="1:88"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4"/>
      <c r="AO20" s="166"/>
      <c r="AP20" s="192"/>
      <c r="AQ20" s="192"/>
      <c r="AR20" s="192"/>
      <c r="AS20" s="192"/>
      <c r="AT20" s="192"/>
      <c r="AU20" s="331"/>
      <c r="AV20" s="192"/>
      <c r="AW20" s="331"/>
      <c r="AX20" s="166"/>
      <c r="AY20" s="192">
        <v>0</v>
      </c>
      <c r="AZ20" s="180">
        <v>0</v>
      </c>
      <c r="BA20" s="192">
        <v>0</v>
      </c>
      <c r="BB20" s="180">
        <v>0</v>
      </c>
      <c r="BC20" s="192">
        <v>0</v>
      </c>
      <c r="BD20" s="192">
        <v>0</v>
      </c>
      <c r="BE20" s="192">
        <v>0</v>
      </c>
      <c r="BF20" s="180">
        <v>0</v>
      </c>
      <c r="BG20" s="294">
        <v>0</v>
      </c>
      <c r="BH20" s="294">
        <v>0</v>
      </c>
      <c r="BI20" s="294">
        <v>0</v>
      </c>
      <c r="BJ20" s="192">
        <v>0</v>
      </c>
      <c r="BK20" s="192">
        <v>0</v>
      </c>
      <c r="BL20" s="294">
        <v>0</v>
      </c>
      <c r="BM20" s="294">
        <v>0</v>
      </c>
      <c r="BN20" s="192">
        <v>1.6829268292682926</v>
      </c>
      <c r="BO20" s="192">
        <v>0</v>
      </c>
      <c r="BP20" s="192">
        <v>0</v>
      </c>
      <c r="BQ20" s="192">
        <v>0</v>
      </c>
      <c r="BR20" s="192">
        <v>1.6829268292682926</v>
      </c>
      <c r="BS20" s="192">
        <v>0</v>
      </c>
      <c r="BT20" s="180">
        <v>0</v>
      </c>
      <c r="BU20" s="180"/>
      <c r="BV20" s="180">
        <v>0</v>
      </c>
      <c r="BW20" s="180">
        <v>1.6829268292682926</v>
      </c>
      <c r="BX20" s="180">
        <v>0</v>
      </c>
      <c r="BY20" s="138"/>
      <c r="BZ20" s="57" t="s">
        <v>3</v>
      </c>
      <c r="CA20" s="324"/>
      <c r="CB20" s="123"/>
      <c r="CC20" s="13"/>
      <c r="CD20" s="13"/>
      <c r="CE20" s="13"/>
      <c r="CF20" s="13"/>
      <c r="CG20" s="13"/>
      <c r="CH20" s="13"/>
      <c r="CI20" s="13"/>
      <c r="CJ20" s="13"/>
    </row>
    <row r="21" spans="1:88" ht="12.75">
      <c r="A21" s="3"/>
      <c r="B21" s="390"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68">
        <v>11445.518940503636</v>
      </c>
      <c r="BH21" s="68">
        <v>11875.349766756945</v>
      </c>
      <c r="BI21" s="68">
        <v>12915.811012455548</v>
      </c>
      <c r="BJ21" s="92">
        <v>13736.183896679771</v>
      </c>
      <c r="BK21" s="92">
        <v>13885.139795252519</v>
      </c>
      <c r="BL21" s="92">
        <v>14678.431552070564</v>
      </c>
      <c r="BM21" s="68">
        <v>17458.293679011345</v>
      </c>
      <c r="BN21" s="92">
        <v>16826.562935583814</v>
      </c>
      <c r="BO21" s="92">
        <v>16745.505719750927</v>
      </c>
      <c r="BP21" s="92">
        <v>17061.515947656408</v>
      </c>
      <c r="BQ21" s="92">
        <v>17023.579578387216</v>
      </c>
      <c r="BR21" s="92">
        <v>16727.24994023296</v>
      </c>
      <c r="BS21" s="92">
        <v>16676.971519030845</v>
      </c>
      <c r="BT21" s="89">
        <v>16828.504545324126</v>
      </c>
      <c r="BU21" s="89">
        <v>16558.943996797727</v>
      </c>
      <c r="BV21" s="89">
        <v>16782.48253949566</v>
      </c>
      <c r="BW21" s="89">
        <v>16752.36509830626</v>
      </c>
      <c r="BX21" s="89">
        <v>17330.43410053029</v>
      </c>
      <c r="BY21" s="21">
        <v>603.1841602973291</v>
      </c>
      <c r="BZ21" s="209">
        <v>0.03605997174984088</v>
      </c>
      <c r="CA21" s="88"/>
      <c r="CB21" s="66"/>
      <c r="CC21" s="13"/>
      <c r="CD21" s="13"/>
      <c r="CE21" s="13"/>
      <c r="CF21" s="13"/>
      <c r="CG21" s="13"/>
      <c r="CH21" s="13"/>
      <c r="CI21" s="13"/>
      <c r="CJ21" s="13"/>
    </row>
    <row r="22" spans="1:88" ht="12.75">
      <c r="A22" s="3"/>
      <c r="B22" s="390"/>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68">
        <v>9410.205030309999</v>
      </c>
      <c r="BH22" s="68">
        <v>9924.408153879998</v>
      </c>
      <c r="BI22" s="68">
        <v>10731.62605818</v>
      </c>
      <c r="BJ22" s="92">
        <v>11244.39697875</v>
      </c>
      <c r="BK22" s="92">
        <v>11473.613147040001</v>
      </c>
      <c r="BL22" s="92">
        <v>12175.984808610001</v>
      </c>
      <c r="BM22" s="68">
        <v>14102.84819708</v>
      </c>
      <c r="BN22" s="92">
        <v>13495.386073709999</v>
      </c>
      <c r="BO22" s="92">
        <v>13541.983464120001</v>
      </c>
      <c r="BP22" s="92">
        <v>13864.20575203</v>
      </c>
      <c r="BQ22" s="92">
        <v>13908.10791369</v>
      </c>
      <c r="BR22" s="92">
        <v>13796.981250870002</v>
      </c>
      <c r="BS22" s="92">
        <v>13657.644150040001</v>
      </c>
      <c r="BT22" s="89">
        <v>13768.28176623</v>
      </c>
      <c r="BU22" s="89">
        <v>13715.45658441</v>
      </c>
      <c r="BV22" s="89">
        <v>13660.66014688</v>
      </c>
      <c r="BW22" s="89">
        <v>13616.65403462</v>
      </c>
      <c r="BX22" s="89">
        <v>13611.72394168</v>
      </c>
      <c r="BY22" s="21">
        <v>-185.25730919000125</v>
      </c>
      <c r="BZ22" s="209">
        <v>-0.013427379933441563</v>
      </c>
      <c r="CA22" s="88"/>
      <c r="CB22" s="66"/>
      <c r="CC22" s="13"/>
      <c r="CD22" s="13"/>
      <c r="CE22" s="13"/>
      <c r="CF22" s="13"/>
      <c r="CG22" s="13"/>
      <c r="CH22" s="13"/>
      <c r="CI22" s="13"/>
      <c r="CJ22" s="13"/>
    </row>
    <row r="23" spans="1:88" ht="12.75">
      <c r="A23" s="3"/>
      <c r="B23" s="390"/>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68">
        <v>-21132.090783798652</v>
      </c>
      <c r="BH23" s="68">
        <v>-22037.943174079348</v>
      </c>
      <c r="BI23" s="68">
        <v>-23066.795391429867</v>
      </c>
      <c r="BJ23" s="92">
        <v>-25320.583381606586</v>
      </c>
      <c r="BK23" s="92">
        <v>-26239.635560014</v>
      </c>
      <c r="BL23" s="92">
        <v>-26575.1761454725</v>
      </c>
      <c r="BM23" s="68">
        <v>-26079.613673958273</v>
      </c>
      <c r="BN23" s="92">
        <v>-28827.85088939801</v>
      </c>
      <c r="BO23" s="92">
        <v>-31351.572300294523</v>
      </c>
      <c r="BP23" s="92">
        <v>-31109.84644790569</v>
      </c>
      <c r="BQ23" s="92">
        <v>-32267.986643309272</v>
      </c>
      <c r="BR23" s="92">
        <v>-32313.91700445617</v>
      </c>
      <c r="BS23" s="92">
        <v>-30614.507812489785</v>
      </c>
      <c r="BT23" s="89">
        <v>-32138.721137144104</v>
      </c>
      <c r="BU23" s="89">
        <v>-32140.79569770923</v>
      </c>
      <c r="BV23" s="89">
        <v>-32295.56360626416</v>
      </c>
      <c r="BW23" s="89">
        <v>-32504.403269916034</v>
      </c>
      <c r="BX23" s="89">
        <v>-32653.808509329767</v>
      </c>
      <c r="BY23" s="21">
        <v>-339.891504873598</v>
      </c>
      <c r="BZ23" s="209">
        <v>0.010518424764992984</v>
      </c>
      <c r="CA23" s="3"/>
      <c r="CB23" s="13"/>
      <c r="CC23" s="13"/>
      <c r="CD23" s="13"/>
      <c r="CE23" s="13"/>
      <c r="CF23" s="13"/>
      <c r="CG23" s="13"/>
      <c r="CH23" s="13"/>
      <c r="CI23" s="13"/>
      <c r="CJ23" s="13"/>
    </row>
    <row r="24" spans="1:88" ht="12.75">
      <c r="A24" s="3"/>
      <c r="B24" s="390"/>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68">
        <v>-9203.285601446916</v>
      </c>
      <c r="BH24" s="68">
        <v>-9927.077914237883</v>
      </c>
      <c r="BI24" s="68">
        <v>-9554.583431076118</v>
      </c>
      <c r="BJ24" s="92">
        <v>-9870.916829210713</v>
      </c>
      <c r="BK24" s="92">
        <v>-10005.80081352406</v>
      </c>
      <c r="BL24" s="92">
        <v>-9953.057916085221</v>
      </c>
      <c r="BM24" s="68">
        <v>-7977.62217357988</v>
      </c>
      <c r="BN24" s="92">
        <v>-8552.737682848336</v>
      </c>
      <c r="BO24" s="92">
        <v>-9419.672940405522</v>
      </c>
      <c r="BP24" s="92">
        <v>-8864.446346682314</v>
      </c>
      <c r="BQ24" s="92">
        <v>-9936.354536764797</v>
      </c>
      <c r="BR24" s="92">
        <v>-10339.847424494494</v>
      </c>
      <c r="BS24" s="92">
        <v>-9599.192660242055</v>
      </c>
      <c r="BT24" s="89">
        <v>-10445.412559181073</v>
      </c>
      <c r="BU24" s="89">
        <v>-10771.794807618888</v>
      </c>
      <c r="BV24" s="89">
        <v>-10532.893343019285</v>
      </c>
      <c r="BW24" s="89">
        <v>-10673.979365786094</v>
      </c>
      <c r="BX24" s="89">
        <v>-10054.140248487894</v>
      </c>
      <c r="BY24" s="21">
        <v>285.7071760065992</v>
      </c>
      <c r="BZ24" s="209">
        <v>-0.02763166266165351</v>
      </c>
      <c r="CA24" s="3"/>
      <c r="CB24" s="123"/>
      <c r="CC24" s="13"/>
      <c r="CD24" s="13"/>
      <c r="CE24" s="13"/>
      <c r="CF24" s="13"/>
      <c r="CG24" s="13"/>
      <c r="CH24" s="13"/>
      <c r="CI24" s="13"/>
      <c r="CJ24" s="13"/>
    </row>
    <row r="25" spans="1:88" ht="12.75">
      <c r="A25" s="3"/>
      <c r="B25" s="390"/>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68">
        <v>-3846.3952110251203</v>
      </c>
      <c r="BH25" s="68">
        <v>-4051.8867405363217</v>
      </c>
      <c r="BI25" s="68">
        <v>-5514.853593045712</v>
      </c>
      <c r="BJ25" s="92">
        <v>-6791.677580592352</v>
      </c>
      <c r="BK25" s="92">
        <v>-7292.562796890062</v>
      </c>
      <c r="BL25" s="92">
        <v>-7555.870211175525</v>
      </c>
      <c r="BM25" s="68">
        <v>-8817.523277127382</v>
      </c>
      <c r="BN25" s="92">
        <v>-10337.084561188389</v>
      </c>
      <c r="BO25" s="92">
        <v>-11824.463889341743</v>
      </c>
      <c r="BP25" s="92">
        <v>-12179.347456412703</v>
      </c>
      <c r="BQ25" s="92">
        <v>-12283.356673711069</v>
      </c>
      <c r="BR25" s="92">
        <v>-12367.759264202188</v>
      </c>
      <c r="BS25" s="92">
        <v>-11252.538688772542</v>
      </c>
      <c r="BT25" s="89">
        <v>-12357.314906685593</v>
      </c>
      <c r="BU25" s="89">
        <v>-12136.573776960839</v>
      </c>
      <c r="BV25" s="89">
        <v>-12375.317896481223</v>
      </c>
      <c r="BW25" s="89">
        <v>-12440.016240767756</v>
      </c>
      <c r="BX25" s="89">
        <v>-13173.35469586699</v>
      </c>
      <c r="BY25" s="21">
        <v>-805.5954316648022</v>
      </c>
      <c r="BZ25" s="209">
        <v>0.06513673289199229</v>
      </c>
      <c r="CA25" s="3"/>
      <c r="CB25" s="123"/>
      <c r="CC25" s="13"/>
      <c r="CD25" s="13"/>
      <c r="CE25" s="13"/>
      <c r="CF25" s="13"/>
      <c r="CG25" s="13"/>
      <c r="CH25" s="13"/>
      <c r="CI25" s="13"/>
      <c r="CJ25" s="13"/>
    </row>
    <row r="26" spans="1:88" ht="13.5">
      <c r="A26" s="3"/>
      <c r="B26" s="390"/>
      <c r="C26" s="25"/>
      <c r="D26" s="219" t="s">
        <v>163</v>
      </c>
      <c r="E26" s="92"/>
      <c r="F26" s="92"/>
      <c r="G26" s="92"/>
      <c r="H26" s="92"/>
      <c r="I26" s="92"/>
      <c r="J26" s="130"/>
      <c r="K26" s="92"/>
      <c r="L26" s="92"/>
      <c r="M26" s="92"/>
      <c r="N26" s="92"/>
      <c r="O26" s="92"/>
      <c r="P26" s="68"/>
      <c r="Q26" s="267"/>
      <c r="R26" s="267"/>
      <c r="S26" s="267"/>
      <c r="T26" s="275"/>
      <c r="U26" s="267"/>
      <c r="V26" s="267"/>
      <c r="W26" s="267"/>
      <c r="X26" s="267"/>
      <c r="Y26" s="276"/>
      <c r="Z26" s="267"/>
      <c r="AA26" s="275"/>
      <c r="AB26" s="267"/>
      <c r="AC26" s="267"/>
      <c r="AD26" s="267"/>
      <c r="AE26" s="267"/>
      <c r="AF26" s="267"/>
      <c r="AG26" s="267"/>
      <c r="AH26" s="267"/>
      <c r="AI26" s="267"/>
      <c r="AJ26" s="267"/>
      <c r="AK26" s="267"/>
      <c r="AL26" s="267"/>
      <c r="AM26" s="267"/>
      <c r="AN26" s="295"/>
      <c r="AO26" s="267"/>
      <c r="AP26" s="267"/>
      <c r="AQ26" s="267"/>
      <c r="AR26" s="267"/>
      <c r="AS26" s="267"/>
      <c r="AT26" s="267"/>
      <c r="AU26" s="276"/>
      <c r="AV26" s="267"/>
      <c r="AW26" s="276"/>
      <c r="AX26" s="267"/>
      <c r="AY26" s="267"/>
      <c r="AZ26" s="276"/>
      <c r="BA26" s="267"/>
      <c r="BB26" s="276"/>
      <c r="BC26" s="267"/>
      <c r="BD26" s="267"/>
      <c r="BE26" s="267"/>
      <c r="BF26" s="276"/>
      <c r="BG26" s="295"/>
      <c r="BH26" s="295"/>
      <c r="BI26" s="295"/>
      <c r="BJ26" s="267"/>
      <c r="BK26" s="267"/>
      <c r="BL26" s="295"/>
      <c r="BM26" s="295"/>
      <c r="BN26" s="267"/>
      <c r="BO26" s="267"/>
      <c r="BP26" s="267"/>
      <c r="BQ26" s="267"/>
      <c r="BR26" s="267"/>
      <c r="BS26" s="267"/>
      <c r="BT26" s="276"/>
      <c r="BU26" s="276"/>
      <c r="BV26" s="276"/>
      <c r="BW26" s="276"/>
      <c r="BX26" s="276"/>
      <c r="BY26" s="194"/>
      <c r="BZ26" s="286"/>
      <c r="CA26" s="3"/>
      <c r="CB26" s="123"/>
      <c r="CC26" s="13"/>
      <c r="CD26" s="13"/>
      <c r="CE26" s="13"/>
      <c r="CF26" s="13"/>
      <c r="CG26" s="13"/>
      <c r="CH26" s="13"/>
      <c r="CI26" s="13"/>
      <c r="CJ26" s="13"/>
    </row>
    <row r="27" spans="1:88" ht="12.75">
      <c r="A27" s="3"/>
      <c r="B27" s="390"/>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21">
        <v>17117.640906449997</v>
      </c>
      <c r="BH27" s="21">
        <v>17371.418226240003</v>
      </c>
      <c r="BI27" s="21">
        <v>18084.397481540003</v>
      </c>
      <c r="BJ27" s="94">
        <v>18667.44467622</v>
      </c>
      <c r="BK27" s="94">
        <v>18969.090089932466</v>
      </c>
      <c r="BL27" s="21">
        <v>19513.77448229081</v>
      </c>
      <c r="BM27" s="21">
        <v>21258.247935680836</v>
      </c>
      <c r="BN27" s="94">
        <v>21414.830758080003</v>
      </c>
      <c r="BO27" s="94">
        <v>21940.681799709997</v>
      </c>
      <c r="BP27" s="94">
        <v>22185.7757803</v>
      </c>
      <c r="BQ27" s="94">
        <v>22202.710968879997</v>
      </c>
      <c r="BR27" s="94">
        <v>22055.949271630005</v>
      </c>
      <c r="BS27" s="94">
        <v>21684.109884080008</v>
      </c>
      <c r="BT27" s="12">
        <v>22009.958089500004</v>
      </c>
      <c r="BU27" s="12">
        <v>21921.21999794</v>
      </c>
      <c r="BV27" s="12">
        <v>21988.23945557</v>
      </c>
      <c r="BW27" s="12">
        <v>22151.10464284</v>
      </c>
      <c r="BX27" s="12">
        <v>21974.11387397</v>
      </c>
      <c r="BY27" s="21">
        <v>-81.83539766000467</v>
      </c>
      <c r="BZ27" s="209">
        <v>-0.003710354818655115</v>
      </c>
      <c r="CA27" s="88"/>
      <c r="CB27" s="333" t="s">
        <v>208</v>
      </c>
      <c r="CC27" s="334" t="s">
        <v>208</v>
      </c>
      <c r="CD27" s="13"/>
      <c r="CE27" s="13"/>
      <c r="CF27" s="13"/>
      <c r="CG27" s="13"/>
      <c r="CH27" s="13"/>
      <c r="CI27" s="13"/>
      <c r="CJ27" s="13"/>
    </row>
    <row r="28" spans="1:88" ht="12.75">
      <c r="A28" s="3"/>
      <c r="B28" s="390"/>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21">
        <v>28764.412391849997</v>
      </c>
      <c r="BH28" s="21">
        <v>29224.8026252</v>
      </c>
      <c r="BI28" s="21">
        <v>30581.21138295001</v>
      </c>
      <c r="BJ28" s="94">
        <v>31521.821352439998</v>
      </c>
      <c r="BK28" s="94">
        <v>32213.086324752465</v>
      </c>
      <c r="BL28" s="21">
        <v>32940.47140907081</v>
      </c>
      <c r="BM28" s="21">
        <v>35537.620755430835</v>
      </c>
      <c r="BN28" s="94">
        <v>36126.26043712</v>
      </c>
      <c r="BO28" s="94">
        <v>37236.51234010999</v>
      </c>
      <c r="BP28" s="94">
        <v>37645.08085349</v>
      </c>
      <c r="BQ28" s="94">
        <v>37795.028161329996</v>
      </c>
      <c r="BR28" s="94">
        <v>37464.506948610004</v>
      </c>
      <c r="BS28" s="94">
        <v>36628.31745320001</v>
      </c>
      <c r="BT28" s="12">
        <v>37155.318067730004</v>
      </c>
      <c r="BU28" s="12">
        <v>37129.762120809995</v>
      </c>
      <c r="BV28" s="12">
        <v>37298.21178313</v>
      </c>
      <c r="BW28" s="12">
        <v>37505.90303755</v>
      </c>
      <c r="BX28" s="12">
        <v>37373.17358822</v>
      </c>
      <c r="BY28" s="21">
        <v>-91.33336039000278</v>
      </c>
      <c r="BZ28" s="209">
        <v>-0.002437863669613627</v>
      </c>
      <c r="CA28" s="88"/>
      <c r="CB28" s="333"/>
      <c r="CC28" s="334"/>
      <c r="CD28" s="13"/>
      <c r="CE28" s="13"/>
      <c r="CF28" s="13"/>
      <c r="CG28" s="13"/>
      <c r="CH28" s="13"/>
      <c r="CI28" s="13"/>
      <c r="CJ28" s="13"/>
    </row>
    <row r="29" spans="1:88" ht="12.75">
      <c r="A29" s="3"/>
      <c r="B29" s="390"/>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21">
        <v>45593.4311028974</v>
      </c>
      <c r="BH29" s="21">
        <v>46179.44752924059</v>
      </c>
      <c r="BI29" s="21">
        <v>47330.271192670596</v>
      </c>
      <c r="BJ29" s="94">
        <v>48340.1917307606</v>
      </c>
      <c r="BK29" s="94">
        <v>49071.05223872306</v>
      </c>
      <c r="BL29" s="21">
        <v>49672.88034788141</v>
      </c>
      <c r="BM29" s="21">
        <v>52173.00419178144</v>
      </c>
      <c r="BN29" s="94">
        <v>52769.01768006421</v>
      </c>
      <c r="BO29" s="94">
        <v>53966.5150660042</v>
      </c>
      <c r="BP29" s="94">
        <v>54382.1194777742</v>
      </c>
      <c r="BQ29" s="94">
        <v>54538.5887468442</v>
      </c>
      <c r="BR29" s="94">
        <v>54175.93743784421</v>
      </c>
      <c r="BS29" s="94">
        <v>53278.03289981421</v>
      </c>
      <c r="BT29" s="12">
        <v>53858.712263664194</v>
      </c>
      <c r="BU29" s="12">
        <v>53815.75429779421</v>
      </c>
      <c r="BV29" s="12">
        <v>53982.4192476642</v>
      </c>
      <c r="BW29" s="12">
        <v>54215.916668484206</v>
      </c>
      <c r="BX29" s="12">
        <v>54083.67416956421</v>
      </c>
      <c r="BY29" s="21">
        <v>-92.26326827999583</v>
      </c>
      <c r="BZ29" s="209">
        <v>-0.0017030303976899308</v>
      </c>
      <c r="CA29" s="88"/>
      <c r="CB29" s="333"/>
      <c r="CC29" s="334"/>
      <c r="CD29" s="13"/>
      <c r="CE29" s="13"/>
      <c r="CF29" s="13"/>
      <c r="CG29" s="13"/>
      <c r="CH29" s="13"/>
      <c r="CI29" s="13"/>
      <c r="CJ29" s="13"/>
    </row>
    <row r="30" spans="1:88"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227"/>
      <c r="BH30" s="227"/>
      <c r="BI30" s="227"/>
      <c r="BJ30" s="328"/>
      <c r="BK30" s="328"/>
      <c r="BL30" s="227"/>
      <c r="BM30" s="227"/>
      <c r="BN30" s="328"/>
      <c r="BO30" s="328"/>
      <c r="BP30" s="328"/>
      <c r="BQ30" s="328"/>
      <c r="BR30" s="328"/>
      <c r="BS30" s="328"/>
      <c r="BT30" s="228"/>
      <c r="BU30" s="228"/>
      <c r="BV30" s="228"/>
      <c r="BW30" s="228"/>
      <c r="BX30" s="228"/>
      <c r="BY30" s="194"/>
      <c r="BZ30" s="287"/>
      <c r="CA30" s="88"/>
      <c r="CB30" s="66"/>
      <c r="CC30" s="334"/>
      <c r="CD30" s="13"/>
      <c r="CE30" s="13"/>
      <c r="CF30" s="13"/>
      <c r="CG30" s="13"/>
      <c r="CH30" s="13"/>
      <c r="CI30" s="13"/>
      <c r="CJ30" s="13"/>
    </row>
    <row r="31" spans="1:88"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194"/>
      <c r="BH31" s="194"/>
      <c r="BI31" s="194"/>
      <c r="BJ31" s="212"/>
      <c r="BK31" s="212"/>
      <c r="BL31" s="194"/>
      <c r="BM31" s="194"/>
      <c r="BN31" s="212"/>
      <c r="BO31" s="212"/>
      <c r="BP31" s="212"/>
      <c r="BQ31" s="212"/>
      <c r="BR31" s="212"/>
      <c r="BS31" s="212"/>
      <c r="BT31" s="213"/>
      <c r="BU31" s="213"/>
      <c r="BV31" s="213"/>
      <c r="BW31" s="213"/>
      <c r="BX31" s="213"/>
      <c r="BY31" s="194"/>
      <c r="BZ31" s="287"/>
      <c r="CA31" s="88"/>
      <c r="CB31" s="66"/>
      <c r="CC31" s="334"/>
      <c r="CD31" s="13"/>
      <c r="CE31" s="13"/>
      <c r="CF31" s="13"/>
      <c r="CG31" s="13"/>
      <c r="CH31" s="13"/>
      <c r="CI31" s="13"/>
      <c r="CJ31" s="13"/>
    </row>
    <row r="32" spans="1:88"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38">
        <v>0.679886371770266</v>
      </c>
      <c r="AZ32" s="337">
        <v>0.6912275787640974</v>
      </c>
      <c r="BA32" s="338">
        <v>0.7220405602337557</v>
      </c>
      <c r="BB32" s="337">
        <v>0.7029016202184343</v>
      </c>
      <c r="BC32" s="338">
        <v>0.6994249120402987</v>
      </c>
      <c r="BD32" s="338">
        <v>0.6944650779052043</v>
      </c>
      <c r="BE32" s="338">
        <v>0.7062816668011113</v>
      </c>
      <c r="BF32" s="337">
        <v>0.7004293204279924</v>
      </c>
      <c r="BG32" s="359">
        <v>0.702710809423366</v>
      </c>
      <c r="BH32" s="359">
        <v>0.7154489515701498</v>
      </c>
      <c r="BI32" s="359">
        <v>0.7407416312660727</v>
      </c>
      <c r="BJ32" s="338">
        <v>0.7509990049060521</v>
      </c>
      <c r="BK32" s="338">
        <v>0.7623844639204806</v>
      </c>
      <c r="BL32" s="359">
        <v>0.7776438764710668</v>
      </c>
      <c r="BM32" s="359">
        <v>0.8011161556384119</v>
      </c>
      <c r="BN32" s="338">
        <v>0.7835756710824674</v>
      </c>
      <c r="BO32" s="338">
        <v>0.7833839352347374</v>
      </c>
      <c r="BP32" s="338">
        <v>0.7925248983329554</v>
      </c>
      <c r="BQ32" s="338">
        <v>0.7885771563580918</v>
      </c>
      <c r="BR32" s="338">
        <v>0.7826737077879687</v>
      </c>
      <c r="BS32" s="338">
        <v>0.78943093084064</v>
      </c>
      <c r="BT32" s="337">
        <v>0.7826364648244233</v>
      </c>
      <c r="BU32" s="337">
        <v>0.7849630501649555</v>
      </c>
      <c r="BV32" s="337">
        <v>0.7845026440113796</v>
      </c>
      <c r="BW32" s="337">
        <v>0.7811660770205945</v>
      </c>
      <c r="BX32" s="337">
        <v>0.7877753592109938</v>
      </c>
      <c r="BY32" s="21"/>
      <c r="BZ32" s="209"/>
      <c r="CA32" s="88"/>
      <c r="CB32" s="333" t="s">
        <v>208</v>
      </c>
      <c r="CC32" s="334"/>
      <c r="CD32" s="13"/>
      <c r="CE32" s="13"/>
      <c r="CF32" s="13"/>
      <c r="CG32" s="13"/>
      <c r="CH32" s="13"/>
      <c r="CI32" s="13"/>
      <c r="CJ32" s="13"/>
    </row>
    <row r="33" spans="1:88"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38">
        <v>0.5199058208616565</v>
      </c>
      <c r="AZ33" s="337">
        <v>0.5301034351316817</v>
      </c>
      <c r="BA33" s="338">
        <v>0.5611157913786297</v>
      </c>
      <c r="BB33" s="337">
        <v>0.5453920612377009</v>
      </c>
      <c r="BC33" s="338">
        <v>0.5432953602446389</v>
      </c>
      <c r="BD33" s="338">
        <v>0.5429126930545752</v>
      </c>
      <c r="BE33" s="338">
        <v>0.5480399501509655</v>
      </c>
      <c r="BF33" s="337">
        <v>0.5507228309968075</v>
      </c>
      <c r="BG33" s="359">
        <v>0.5552858103816359</v>
      </c>
      <c r="BH33" s="359">
        <v>0.5721362181937258</v>
      </c>
      <c r="BI33" s="359">
        <v>0.6046553642492191</v>
      </c>
      <c r="BJ33" s="338">
        <v>0.614971932939702</v>
      </c>
      <c r="BK33" s="338">
        <v>0.6224062616131996</v>
      </c>
      <c r="BL33" s="359">
        <v>0.6397636354993887</v>
      </c>
      <c r="BM33" s="359">
        <v>0.675187767937841</v>
      </c>
      <c r="BN33" s="338">
        <v>0.664341625375087</v>
      </c>
      <c r="BO33" s="338">
        <v>0.6745329033246888</v>
      </c>
      <c r="BP33" s="338">
        <v>0.6823306746368341</v>
      </c>
      <c r="BQ33" s="338">
        <v>0.6808109640380414</v>
      </c>
      <c r="BR33" s="338">
        <v>0.6763688933496068</v>
      </c>
      <c r="BS33" s="338">
        <v>0.6755711528438817</v>
      </c>
      <c r="BT33" s="337">
        <v>0.6744384005097274</v>
      </c>
      <c r="BU33" s="337">
        <v>0.6767123025091405</v>
      </c>
      <c r="BV33" s="337">
        <v>0.67741613388066</v>
      </c>
      <c r="BW33" s="337">
        <v>0.6761371702494685</v>
      </c>
      <c r="BX33" s="337">
        <v>0.6796747865813184</v>
      </c>
      <c r="BY33" s="21"/>
      <c r="BZ33" s="209"/>
      <c r="CA33" s="88"/>
      <c r="CB33" s="333"/>
      <c r="CC33" s="334"/>
      <c r="CD33" s="13"/>
      <c r="CE33" s="13"/>
      <c r="CF33" s="13"/>
      <c r="CG33" s="13"/>
      <c r="CH33" s="13"/>
      <c r="CI33" s="13"/>
      <c r="CJ33" s="13"/>
    </row>
    <row r="34" spans="1:88"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38">
        <v>0.35261182510343736</v>
      </c>
      <c r="AZ34" s="337">
        <v>0.3630621533142809</v>
      </c>
      <c r="BA34" s="338">
        <v>0.38953480934753937</v>
      </c>
      <c r="BB34" s="337">
        <v>0.38044039141641667</v>
      </c>
      <c r="BC34" s="338">
        <v>0.38094553864694647</v>
      </c>
      <c r="BD34" s="338">
        <v>0.38244678707617386</v>
      </c>
      <c r="BE34" s="338">
        <v>0.3861193404513045</v>
      </c>
      <c r="BF34" s="337">
        <v>0.3920493126251326</v>
      </c>
      <c r="BG34" s="359">
        <v>0.4006139952257126</v>
      </c>
      <c r="BH34" s="359">
        <v>0.41694109614841957</v>
      </c>
      <c r="BI34" s="359">
        <v>0.44620346940670824</v>
      </c>
      <c r="BJ34" s="338">
        <v>0.45774773028898436</v>
      </c>
      <c r="BK34" s="338">
        <v>0.4676626459923991</v>
      </c>
      <c r="BL34" s="359">
        <v>0.48575743940385235</v>
      </c>
      <c r="BM34" s="359">
        <v>0.5231973471569952</v>
      </c>
      <c r="BN34" s="338">
        <v>0.5227607795405609</v>
      </c>
      <c r="BO34" s="338">
        <v>0.5364343443850891</v>
      </c>
      <c r="BP34" s="338">
        <v>0.5441529670991259</v>
      </c>
      <c r="BQ34" s="338">
        <v>0.5449737258800967</v>
      </c>
      <c r="BR34" s="338">
        <v>0.5423458944600625</v>
      </c>
      <c r="BS34" s="338">
        <v>0.534570279477404</v>
      </c>
      <c r="BT34" s="337">
        <v>0.5405155484807248</v>
      </c>
      <c r="BU34" s="337">
        <v>0.5426218056287081</v>
      </c>
      <c r="BV34" s="337">
        <v>0.5437657405659924</v>
      </c>
      <c r="BW34" s="337">
        <v>0.5434313281751938</v>
      </c>
      <c r="BX34" s="337">
        <v>0.5456109796382158</v>
      </c>
      <c r="BY34" s="21"/>
      <c r="BZ34" s="209"/>
      <c r="CA34" s="88"/>
      <c r="CB34" s="333"/>
      <c r="CC34" s="334"/>
      <c r="CD34" s="13"/>
      <c r="CE34" s="13"/>
      <c r="CF34" s="13"/>
      <c r="CG34" s="13"/>
      <c r="CH34" s="13"/>
      <c r="CI34" s="13"/>
      <c r="CJ34" s="13"/>
    </row>
    <row r="35" spans="1:88"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38">
        <v>0.21441142161728607</v>
      </c>
      <c r="AZ35" s="337">
        <v>0.22650014048208908</v>
      </c>
      <c r="BA35" s="338">
        <v>0.23907176451734777</v>
      </c>
      <c r="BB35" s="337">
        <v>0.24166646421933452</v>
      </c>
      <c r="BC35" s="338">
        <v>0.24392228324353282</v>
      </c>
      <c r="BD35" s="338">
        <v>0.24487127280268892</v>
      </c>
      <c r="BE35" s="338">
        <v>0.24315824521631588</v>
      </c>
      <c r="BF35" s="337">
        <v>0.2518462976267635</v>
      </c>
      <c r="BG35" s="359">
        <v>0.2585020200432122</v>
      </c>
      <c r="BH35" s="359">
        <v>0.2706971267902336</v>
      </c>
      <c r="BI35" s="359">
        <v>0.29838217290584784</v>
      </c>
      <c r="BJ35" s="338">
        <v>0.30819977680922483</v>
      </c>
      <c r="BK35" s="338">
        <v>0.32039341270133276</v>
      </c>
      <c r="BL35" s="359">
        <v>0.33478474819048526</v>
      </c>
      <c r="BM35" s="359">
        <v>0.3641519919161951</v>
      </c>
      <c r="BN35" s="338">
        <v>0.3743681496195885</v>
      </c>
      <c r="BO35" s="338">
        <v>0.3945983761033271</v>
      </c>
      <c r="BP35" s="338">
        <v>0.40194303201341736</v>
      </c>
      <c r="BQ35" s="338">
        <v>0.40304148742606377</v>
      </c>
      <c r="BR35" s="338">
        <v>0.3998894796272718</v>
      </c>
      <c r="BS35" s="338">
        <v>0.3889633547636338</v>
      </c>
      <c r="BT35" s="337">
        <v>0.397592706286736</v>
      </c>
      <c r="BU35" s="337">
        <v>0.40093348854578575</v>
      </c>
      <c r="BV35" s="337">
        <v>0.40370331925270303</v>
      </c>
      <c r="BW35" s="337">
        <v>0.40447286945365357</v>
      </c>
      <c r="BX35" s="337">
        <v>0.4064737536913218</v>
      </c>
      <c r="BY35" s="21"/>
      <c r="BZ35" s="209"/>
      <c r="CA35" s="88"/>
      <c r="CB35" s="333"/>
      <c r="CC35" s="334"/>
      <c r="CD35" s="13"/>
      <c r="CE35" s="13"/>
      <c r="CF35" s="13"/>
      <c r="CG35" s="13"/>
      <c r="CH35" s="13"/>
      <c r="CI35" s="13"/>
      <c r="CJ35" s="13"/>
    </row>
    <row r="36" spans="1:88"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49"/>
      <c r="BH36" s="49"/>
      <c r="BI36" s="49"/>
      <c r="BJ36" s="102"/>
      <c r="BK36" s="102"/>
      <c r="BL36" s="49"/>
      <c r="BM36" s="49"/>
      <c r="BN36" s="102"/>
      <c r="BO36" s="102"/>
      <c r="BP36" s="102"/>
      <c r="BQ36" s="102"/>
      <c r="BR36" s="102"/>
      <c r="BS36" s="102"/>
      <c r="BT36" s="50"/>
      <c r="BU36" s="50"/>
      <c r="BV36" s="50"/>
      <c r="BW36" s="50"/>
      <c r="BX36" s="50"/>
      <c r="BY36" s="193" t="s">
        <v>3</v>
      </c>
      <c r="BZ36" s="51"/>
      <c r="CA36" s="3"/>
      <c r="CB36" s="13"/>
      <c r="CC36" s="13"/>
      <c r="CD36" s="13"/>
      <c r="CE36" s="13"/>
      <c r="CF36" s="13"/>
      <c r="CG36" s="13"/>
      <c r="CH36" s="13"/>
      <c r="CI36" s="13"/>
      <c r="CJ36" s="13"/>
    </row>
    <row r="37" spans="1:88" ht="17.25" customHeight="1">
      <c r="A37" s="3"/>
      <c r="B37" s="393"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46">
        <v>1301.4658645656052</v>
      </c>
      <c r="BH37" s="46">
        <v>1342.2880155943517</v>
      </c>
      <c r="BI37" s="46">
        <v>1495.4404001971466</v>
      </c>
      <c r="BJ37" s="93">
        <v>1615.2172617276265</v>
      </c>
      <c r="BK37" s="93">
        <v>1703.7773526831816</v>
      </c>
      <c r="BL37" s="46">
        <v>1751.9143794429883</v>
      </c>
      <c r="BM37" s="46">
        <v>1806.2965767826086</v>
      </c>
      <c r="BN37" s="93">
        <v>1987.3809806887416</v>
      </c>
      <c r="BO37" s="93">
        <v>2222.410086400534</v>
      </c>
      <c r="BP37" s="93">
        <v>2284.3125281243315</v>
      </c>
      <c r="BQ37" s="93">
        <v>2319.392138170241</v>
      </c>
      <c r="BR37" s="93">
        <v>2349.042900489247</v>
      </c>
      <c r="BS37" s="93">
        <v>2152.5317121922562</v>
      </c>
      <c r="BT37" s="47">
        <v>2349.042900489247</v>
      </c>
      <c r="BU37" s="47">
        <v>2349.042900489247</v>
      </c>
      <c r="BV37" s="47">
        <v>2349.042900489247</v>
      </c>
      <c r="BW37" s="47">
        <v>2349.042900489247</v>
      </c>
      <c r="BX37" s="47">
        <v>2372.9831439029654</v>
      </c>
      <c r="BY37" s="21">
        <v>23.940243413718235</v>
      </c>
      <c r="BZ37" s="209">
        <v>0.01019148837542816</v>
      </c>
      <c r="CA37" s="88"/>
      <c r="CB37" s="394" t="s">
        <v>204</v>
      </c>
      <c r="CC37" s="13"/>
      <c r="CD37" s="13"/>
      <c r="CE37" s="13"/>
      <c r="CF37" s="13"/>
      <c r="CG37" s="13"/>
      <c r="CH37" s="13"/>
      <c r="CI37" s="13"/>
      <c r="CJ37" s="13"/>
    </row>
    <row r="38" spans="1:88" ht="12.75">
      <c r="A38" s="3"/>
      <c r="B38" s="393"/>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19">
        <v>803.1467007439492</v>
      </c>
      <c r="BH38" s="19">
        <v>804.6932345930679</v>
      </c>
      <c r="BI38" s="19">
        <v>801.3518328819714</v>
      </c>
      <c r="BJ38" s="91">
        <v>794.5182269896238</v>
      </c>
      <c r="BK38" s="91">
        <v>800.2731154080835</v>
      </c>
      <c r="BL38" s="19">
        <v>800.022638231979</v>
      </c>
      <c r="BM38" s="19">
        <v>787.9731119459816</v>
      </c>
      <c r="BN38" s="91">
        <v>787.2337243615893</v>
      </c>
      <c r="BO38" s="91">
        <v>785.1257884152203</v>
      </c>
      <c r="BP38" s="91">
        <v>790.9991772981283</v>
      </c>
      <c r="BQ38" s="91">
        <v>792.5076373310993</v>
      </c>
      <c r="BR38" s="91">
        <v>793.7662413803763</v>
      </c>
      <c r="BS38" s="91">
        <v>782.905457281709</v>
      </c>
      <c r="BT38" s="11">
        <v>793.7662413803763</v>
      </c>
      <c r="BU38" s="11">
        <v>793.7662413803763</v>
      </c>
      <c r="BV38" s="11">
        <v>793.7662413803763</v>
      </c>
      <c r="BW38" s="11">
        <v>793.7662413803763</v>
      </c>
      <c r="BX38" s="11">
        <v>793.6007885471698</v>
      </c>
      <c r="BY38" s="21">
        <v>-0.16545283320647286</v>
      </c>
      <c r="BZ38" s="209">
        <v>-0.0002084402492587012</v>
      </c>
      <c r="CA38" s="88"/>
      <c r="CB38" s="394"/>
      <c r="CC38" s="13"/>
      <c r="CD38" s="13"/>
      <c r="CE38" s="13"/>
      <c r="CF38" s="13"/>
      <c r="CG38" s="13"/>
      <c r="CH38" s="13"/>
      <c r="CI38" s="13"/>
      <c r="CJ38" s="13"/>
    </row>
    <row r="39" spans="1:88" ht="13.5">
      <c r="A39" s="3"/>
      <c r="B39" s="393"/>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21">
        <v>4918.8861508400005</v>
      </c>
      <c r="BH39" s="21">
        <v>4962.13055748</v>
      </c>
      <c r="BI39" s="21">
        <v>5026.911001519999</v>
      </c>
      <c r="BJ39" s="94">
        <v>5061.46255009</v>
      </c>
      <c r="BK39" s="94">
        <v>5140.70333518</v>
      </c>
      <c r="BL39" s="21">
        <v>5178.36378971</v>
      </c>
      <c r="BM39" s="21">
        <v>5097.33099967</v>
      </c>
      <c r="BN39" s="94">
        <v>5136.61021893</v>
      </c>
      <c r="BO39" s="94">
        <v>5202.08803523</v>
      </c>
      <c r="BP39" s="94">
        <v>5246.55560619</v>
      </c>
      <c r="BQ39" s="94">
        <v>5251.61349449</v>
      </c>
      <c r="BR39" s="94">
        <v>5254.3381158699995</v>
      </c>
      <c r="BS39" s="94">
        <v>5177.96775504</v>
      </c>
      <c r="BT39" s="12">
        <v>5254.3381158699995</v>
      </c>
      <c r="BU39" s="12">
        <v>5254.3381158699995</v>
      </c>
      <c r="BV39" s="12">
        <v>5254.3381158699995</v>
      </c>
      <c r="BW39" s="12">
        <v>5254.3381158699995</v>
      </c>
      <c r="BX39" s="12">
        <v>5246.40589102</v>
      </c>
      <c r="BY39" s="21">
        <v>-7.932224849999329</v>
      </c>
      <c r="BZ39" s="209">
        <v>-0.0015096525337875422</v>
      </c>
      <c r="CA39" s="88"/>
      <c r="CB39" s="394"/>
      <c r="CC39" s="13"/>
      <c r="CD39" s="13"/>
      <c r="CE39" s="13"/>
      <c r="CF39" s="13"/>
      <c r="CG39" s="13"/>
      <c r="CH39" s="13"/>
      <c r="CI39" s="13"/>
      <c r="CJ39" s="13"/>
    </row>
    <row r="40" spans="1:88" ht="13.5">
      <c r="A40" s="3"/>
      <c r="B40" s="393"/>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21">
        <v>176.537</v>
      </c>
      <c r="BH40" s="21">
        <v>167.706</v>
      </c>
      <c r="BI40" s="21">
        <v>149.35299999999998</v>
      </c>
      <c r="BJ40" s="94">
        <v>138.038</v>
      </c>
      <c r="BK40" s="94">
        <v>130.038</v>
      </c>
      <c r="BL40" s="21">
        <v>121.33800000000001</v>
      </c>
      <c r="BM40" s="21">
        <v>116.388</v>
      </c>
      <c r="BN40" s="94">
        <v>106.888</v>
      </c>
      <c r="BO40" s="94">
        <v>90.58800000000001</v>
      </c>
      <c r="BP40" s="94">
        <v>89.58800000000001</v>
      </c>
      <c r="BQ40" s="94">
        <v>88.53800000000001</v>
      </c>
      <c r="BR40" s="94">
        <v>87.53800000000001</v>
      </c>
      <c r="BS40" s="94">
        <v>91.58800000000001</v>
      </c>
      <c r="BT40" s="12">
        <v>87.53800000000001</v>
      </c>
      <c r="BU40" s="12">
        <v>87.53800000000001</v>
      </c>
      <c r="BV40" s="12">
        <v>87.53800000000001</v>
      </c>
      <c r="BW40" s="12">
        <v>87.53800000000001</v>
      </c>
      <c r="BX40" s="12">
        <v>86.53800000000001</v>
      </c>
      <c r="BY40" s="21">
        <v>-1</v>
      </c>
      <c r="BZ40" s="209">
        <v>-0.011423610317804811</v>
      </c>
      <c r="CA40" s="88"/>
      <c r="CB40" s="394"/>
      <c r="CC40" s="13"/>
      <c r="CD40" s="13"/>
      <c r="CE40" s="13"/>
      <c r="CF40" s="13"/>
      <c r="CG40" s="13"/>
      <c r="CH40" s="13"/>
      <c r="CI40" s="13"/>
      <c r="CJ40" s="13"/>
    </row>
    <row r="41" spans="1:88" ht="12.75">
      <c r="A41" s="3"/>
      <c r="B41" s="393"/>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19">
        <v>498.31916382165605</v>
      </c>
      <c r="BH41" s="19">
        <v>537.5947810012836</v>
      </c>
      <c r="BI41" s="19">
        <v>694.088567315175</v>
      </c>
      <c r="BJ41" s="91">
        <v>820.6990347380025</v>
      </c>
      <c r="BK41" s="91">
        <v>903.5042372750979</v>
      </c>
      <c r="BL41" s="19">
        <v>951.8917412110093</v>
      </c>
      <c r="BM41" s="19">
        <v>1018.3234648366271</v>
      </c>
      <c r="BN41" s="91">
        <v>1200.1472563271523</v>
      </c>
      <c r="BO41" s="91">
        <v>1437.284297985314</v>
      </c>
      <c r="BP41" s="91">
        <v>1493.313350826203</v>
      </c>
      <c r="BQ41" s="91">
        <v>1526.884500839142</v>
      </c>
      <c r="BR41" s="91">
        <v>1555.276659108871</v>
      </c>
      <c r="BS41" s="91">
        <v>1369.6262549105472</v>
      </c>
      <c r="BT41" s="11">
        <v>1555.276659108871</v>
      </c>
      <c r="BU41" s="11">
        <v>1555.276659108871</v>
      </c>
      <c r="BV41" s="11">
        <v>1555.276659108871</v>
      </c>
      <c r="BW41" s="11">
        <v>1555.276659108871</v>
      </c>
      <c r="BX41" s="11">
        <v>1579.3823553557954</v>
      </c>
      <c r="BY41" s="21">
        <v>24.10569624692448</v>
      </c>
      <c r="BZ41" s="209">
        <v>0.015499297893878383</v>
      </c>
      <c r="CA41" s="88"/>
      <c r="CB41" s="394"/>
      <c r="CC41" s="13"/>
      <c r="CD41" s="13"/>
      <c r="CE41" s="13"/>
      <c r="CF41" s="13"/>
      <c r="CG41" s="13"/>
      <c r="CH41" s="13"/>
      <c r="CI41" s="13"/>
      <c r="CJ41" s="13"/>
    </row>
    <row r="42" spans="1:88" ht="12.75">
      <c r="A42" s="3"/>
      <c r="B42" s="393"/>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21">
        <v>3877.265436</v>
      </c>
      <c r="BH42" s="21">
        <v>4162.545844</v>
      </c>
      <c r="BI42" s="21">
        <v>5306.897604</v>
      </c>
      <c r="BJ42" s="94">
        <v>6283.06430783</v>
      </c>
      <c r="BK42" s="94">
        <v>6858.22912358</v>
      </c>
      <c r="BL42" s="21">
        <v>7188.78933111</v>
      </c>
      <c r="BM42" s="21">
        <v>7630.141047970001</v>
      </c>
      <c r="BN42" s="94">
        <v>8946.536118150001</v>
      </c>
      <c r="BO42" s="94">
        <v>10599.768677690001</v>
      </c>
      <c r="BP42" s="94">
        <v>10999.17383457</v>
      </c>
      <c r="BQ42" s="94">
        <v>11210.41185047</v>
      </c>
      <c r="BR42" s="94">
        <v>11386.786518609999</v>
      </c>
      <c r="BS42" s="94">
        <v>10104.9821504</v>
      </c>
      <c r="BT42" s="12">
        <v>11386.786518609999</v>
      </c>
      <c r="BU42" s="12">
        <v>11386.786518609999</v>
      </c>
      <c r="BV42" s="12">
        <v>11386.786518609999</v>
      </c>
      <c r="BW42" s="12">
        <v>11386.786518609999</v>
      </c>
      <c r="BX42" s="12">
        <v>11524.30151968</v>
      </c>
      <c r="BY42" s="21">
        <v>137.51500107000174</v>
      </c>
      <c r="BZ42" s="209">
        <v>0.012076717241098267</v>
      </c>
      <c r="CA42" s="88"/>
      <c r="CB42" s="394"/>
      <c r="CC42" s="13"/>
      <c r="CD42" s="13"/>
      <c r="CE42" s="13"/>
      <c r="CF42" s="13"/>
      <c r="CG42" s="13"/>
      <c r="CH42" s="13"/>
      <c r="CI42" s="13"/>
      <c r="CJ42" s="13"/>
    </row>
    <row r="43" spans="1:88" ht="12.75">
      <c r="A43" s="3"/>
      <c r="B43" s="393"/>
      <c r="C43" s="25"/>
      <c r="D43" s="365" t="s">
        <v>246</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21"/>
      <c r="AP43" s="94"/>
      <c r="AQ43" s="119"/>
      <c r="AR43" s="94"/>
      <c r="AS43" s="94"/>
      <c r="AT43" s="94"/>
      <c r="AU43" s="21"/>
      <c r="AV43" s="94"/>
      <c r="AW43" s="12"/>
      <c r="AX43" s="94"/>
      <c r="AY43" s="94"/>
      <c r="AZ43" s="12"/>
      <c r="BA43" s="94"/>
      <c r="BB43" s="12"/>
      <c r="BC43" s="94"/>
      <c r="BD43" s="94"/>
      <c r="BE43" s="94"/>
      <c r="BF43" s="12"/>
      <c r="BG43" s="21"/>
      <c r="BH43" s="21"/>
      <c r="BI43" s="21"/>
      <c r="BJ43" s="94"/>
      <c r="BK43" s="94">
        <v>14.553</v>
      </c>
      <c r="BL43" s="21">
        <v>46.378</v>
      </c>
      <c r="BM43" s="21">
        <v>62.488</v>
      </c>
      <c r="BN43" s="94">
        <v>76.304</v>
      </c>
      <c r="BO43" s="94">
        <v>93.997</v>
      </c>
      <c r="BP43" s="94">
        <v>94.718</v>
      </c>
      <c r="BQ43" s="94">
        <v>96.282</v>
      </c>
      <c r="BR43" s="94">
        <v>96.952</v>
      </c>
      <c r="BS43" s="94">
        <v>90.493</v>
      </c>
      <c r="BT43" s="12">
        <v>96.952</v>
      </c>
      <c r="BU43" s="12">
        <v>96.952</v>
      </c>
      <c r="BV43" s="12">
        <v>96.952</v>
      </c>
      <c r="BW43" s="12">
        <v>96.952</v>
      </c>
      <c r="BX43" s="12">
        <v>99.29400000000001</v>
      </c>
      <c r="BY43" s="21">
        <v>2.342000000000013</v>
      </c>
      <c r="BZ43" s="209">
        <v>0.024156283521742816</v>
      </c>
      <c r="CA43" s="88"/>
      <c r="CB43" s="394"/>
      <c r="CC43" s="13"/>
      <c r="CD43" s="13"/>
      <c r="CE43" s="13"/>
      <c r="CF43" s="13"/>
      <c r="CG43" s="13"/>
      <c r="CH43" s="13"/>
      <c r="CI43" s="13"/>
      <c r="CJ43" s="13"/>
    </row>
    <row r="44" spans="1:88" ht="12.75">
      <c r="A44" s="3"/>
      <c r="B44" s="393"/>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21">
        <v>10.099</v>
      </c>
      <c r="AP44" s="94">
        <v>10.402000000000001</v>
      </c>
      <c r="AQ44" s="119">
        <v>12.902000000000001</v>
      </c>
      <c r="AR44" s="94">
        <v>15.413</v>
      </c>
      <c r="AS44" s="94">
        <v>14.11</v>
      </c>
      <c r="AT44" s="94">
        <v>12.013</v>
      </c>
      <c r="AU44" s="21">
        <v>10.265</v>
      </c>
      <c r="AV44" s="94">
        <v>10.465</v>
      </c>
      <c r="AW44" s="12">
        <v>11.462</v>
      </c>
      <c r="AX44" s="94">
        <v>3.363</v>
      </c>
      <c r="AY44" s="94">
        <v>4.063000000000001</v>
      </c>
      <c r="AZ44" s="12">
        <v>3.063</v>
      </c>
      <c r="BA44" s="94">
        <v>2.714</v>
      </c>
      <c r="BB44" s="12">
        <v>4.214</v>
      </c>
      <c r="BC44" s="94">
        <v>5.814</v>
      </c>
      <c r="BD44" s="94">
        <v>10.5</v>
      </c>
      <c r="BE44" s="94">
        <v>9.7</v>
      </c>
      <c r="BF44" s="12">
        <v>9.4</v>
      </c>
      <c r="BG44" s="21">
        <v>4.4</v>
      </c>
      <c r="BH44" s="21">
        <v>3.25</v>
      </c>
      <c r="BI44" s="21">
        <v>5.775</v>
      </c>
      <c r="BJ44" s="94">
        <v>5.775</v>
      </c>
      <c r="BK44" s="94">
        <v>7.225</v>
      </c>
      <c r="BL44" s="21">
        <v>3</v>
      </c>
      <c r="BM44" s="21">
        <v>3.92</v>
      </c>
      <c r="BN44" s="94">
        <v>3.92</v>
      </c>
      <c r="BO44" s="94">
        <v>7.92</v>
      </c>
      <c r="BP44" s="94">
        <v>8.52</v>
      </c>
      <c r="BQ44" s="94">
        <v>9.52</v>
      </c>
      <c r="BR44" s="94">
        <v>10</v>
      </c>
      <c r="BS44" s="94">
        <v>6.92</v>
      </c>
      <c r="BT44" s="12">
        <v>10</v>
      </c>
      <c r="BU44" s="12">
        <v>10</v>
      </c>
      <c r="BV44" s="12">
        <v>10</v>
      </c>
      <c r="BW44" s="12">
        <v>10</v>
      </c>
      <c r="BX44" s="12">
        <v>11</v>
      </c>
      <c r="BY44" s="21">
        <v>1</v>
      </c>
      <c r="BZ44" s="209">
        <v>0.1</v>
      </c>
      <c r="CA44" s="88"/>
      <c r="CB44" s="394"/>
      <c r="CC44" s="13"/>
      <c r="CD44" s="13"/>
      <c r="CE44" s="13"/>
      <c r="CF44" s="13"/>
      <c r="CG44" s="13"/>
      <c r="CH44" s="13"/>
      <c r="CI44" s="13"/>
      <c r="CJ44" s="13"/>
    </row>
    <row r="45" spans="1:88" ht="13.5">
      <c r="A45" s="3"/>
      <c r="B45" s="393"/>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21">
        <v>0</v>
      </c>
      <c r="BH45" s="21">
        <v>0</v>
      </c>
      <c r="BI45" s="21">
        <v>0</v>
      </c>
      <c r="BJ45" s="94">
        <v>0</v>
      </c>
      <c r="BK45" s="94">
        <v>0</v>
      </c>
      <c r="BL45" s="21">
        <v>0</v>
      </c>
      <c r="BM45" s="21">
        <v>0</v>
      </c>
      <c r="BN45" s="94">
        <v>0</v>
      </c>
      <c r="BO45" s="94">
        <v>0</v>
      </c>
      <c r="BP45" s="94">
        <v>0</v>
      </c>
      <c r="BQ45" s="94">
        <v>0</v>
      </c>
      <c r="BR45" s="94">
        <v>0</v>
      </c>
      <c r="BS45" s="94">
        <v>0</v>
      </c>
      <c r="BT45" s="12">
        <v>0</v>
      </c>
      <c r="BU45" s="12">
        <v>0</v>
      </c>
      <c r="BV45" s="12">
        <v>0</v>
      </c>
      <c r="BW45" s="12">
        <v>0</v>
      </c>
      <c r="BX45" s="12">
        <v>0</v>
      </c>
      <c r="BY45" s="21" t="s">
        <v>3</v>
      </c>
      <c r="BZ45" s="209" t="s">
        <v>3</v>
      </c>
      <c r="CA45" s="88"/>
      <c r="CB45" s="66"/>
      <c r="CC45" s="13"/>
      <c r="CD45" s="13"/>
      <c r="CE45" s="13"/>
      <c r="CF45" s="13"/>
      <c r="CG45" s="13"/>
      <c r="CH45" s="13"/>
      <c r="CI45" s="13"/>
      <c r="CJ45" s="13"/>
    </row>
    <row r="46" spans="1:88" ht="14.25" customHeight="1">
      <c r="A46" s="3"/>
      <c r="B46" s="393"/>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21">
        <v>0</v>
      </c>
      <c r="AP46" s="94">
        <v>0</v>
      </c>
      <c r="AQ46" s="119">
        <v>0</v>
      </c>
      <c r="AR46" s="94">
        <v>0</v>
      </c>
      <c r="AS46" s="94">
        <v>0</v>
      </c>
      <c r="AT46" s="94">
        <v>0</v>
      </c>
      <c r="AU46" s="21">
        <v>0</v>
      </c>
      <c r="AV46" s="94">
        <v>0</v>
      </c>
      <c r="AW46" s="12">
        <v>0</v>
      </c>
      <c r="AX46" s="94">
        <v>0</v>
      </c>
      <c r="AY46" s="94">
        <v>0</v>
      </c>
      <c r="AZ46" s="12">
        <v>0</v>
      </c>
      <c r="BA46" s="94">
        <v>0</v>
      </c>
      <c r="BB46" s="12">
        <v>0</v>
      </c>
      <c r="BC46" s="94">
        <v>0</v>
      </c>
      <c r="BD46" s="94">
        <v>0</v>
      </c>
      <c r="BE46" s="94">
        <v>0</v>
      </c>
      <c r="BF46" s="12">
        <v>0</v>
      </c>
      <c r="BG46" s="21">
        <v>0</v>
      </c>
      <c r="BH46" s="21">
        <v>0</v>
      </c>
      <c r="BI46" s="21">
        <v>0</v>
      </c>
      <c r="BJ46" s="94">
        <v>0</v>
      </c>
      <c r="BK46" s="94">
        <v>0</v>
      </c>
      <c r="BL46" s="21">
        <v>0</v>
      </c>
      <c r="BM46" s="21">
        <v>0</v>
      </c>
      <c r="BN46" s="94">
        <v>0</v>
      </c>
      <c r="BO46" s="94">
        <v>0</v>
      </c>
      <c r="BP46" s="94">
        <v>0</v>
      </c>
      <c r="BQ46" s="94">
        <v>0</v>
      </c>
      <c r="BR46" s="94">
        <v>0</v>
      </c>
      <c r="BS46" s="94">
        <v>0</v>
      </c>
      <c r="BT46" s="12">
        <v>0</v>
      </c>
      <c r="BU46" s="12">
        <v>0</v>
      </c>
      <c r="BV46" s="12">
        <v>0</v>
      </c>
      <c r="BW46" s="12">
        <v>0</v>
      </c>
      <c r="BX46" s="12">
        <v>0</v>
      </c>
      <c r="BY46" s="21" t="s">
        <v>3</v>
      </c>
      <c r="BZ46" s="209" t="s">
        <v>3</v>
      </c>
      <c r="CA46" s="88"/>
      <c r="CB46" s="66"/>
      <c r="CC46" s="13"/>
      <c r="CD46" s="13"/>
      <c r="CE46" s="13"/>
      <c r="CF46" s="13"/>
      <c r="CG46" s="13"/>
      <c r="CH46" s="13"/>
      <c r="CI46" s="13"/>
      <c r="CJ46" s="13"/>
    </row>
    <row r="47" spans="1:88" ht="12.75">
      <c r="A47" s="3"/>
      <c r="B47" s="393"/>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19">
        <v>0</v>
      </c>
      <c r="AP47" s="91">
        <v>8.13</v>
      </c>
      <c r="AQ47" s="161">
        <v>12.513141426783479</v>
      </c>
      <c r="AR47" s="91">
        <v>8</v>
      </c>
      <c r="AS47" s="91">
        <v>4</v>
      </c>
      <c r="AT47" s="91">
        <v>0.42</v>
      </c>
      <c r="AU47" s="19">
        <v>9.5</v>
      </c>
      <c r="AV47" s="91">
        <v>0</v>
      </c>
      <c r="AW47" s="11">
        <v>0</v>
      </c>
      <c r="AX47" s="91">
        <v>0</v>
      </c>
      <c r="AY47" s="91">
        <v>0</v>
      </c>
      <c r="AZ47" s="11">
        <v>0</v>
      </c>
      <c r="BA47" s="91">
        <v>0</v>
      </c>
      <c r="BB47" s="11">
        <v>0</v>
      </c>
      <c r="BC47" s="91">
        <v>3.802281368821293</v>
      </c>
      <c r="BD47" s="91">
        <v>0</v>
      </c>
      <c r="BE47" s="91">
        <v>4.982281368821293</v>
      </c>
      <c r="BF47" s="11">
        <v>12.2210292249047</v>
      </c>
      <c r="BG47" s="19">
        <v>7.643312101910828</v>
      </c>
      <c r="BH47" s="19">
        <v>3.8610038610038613</v>
      </c>
      <c r="BI47" s="19">
        <v>0</v>
      </c>
      <c r="BJ47" s="91">
        <v>0</v>
      </c>
      <c r="BK47" s="91">
        <v>1.4</v>
      </c>
      <c r="BL47" s="19">
        <v>23.6</v>
      </c>
      <c r="BM47" s="19">
        <v>38.13371202113606</v>
      </c>
      <c r="BN47" s="91">
        <v>1.6184329349269588</v>
      </c>
      <c r="BO47" s="91">
        <v>15.070320427236314</v>
      </c>
      <c r="BP47" s="91">
        <v>21.212620320855613</v>
      </c>
      <c r="BQ47" s="91">
        <v>25.87619302949062</v>
      </c>
      <c r="BR47" s="91">
        <v>18.791666666666664</v>
      </c>
      <c r="BS47" s="91">
        <v>2.1549799732977304</v>
      </c>
      <c r="BT47" s="11">
        <v>22.603494623655912</v>
      </c>
      <c r="BU47" s="11">
        <v>18.706199460916444</v>
      </c>
      <c r="BV47" s="11">
        <v>24.548517520215633</v>
      </c>
      <c r="BW47" s="11">
        <v>18.11320754716981</v>
      </c>
      <c r="BX47" s="11">
        <v>14.29245283018868</v>
      </c>
      <c r="BY47" s="21">
        <v>-4.499213836477985</v>
      </c>
      <c r="BZ47" s="209">
        <v>-0.23942601347111225</v>
      </c>
      <c r="CA47" s="88"/>
      <c r="CB47" s="66"/>
      <c r="CC47" s="13"/>
      <c r="CD47" s="13"/>
      <c r="CE47" s="13"/>
      <c r="CF47" s="13"/>
      <c r="CG47" s="13"/>
      <c r="CH47" s="13"/>
      <c r="CI47" s="13"/>
      <c r="CJ47" s="13"/>
    </row>
    <row r="48" spans="1:88" ht="12.75">
      <c r="A48" s="3"/>
      <c r="B48" s="393"/>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19">
        <v>0</v>
      </c>
      <c r="AP48" s="91">
        <v>5.63</v>
      </c>
      <c r="AQ48" s="161">
        <v>0</v>
      </c>
      <c r="AR48" s="91">
        <v>0</v>
      </c>
      <c r="AS48" s="91">
        <v>0</v>
      </c>
      <c r="AT48" s="91">
        <v>0.42</v>
      </c>
      <c r="AU48" s="19">
        <v>0</v>
      </c>
      <c r="AV48" s="91">
        <v>0</v>
      </c>
      <c r="AW48" s="11">
        <v>0</v>
      </c>
      <c r="AX48" s="91">
        <v>0</v>
      </c>
      <c r="AY48" s="91">
        <v>0</v>
      </c>
      <c r="AZ48" s="19">
        <v>0</v>
      </c>
      <c r="BA48" s="91">
        <v>0</v>
      </c>
      <c r="BB48" s="11">
        <v>0</v>
      </c>
      <c r="BC48" s="91">
        <v>0</v>
      </c>
      <c r="BD48" s="91">
        <v>0</v>
      </c>
      <c r="BE48" s="91">
        <v>1.18</v>
      </c>
      <c r="BF48" s="11">
        <v>0.85</v>
      </c>
      <c r="BG48" s="19">
        <v>0</v>
      </c>
      <c r="BH48" s="19">
        <v>0</v>
      </c>
      <c r="BI48" s="19">
        <v>0</v>
      </c>
      <c r="BJ48" s="91">
        <v>0</v>
      </c>
      <c r="BK48" s="91">
        <v>0</v>
      </c>
      <c r="BL48" s="19">
        <v>19.2</v>
      </c>
      <c r="BM48" s="19">
        <v>11.19</v>
      </c>
      <c r="BN48" s="91">
        <v>0</v>
      </c>
      <c r="BO48" s="91">
        <v>12.9</v>
      </c>
      <c r="BP48" s="91">
        <v>15.3</v>
      </c>
      <c r="BQ48" s="91">
        <v>16.37</v>
      </c>
      <c r="BR48" s="91">
        <v>13.5</v>
      </c>
      <c r="BS48" s="91">
        <v>0</v>
      </c>
      <c r="BT48" s="11">
        <v>13.5</v>
      </c>
      <c r="BU48" s="11">
        <v>13.5</v>
      </c>
      <c r="BV48" s="11">
        <v>19</v>
      </c>
      <c r="BW48" s="11">
        <v>12</v>
      </c>
      <c r="BX48" s="11">
        <v>12</v>
      </c>
      <c r="BY48" s="21">
        <v>-1.5</v>
      </c>
      <c r="BZ48" s="209">
        <v>-0.11111111111111116</v>
      </c>
      <c r="CA48" s="88"/>
      <c r="CB48" s="66"/>
      <c r="CC48" s="13"/>
      <c r="CD48" s="13"/>
      <c r="CE48" s="13"/>
      <c r="CF48" s="13"/>
      <c r="CG48" s="13"/>
      <c r="CH48" s="13"/>
      <c r="CI48" s="13"/>
      <c r="CJ48" s="13"/>
    </row>
    <row r="49" spans="1:88" ht="12.75" customHeight="1">
      <c r="A49" s="3"/>
      <c r="B49" s="393"/>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19">
        <v>0</v>
      </c>
      <c r="AP49" s="91">
        <v>29.04</v>
      </c>
      <c r="AQ49" s="161">
        <v>0</v>
      </c>
      <c r="AR49" s="91">
        <v>0</v>
      </c>
      <c r="AS49" s="91">
        <v>0</v>
      </c>
      <c r="AT49" s="91">
        <v>0</v>
      </c>
      <c r="AU49" s="19">
        <v>0</v>
      </c>
      <c r="AV49" s="91">
        <v>0</v>
      </c>
      <c r="AW49" s="11">
        <v>0</v>
      </c>
      <c r="AX49" s="91">
        <v>0</v>
      </c>
      <c r="AY49" s="91">
        <v>0</v>
      </c>
      <c r="AZ49" s="11">
        <v>0</v>
      </c>
      <c r="BA49" s="91">
        <v>0</v>
      </c>
      <c r="BB49" s="11">
        <v>0</v>
      </c>
      <c r="BC49" s="91">
        <v>0</v>
      </c>
      <c r="BD49" s="91">
        <v>0</v>
      </c>
      <c r="BE49" s="91">
        <v>0</v>
      </c>
      <c r="BF49" s="11">
        <v>0</v>
      </c>
      <c r="BG49" s="19">
        <v>0</v>
      </c>
      <c r="BH49" s="19">
        <v>0</v>
      </c>
      <c r="BI49" s="19">
        <v>0</v>
      </c>
      <c r="BJ49" s="91">
        <v>0</v>
      </c>
      <c r="BK49" s="91">
        <v>0</v>
      </c>
      <c r="BL49" s="19">
        <v>0</v>
      </c>
      <c r="BM49" s="19">
        <v>0</v>
      </c>
      <c r="BN49" s="91">
        <v>0</v>
      </c>
      <c r="BO49" s="91">
        <v>0</v>
      </c>
      <c r="BP49" s="91">
        <v>0</v>
      </c>
      <c r="BQ49" s="91">
        <v>0</v>
      </c>
      <c r="BR49" s="91">
        <v>0</v>
      </c>
      <c r="BS49" s="91">
        <v>0</v>
      </c>
      <c r="BT49" s="11">
        <v>0</v>
      </c>
      <c r="BU49" s="11">
        <v>0</v>
      </c>
      <c r="BV49" s="11">
        <v>0</v>
      </c>
      <c r="BW49" s="11">
        <v>0</v>
      </c>
      <c r="BX49" s="11">
        <v>0</v>
      </c>
      <c r="BY49" s="21" t="s">
        <v>3</v>
      </c>
      <c r="BZ49" s="209" t="s">
        <v>3</v>
      </c>
      <c r="CA49" s="88"/>
      <c r="CB49" s="13"/>
      <c r="CC49" s="144"/>
      <c r="CD49" s="13"/>
      <c r="CE49" s="13"/>
      <c r="CF49" s="13"/>
      <c r="CG49" s="13"/>
      <c r="CH49" s="13"/>
      <c r="CI49" s="13"/>
      <c r="CJ49" s="13"/>
    </row>
    <row r="50" spans="1:88" ht="12.75">
      <c r="A50" s="3"/>
      <c r="B50" s="393"/>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19">
        <v>0</v>
      </c>
      <c r="AP50" s="91">
        <v>2</v>
      </c>
      <c r="AQ50" s="161">
        <v>0</v>
      </c>
      <c r="AR50" s="91">
        <v>0</v>
      </c>
      <c r="AS50" s="91">
        <v>0</v>
      </c>
      <c r="AT50" s="91">
        <v>0.42</v>
      </c>
      <c r="AU50" s="19">
        <v>0</v>
      </c>
      <c r="AV50" s="91">
        <v>0</v>
      </c>
      <c r="AW50" s="11">
        <v>0</v>
      </c>
      <c r="AX50" s="91">
        <v>0</v>
      </c>
      <c r="AY50" s="91">
        <v>0</v>
      </c>
      <c r="AZ50" s="11">
        <v>0</v>
      </c>
      <c r="BA50" s="91">
        <v>0</v>
      </c>
      <c r="BB50" s="11">
        <v>0</v>
      </c>
      <c r="BC50" s="91">
        <v>0</v>
      </c>
      <c r="BD50" s="91">
        <v>0</v>
      </c>
      <c r="BE50" s="91">
        <v>1.18</v>
      </c>
      <c r="BF50" s="11">
        <v>0.85</v>
      </c>
      <c r="BG50" s="19">
        <v>0</v>
      </c>
      <c r="BH50" s="19">
        <v>0</v>
      </c>
      <c r="BI50" s="19">
        <v>0</v>
      </c>
      <c r="BJ50" s="91">
        <v>0</v>
      </c>
      <c r="BK50" s="91">
        <v>0</v>
      </c>
      <c r="BL50" s="19">
        <v>19.2</v>
      </c>
      <c r="BM50" s="19">
        <v>11.19</v>
      </c>
      <c r="BN50" s="91">
        <v>0</v>
      </c>
      <c r="BO50" s="91">
        <v>12.9</v>
      </c>
      <c r="BP50" s="91">
        <v>15.3</v>
      </c>
      <c r="BQ50" s="91">
        <v>16.37</v>
      </c>
      <c r="BR50" s="91">
        <v>13.5</v>
      </c>
      <c r="BS50" s="91">
        <v>0</v>
      </c>
      <c r="BT50" s="11">
        <v>13.5</v>
      </c>
      <c r="BU50" s="11">
        <v>13.5</v>
      </c>
      <c r="BV50" s="11">
        <v>19</v>
      </c>
      <c r="BW50" s="11">
        <v>12</v>
      </c>
      <c r="BX50" s="11">
        <v>12</v>
      </c>
      <c r="BY50" s="21">
        <v>-1.5</v>
      </c>
      <c r="BZ50" s="209">
        <v>-0.11111111111111116</v>
      </c>
      <c r="CA50" s="3"/>
      <c r="CB50" s="13"/>
      <c r="CC50" s="144"/>
      <c r="CD50" s="13"/>
      <c r="CE50" s="13"/>
      <c r="CF50" s="13"/>
      <c r="CG50" s="13"/>
      <c r="CH50" s="13"/>
      <c r="CI50" s="13"/>
      <c r="CJ50" s="13"/>
    </row>
    <row r="51" spans="1:88" ht="12.75">
      <c r="A51" s="3"/>
      <c r="B51" s="393"/>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19">
        <v>0</v>
      </c>
      <c r="AP51" s="91">
        <v>2.5</v>
      </c>
      <c r="AQ51" s="161">
        <v>12.513141426783479</v>
      </c>
      <c r="AR51" s="91">
        <v>8</v>
      </c>
      <c r="AS51" s="91">
        <v>4</v>
      </c>
      <c r="AT51" s="91">
        <v>0</v>
      </c>
      <c r="AU51" s="19">
        <v>9.5</v>
      </c>
      <c r="AV51" s="91">
        <v>0</v>
      </c>
      <c r="AW51" s="11">
        <v>0</v>
      </c>
      <c r="AX51" s="91">
        <v>0</v>
      </c>
      <c r="AY51" s="91">
        <v>0</v>
      </c>
      <c r="AZ51" s="11">
        <v>0</v>
      </c>
      <c r="BA51" s="91">
        <v>0</v>
      </c>
      <c r="BB51" s="11">
        <v>0</v>
      </c>
      <c r="BC51" s="91">
        <v>3.802281368821293</v>
      </c>
      <c r="BD51" s="91">
        <v>0</v>
      </c>
      <c r="BE51" s="91">
        <v>3.802281368821293</v>
      </c>
      <c r="BF51" s="11">
        <v>11.371029224904701</v>
      </c>
      <c r="BG51" s="19">
        <v>7.643312101910828</v>
      </c>
      <c r="BH51" s="19">
        <v>3.8610038610038613</v>
      </c>
      <c r="BI51" s="19">
        <v>0</v>
      </c>
      <c r="BJ51" s="91">
        <v>0</v>
      </c>
      <c r="BK51" s="91">
        <v>1.4</v>
      </c>
      <c r="BL51" s="19">
        <v>4.4</v>
      </c>
      <c r="BM51" s="19">
        <v>26.943712021136065</v>
      </c>
      <c r="BN51" s="91">
        <v>1.6184329349269588</v>
      </c>
      <c r="BO51" s="91">
        <v>2.170320427236315</v>
      </c>
      <c r="BP51" s="91">
        <v>5.9126203208556145</v>
      </c>
      <c r="BQ51" s="91">
        <v>9.506193029490618</v>
      </c>
      <c r="BR51" s="91">
        <v>5.291666666666666</v>
      </c>
      <c r="BS51" s="91">
        <v>2.1549799732977304</v>
      </c>
      <c r="BT51" s="11">
        <v>9.103494623655914</v>
      </c>
      <c r="BU51" s="11">
        <v>5.206199460916443</v>
      </c>
      <c r="BV51" s="11">
        <v>5.548517520215634</v>
      </c>
      <c r="BW51" s="11">
        <v>6.113207547169812</v>
      </c>
      <c r="BX51" s="11">
        <v>2.2924528301886795</v>
      </c>
      <c r="BY51" s="21">
        <v>-2.9992138364779866</v>
      </c>
      <c r="BZ51" s="209">
        <v>-0.5667805675233991</v>
      </c>
      <c r="CA51" s="88"/>
      <c r="CB51" s="13"/>
      <c r="CC51" s="144"/>
      <c r="CD51" s="13"/>
      <c r="CE51" s="13"/>
      <c r="CF51" s="13"/>
      <c r="CG51" s="13"/>
      <c r="CH51" s="13"/>
      <c r="CI51" s="13"/>
      <c r="CJ51" s="13"/>
    </row>
    <row r="52" spans="1:88" ht="12.75">
      <c r="A52" s="3"/>
      <c r="B52" s="393"/>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19">
        <v>0</v>
      </c>
      <c r="AP52" s="91">
        <v>20</v>
      </c>
      <c r="AQ52" s="161">
        <v>99.98</v>
      </c>
      <c r="AR52" s="91">
        <v>0</v>
      </c>
      <c r="AS52" s="91">
        <v>0</v>
      </c>
      <c r="AT52" s="91">
        <v>0</v>
      </c>
      <c r="AU52" s="19">
        <v>0</v>
      </c>
      <c r="AV52" s="91">
        <v>0</v>
      </c>
      <c r="AW52" s="11">
        <v>0</v>
      </c>
      <c r="AX52" s="91">
        <v>0</v>
      </c>
      <c r="AY52" s="91">
        <v>0</v>
      </c>
      <c r="AZ52" s="11">
        <v>0</v>
      </c>
      <c r="BA52" s="91">
        <v>0</v>
      </c>
      <c r="BB52" s="11">
        <v>0</v>
      </c>
      <c r="BC52" s="91">
        <v>30</v>
      </c>
      <c r="BD52" s="91">
        <v>0</v>
      </c>
      <c r="BE52" s="91">
        <v>30</v>
      </c>
      <c r="BF52" s="11">
        <v>89.49</v>
      </c>
      <c r="BG52" s="19">
        <v>60</v>
      </c>
      <c r="BH52" s="19">
        <v>30</v>
      </c>
      <c r="BI52" s="19">
        <v>0</v>
      </c>
      <c r="BJ52" s="91">
        <v>0</v>
      </c>
      <c r="BK52" s="91">
        <v>0</v>
      </c>
      <c r="BL52" s="19">
        <v>0</v>
      </c>
      <c r="BM52" s="19">
        <v>35.38</v>
      </c>
      <c r="BN52" s="91">
        <v>7.97</v>
      </c>
      <c r="BO52" s="91">
        <v>9.29</v>
      </c>
      <c r="BP52" s="91">
        <v>37.27</v>
      </c>
      <c r="BQ52" s="91">
        <v>67.41</v>
      </c>
      <c r="BR52" s="91">
        <v>39.37</v>
      </c>
      <c r="BS52" s="91">
        <v>9.25</v>
      </c>
      <c r="BT52" s="11">
        <v>67.73</v>
      </c>
      <c r="BU52" s="11">
        <v>38.63</v>
      </c>
      <c r="BV52" s="11">
        <v>41.17</v>
      </c>
      <c r="BW52" s="11">
        <v>45.36</v>
      </c>
      <c r="BX52" s="11">
        <v>17.01</v>
      </c>
      <c r="BY52" s="21">
        <v>-22.36</v>
      </c>
      <c r="BZ52" s="209">
        <v>-0.5679451358902717</v>
      </c>
      <c r="CA52" s="88"/>
      <c r="CB52" s="13"/>
      <c r="CC52" s="144"/>
      <c r="CD52" s="13"/>
      <c r="CE52" s="13"/>
      <c r="CF52" s="13"/>
      <c r="CG52" s="13"/>
      <c r="CH52" s="13"/>
      <c r="CI52" s="13"/>
      <c r="CJ52" s="13"/>
    </row>
    <row r="53" spans="1:88" ht="12.75">
      <c r="A53" s="3"/>
      <c r="B53" s="393"/>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19">
        <v>0</v>
      </c>
      <c r="AP53" s="91">
        <v>0</v>
      </c>
      <c r="AQ53" s="161">
        <v>0</v>
      </c>
      <c r="AR53" s="91">
        <v>8</v>
      </c>
      <c r="AS53" s="91">
        <v>4</v>
      </c>
      <c r="AT53" s="91">
        <v>0</v>
      </c>
      <c r="AU53" s="19">
        <v>9.5</v>
      </c>
      <c r="AV53" s="91">
        <v>0</v>
      </c>
      <c r="AW53" s="11">
        <v>0</v>
      </c>
      <c r="AX53" s="91">
        <v>0</v>
      </c>
      <c r="AY53" s="91">
        <v>0</v>
      </c>
      <c r="AZ53" s="11">
        <v>0</v>
      </c>
      <c r="BA53" s="91">
        <v>0</v>
      </c>
      <c r="BB53" s="11">
        <v>0</v>
      </c>
      <c r="BC53" s="91">
        <v>0</v>
      </c>
      <c r="BD53" s="91">
        <v>0</v>
      </c>
      <c r="BE53" s="91">
        <v>0</v>
      </c>
      <c r="BF53" s="11">
        <v>0</v>
      </c>
      <c r="BG53" s="19">
        <v>0</v>
      </c>
      <c r="BH53" s="19">
        <v>0</v>
      </c>
      <c r="BI53" s="19">
        <v>0</v>
      </c>
      <c r="BJ53" s="91">
        <v>0</v>
      </c>
      <c r="BK53" s="91">
        <v>1.4</v>
      </c>
      <c r="BL53" s="19">
        <v>4.4</v>
      </c>
      <c r="BM53" s="19">
        <v>22.27</v>
      </c>
      <c r="BN53" s="91">
        <v>0.56</v>
      </c>
      <c r="BO53" s="91">
        <v>0.93</v>
      </c>
      <c r="BP53" s="91">
        <v>0.93</v>
      </c>
      <c r="BQ53" s="91">
        <v>0.47</v>
      </c>
      <c r="BR53" s="91">
        <v>0</v>
      </c>
      <c r="BS53" s="91">
        <v>0.92</v>
      </c>
      <c r="BT53" s="11">
        <v>0</v>
      </c>
      <c r="BU53" s="11">
        <v>0</v>
      </c>
      <c r="BV53" s="11">
        <v>0</v>
      </c>
      <c r="BW53" s="11">
        <v>0</v>
      </c>
      <c r="BX53" s="11">
        <v>0</v>
      </c>
      <c r="BY53" s="21" t="s">
        <v>3</v>
      </c>
      <c r="BZ53" s="209" t="s">
        <v>3</v>
      </c>
      <c r="CA53" s="3"/>
      <c r="CB53" s="13"/>
      <c r="CC53" s="13"/>
      <c r="CD53" s="13"/>
      <c r="CE53" s="13"/>
      <c r="CF53" s="13"/>
      <c r="CG53" s="13"/>
      <c r="CH53" s="13"/>
      <c r="CI53" s="13"/>
      <c r="CJ53" s="13"/>
    </row>
    <row r="54" spans="1:88"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56"/>
      <c r="AP54" s="103"/>
      <c r="AQ54" s="168"/>
      <c r="AR54" s="103"/>
      <c r="AS54" s="103"/>
      <c r="AT54" s="103"/>
      <c r="AU54" s="156"/>
      <c r="AV54" s="103"/>
      <c r="AW54" s="90"/>
      <c r="AX54" s="103"/>
      <c r="AY54" s="103"/>
      <c r="AZ54" s="90"/>
      <c r="BA54" s="103"/>
      <c r="BB54" s="90"/>
      <c r="BC54" s="103"/>
      <c r="BD54" s="103"/>
      <c r="BE54" s="103"/>
      <c r="BF54" s="90"/>
      <c r="BG54" s="156"/>
      <c r="BH54" s="156"/>
      <c r="BI54" s="156"/>
      <c r="BJ54" s="103"/>
      <c r="BK54" s="103"/>
      <c r="BL54" s="156"/>
      <c r="BM54" s="156"/>
      <c r="BN54" s="103"/>
      <c r="BO54" s="103"/>
      <c r="BP54" s="103"/>
      <c r="BQ54" s="103"/>
      <c r="BR54" s="103"/>
      <c r="BS54" s="103"/>
      <c r="BT54" s="90"/>
      <c r="BU54" s="90"/>
      <c r="BV54" s="90"/>
      <c r="BW54" s="90"/>
      <c r="BX54" s="90"/>
      <c r="BY54" s="193"/>
      <c r="BZ54" s="51"/>
      <c r="CA54" s="3"/>
      <c r="CB54" s="13"/>
      <c r="CC54" s="13"/>
      <c r="CD54" s="13"/>
      <c r="CE54" s="13"/>
      <c r="CF54" s="13"/>
      <c r="CG54" s="13"/>
      <c r="CH54" s="13"/>
      <c r="CI54" s="13"/>
      <c r="CJ54" s="13"/>
    </row>
    <row r="55" spans="1:88" ht="13.5">
      <c r="A55" s="3"/>
      <c r="B55" s="392"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122">
        <v>3589.8249956225</v>
      </c>
      <c r="AP55" s="94">
        <v>3550.704389529999</v>
      </c>
      <c r="AQ55" s="119">
        <v>3576.3468860087605</v>
      </c>
      <c r="AR55" s="94">
        <v>3595.321653531995</v>
      </c>
      <c r="AS55" s="94">
        <v>3604.28226268216</v>
      </c>
      <c r="AT55" s="94">
        <v>3574.194470149497</v>
      </c>
      <c r="AU55" s="21">
        <v>3568.222980685929</v>
      </c>
      <c r="AV55" s="94">
        <v>3595.3287120879395</v>
      </c>
      <c r="AW55" s="12">
        <v>3692.198316777358</v>
      </c>
      <c r="AX55" s="94">
        <v>3752.9060094226415</v>
      </c>
      <c r="AY55" s="94">
        <v>3802.7256700025155</v>
      </c>
      <c r="AZ55" s="12">
        <v>3956.1967020981133</v>
      </c>
      <c r="BA55" s="94">
        <v>4099.1631430807065</v>
      </c>
      <c r="BB55" s="12">
        <v>4204.39859728445</v>
      </c>
      <c r="BC55" s="94">
        <v>4302.930994212928</v>
      </c>
      <c r="BD55" s="94">
        <v>4407.259736296577</v>
      </c>
      <c r="BE55" s="94">
        <v>4393.618553211661</v>
      </c>
      <c r="BF55" s="12">
        <v>4564.004470247776</v>
      </c>
      <c r="BG55" s="21">
        <v>4694.905242787261</v>
      </c>
      <c r="BH55" s="21">
        <v>4751.489878812098</v>
      </c>
      <c r="BI55" s="21">
        <v>4845.423615328145</v>
      </c>
      <c r="BJ55" s="94">
        <v>4914.419129381323</v>
      </c>
      <c r="BK55" s="94">
        <v>5011.374763178617</v>
      </c>
      <c r="BL55" s="21">
        <v>5032.665691245085</v>
      </c>
      <c r="BM55" s="21">
        <v>5168.12133792074</v>
      </c>
      <c r="BN55" s="94">
        <v>5345.629035903055</v>
      </c>
      <c r="BO55" s="94">
        <v>5517.060129121494</v>
      </c>
      <c r="BP55" s="94">
        <v>5541.515804342245</v>
      </c>
      <c r="BQ55" s="94">
        <v>5572.561404017426</v>
      </c>
      <c r="BR55" s="94">
        <v>5553.120389162635</v>
      </c>
      <c r="BS55" s="94">
        <v>5418.14579377036</v>
      </c>
      <c r="BT55" s="12">
        <v>5521.551035138441</v>
      </c>
      <c r="BU55" s="12">
        <v>5537.368020304582</v>
      </c>
      <c r="BV55" s="12">
        <v>5566.361285739891</v>
      </c>
      <c r="BW55" s="12">
        <v>5601.765437907006</v>
      </c>
      <c r="BX55" s="12">
        <v>5580.1725336617255</v>
      </c>
      <c r="BY55" s="21">
        <v>27.0521444990909</v>
      </c>
      <c r="BZ55" s="209">
        <v>0.004871521343546847</v>
      </c>
      <c r="CA55" s="88"/>
      <c r="CB55" s="333" t="s">
        <v>208</v>
      </c>
      <c r="CC55" s="356" t="s">
        <v>208</v>
      </c>
      <c r="CD55" s="13"/>
      <c r="CE55" s="13"/>
      <c r="CF55" s="13"/>
      <c r="CG55" s="13"/>
      <c r="CH55" s="13"/>
      <c r="CI55" s="13"/>
      <c r="CJ55" s="13"/>
    </row>
    <row r="56" spans="1:88" ht="12.75" customHeight="1">
      <c r="A56" s="3"/>
      <c r="B56" s="392"/>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122">
        <v>2781.77504222875</v>
      </c>
      <c r="AP56" s="94">
        <v>2748.002013103749</v>
      </c>
      <c r="AQ56" s="119">
        <v>2768.754744231539</v>
      </c>
      <c r="AR56" s="94">
        <v>2778.9556784316183</v>
      </c>
      <c r="AS56" s="94">
        <v>2782.1154305339187</v>
      </c>
      <c r="AT56" s="94">
        <v>2752.654178665829</v>
      </c>
      <c r="AU56" s="21">
        <v>2743.4431626281403</v>
      </c>
      <c r="AV56" s="94">
        <v>2764.064625477387</v>
      </c>
      <c r="AW56" s="12">
        <v>2853.008064623899</v>
      </c>
      <c r="AX56" s="94">
        <v>2912.156309735849</v>
      </c>
      <c r="AY56" s="94">
        <v>2955.1292466226414</v>
      </c>
      <c r="AZ56" s="12">
        <v>3090.31597591195</v>
      </c>
      <c r="BA56" s="94">
        <v>3201.9077715056746</v>
      </c>
      <c r="BB56" s="12">
        <v>3290.6878890682683</v>
      </c>
      <c r="BC56" s="94">
        <v>3374.1447223143223</v>
      </c>
      <c r="BD56" s="94">
        <v>3461.038553923954</v>
      </c>
      <c r="BE56" s="94">
        <v>3432.933785276299</v>
      </c>
      <c r="BF56" s="12">
        <v>3581.206610622617</v>
      </c>
      <c r="BG56" s="21">
        <v>3689.2568424343945</v>
      </c>
      <c r="BH56" s="21">
        <v>3727.4806505019305</v>
      </c>
      <c r="BI56" s="21">
        <v>3806.320859072633</v>
      </c>
      <c r="BJ56" s="94">
        <v>3866.606627994812</v>
      </c>
      <c r="BK56" s="94">
        <v>3946.215159080834</v>
      </c>
      <c r="BL56" s="21">
        <v>3970.342171415465</v>
      </c>
      <c r="BM56" s="21">
        <v>4094.8432223394984</v>
      </c>
      <c r="BN56" s="94">
        <v>4284.629010325366</v>
      </c>
      <c r="BO56" s="94">
        <v>4442.24111495327</v>
      </c>
      <c r="BP56" s="94">
        <v>4467.870200374331</v>
      </c>
      <c r="BQ56" s="94">
        <v>4494.628382239946</v>
      </c>
      <c r="BR56" s="94">
        <v>4474.159137096774</v>
      </c>
      <c r="BS56" s="94">
        <v>4352.281580440587</v>
      </c>
      <c r="BT56" s="12">
        <v>4443.780073494624</v>
      </c>
      <c r="BU56" s="12">
        <v>4458.517179703504</v>
      </c>
      <c r="BV56" s="12">
        <v>4486.608743261455</v>
      </c>
      <c r="BW56" s="12">
        <v>4520.49199536388</v>
      </c>
      <c r="BX56" s="12">
        <v>4498.091620727763</v>
      </c>
      <c r="BY56" s="21">
        <v>23.932483630988827</v>
      </c>
      <c r="BZ56" s="209">
        <v>0.005349046133061419</v>
      </c>
      <c r="CA56" s="4"/>
      <c r="CB56" s="333"/>
      <c r="CC56" s="356"/>
      <c r="CD56" s="13"/>
      <c r="CE56" s="13"/>
      <c r="CF56" s="13"/>
      <c r="CG56" s="13"/>
      <c r="CH56" s="13"/>
      <c r="CI56" s="13"/>
      <c r="CJ56" s="13"/>
    </row>
    <row r="57" spans="1:88" ht="12.75" customHeight="1">
      <c r="A57" s="3"/>
      <c r="B57" s="392"/>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8">
        <v>0.18506385921925514</v>
      </c>
      <c r="AO57" s="278">
        <v>0.1861840996805738</v>
      </c>
      <c r="AP57" s="207">
        <v>0.18880631968642284</v>
      </c>
      <c r="AQ57" s="217">
        <v>0.18619066079780197</v>
      </c>
      <c r="AR57" s="207">
        <v>0.19102816379715412</v>
      </c>
      <c r="AS57" s="207">
        <v>0.1959953225620355</v>
      </c>
      <c r="AT57" s="207">
        <v>0.2150123196578647</v>
      </c>
      <c r="AU57" s="208">
        <v>0.2264273528313973</v>
      </c>
      <c r="AV57" s="207">
        <v>0.2333317714545106</v>
      </c>
      <c r="AW57" s="206">
        <v>0.23389797091714687</v>
      </c>
      <c r="AX57" s="207">
        <v>0.23647226923605547</v>
      </c>
      <c r="AY57" s="338">
        <v>0.23461957060786007</v>
      </c>
      <c r="AZ57" s="337">
        <v>0.2476663524979081</v>
      </c>
      <c r="BA57" s="338">
        <v>0.2607128382233318</v>
      </c>
      <c r="BB57" s="337">
        <v>0.26097742395530654</v>
      </c>
      <c r="BC57" s="338">
        <v>0.26218356342179494</v>
      </c>
      <c r="BD57" s="338">
        <v>0.25944807784404295</v>
      </c>
      <c r="BE57" s="338">
        <v>0.25553437882156615</v>
      </c>
      <c r="BF57" s="337">
        <v>0.2645065819332517</v>
      </c>
      <c r="BG57" s="359">
        <v>0.2701165749287485</v>
      </c>
      <c r="BH57" s="359">
        <v>0.28019009981186715</v>
      </c>
      <c r="BI57" s="359">
        <v>0.3081777531615199</v>
      </c>
      <c r="BJ57" s="338">
        <v>0.3159861231646652</v>
      </c>
      <c r="BK57" s="338">
        <v>0.3276411644097687</v>
      </c>
      <c r="BL57" s="359">
        <v>0.3416436350658884</v>
      </c>
      <c r="BM57" s="359">
        <v>0.3729373689671823</v>
      </c>
      <c r="BN57" s="338">
        <v>0.3787423245281915</v>
      </c>
      <c r="BO57" s="338">
        <v>0.39919121662330953</v>
      </c>
      <c r="BP57" s="338">
        <v>0.4076359224181894</v>
      </c>
      <c r="BQ57" s="338">
        <v>0.4083450590692162</v>
      </c>
      <c r="BR57" s="338">
        <v>0.40377634807800505</v>
      </c>
      <c r="BS57" s="338">
        <v>0.3931077984773653</v>
      </c>
      <c r="BT57" s="337">
        <v>0.4008280279482599</v>
      </c>
      <c r="BU57" s="337">
        <v>0.40468284341644967</v>
      </c>
      <c r="BV57" s="337">
        <v>0.4078801156909378</v>
      </c>
      <c r="BW57" s="337">
        <v>0.40856577497715757</v>
      </c>
      <c r="BX57" s="337">
        <v>0.41086938340947954</v>
      </c>
      <c r="BY57" s="21" t="s">
        <v>3</v>
      </c>
      <c r="BZ57" s="48" t="s">
        <v>3</v>
      </c>
      <c r="CA57" s="4"/>
      <c r="CB57" s="333"/>
      <c r="CC57" s="357"/>
      <c r="CD57" s="13"/>
      <c r="CE57" s="13"/>
      <c r="CF57" s="13"/>
      <c r="CG57" s="13"/>
      <c r="CH57" s="13"/>
      <c r="CI57" s="13"/>
      <c r="CJ57" s="13"/>
    </row>
    <row r="58" spans="1:88" ht="8.25" customHeight="1">
      <c r="A58" s="3"/>
      <c r="B58" s="392"/>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8"/>
      <c r="AO58" s="278"/>
      <c r="AP58" s="214"/>
      <c r="AQ58" s="215"/>
      <c r="AR58" s="214"/>
      <c r="AS58" s="214"/>
      <c r="AT58" s="214"/>
      <c r="AU58" s="278"/>
      <c r="AV58" s="214"/>
      <c r="AW58" s="216"/>
      <c r="AX58" s="214"/>
      <c r="AY58" s="214"/>
      <c r="AZ58" s="216"/>
      <c r="BA58" s="214"/>
      <c r="BB58" s="216"/>
      <c r="BC58" s="214"/>
      <c r="BD58" s="214"/>
      <c r="BE58" s="214"/>
      <c r="BF58" s="216"/>
      <c r="BG58" s="278"/>
      <c r="BH58" s="278"/>
      <c r="BI58" s="278"/>
      <c r="BJ58" s="214"/>
      <c r="BK58" s="214"/>
      <c r="BL58" s="278"/>
      <c r="BM58" s="278"/>
      <c r="BN58" s="214"/>
      <c r="BO58" s="214"/>
      <c r="BP58" s="214"/>
      <c r="BQ58" s="214"/>
      <c r="BR58" s="214"/>
      <c r="BS58" s="214"/>
      <c r="BT58" s="216"/>
      <c r="BU58" s="216"/>
      <c r="BV58" s="216"/>
      <c r="BW58" s="216"/>
      <c r="BX58" s="216"/>
      <c r="BY58" s="21"/>
      <c r="BZ58" s="48"/>
      <c r="CA58" s="4"/>
      <c r="CB58" s="333"/>
      <c r="CC58" s="357"/>
      <c r="CD58" s="13"/>
      <c r="CE58" s="13"/>
      <c r="CF58" s="13"/>
      <c r="CG58" s="13"/>
      <c r="CH58" s="13"/>
      <c r="CI58" s="13"/>
      <c r="CJ58" s="13"/>
    </row>
    <row r="59" spans="1:88" ht="12.75">
      <c r="A59" s="3"/>
      <c r="B59" s="392"/>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21">
        <v>736.02399534125</v>
      </c>
      <c r="AP59" s="94">
        <v>732.1448110137499</v>
      </c>
      <c r="AQ59" s="119">
        <v>743.4777697834791</v>
      </c>
      <c r="AR59" s="94">
        <v>724.7524258318696</v>
      </c>
      <c r="AS59" s="94">
        <v>723.7755548932159</v>
      </c>
      <c r="AT59" s="94">
        <v>711.7034574233669</v>
      </c>
      <c r="AU59" s="21">
        <v>704.295207005025</v>
      </c>
      <c r="AV59" s="94">
        <v>739.3295263316581</v>
      </c>
      <c r="AW59" s="12">
        <v>766.1809856138364</v>
      </c>
      <c r="AX59" s="94">
        <v>784.459893081761</v>
      </c>
      <c r="AY59" s="94">
        <v>802.3018508188679</v>
      </c>
      <c r="AZ59" s="12">
        <v>859.9058878515723</v>
      </c>
      <c r="BA59" s="94">
        <v>866.5359601361918</v>
      </c>
      <c r="BB59" s="12">
        <v>914.283624448799</v>
      </c>
      <c r="BC59" s="94">
        <v>940.8620821558935</v>
      </c>
      <c r="BD59" s="94">
        <v>965.6992201343472</v>
      </c>
      <c r="BE59" s="94">
        <v>944.8787346058302</v>
      </c>
      <c r="BF59" s="12">
        <v>1006.4500629885641</v>
      </c>
      <c r="BG59" s="21">
        <v>1067.1233025312104</v>
      </c>
      <c r="BH59" s="21">
        <v>1042.746036065637</v>
      </c>
      <c r="BI59" s="21">
        <v>1051.7577907470818</v>
      </c>
      <c r="BJ59" s="94">
        <v>1065.4809849130997</v>
      </c>
      <c r="BK59" s="94">
        <v>1085.4297952620598</v>
      </c>
      <c r="BL59" s="21">
        <v>1079.347689996068</v>
      </c>
      <c r="BM59" s="21">
        <v>1083.7276833857331</v>
      </c>
      <c r="BN59" s="94">
        <v>1180.8576742324037</v>
      </c>
      <c r="BO59" s="94">
        <v>1240.2234582670224</v>
      </c>
      <c r="BP59" s="94">
        <v>1234.4129028877007</v>
      </c>
      <c r="BQ59" s="94">
        <v>1236.2169756756032</v>
      </c>
      <c r="BR59" s="94">
        <v>1234.1122020967744</v>
      </c>
      <c r="BS59" s="94">
        <v>1198.7028333377839</v>
      </c>
      <c r="BT59" s="12">
        <v>1239.3888962903225</v>
      </c>
      <c r="BU59" s="12">
        <v>1237.4499152291107</v>
      </c>
      <c r="BV59" s="12">
        <v>1252.233341967655</v>
      </c>
      <c r="BW59" s="12">
        <v>1278.5651710512125</v>
      </c>
      <c r="BX59" s="12">
        <v>1251.1411697304582</v>
      </c>
      <c r="BY59" s="21">
        <v>17.028967633683806</v>
      </c>
      <c r="BZ59" s="209">
        <v>0.013798557055631822</v>
      </c>
      <c r="CA59" s="88"/>
      <c r="CB59" s="335"/>
      <c r="CC59" s="357"/>
      <c r="CD59" s="13"/>
      <c r="CE59" s="13"/>
      <c r="CF59" s="13"/>
      <c r="CG59" s="13"/>
      <c r="CH59" s="13"/>
      <c r="CI59" s="13"/>
      <c r="CJ59" s="13"/>
    </row>
    <row r="60" spans="1:88" ht="12.75">
      <c r="A60" s="3"/>
      <c r="B60" s="392"/>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8">
        <v>0.31183724593766204</v>
      </c>
      <c r="AP60" s="207">
        <v>0.3190268973996913</v>
      </c>
      <c r="AQ60" s="217">
        <v>0.3059342691866027</v>
      </c>
      <c r="AR60" s="207">
        <v>0.30012694219426933</v>
      </c>
      <c r="AS60" s="207">
        <v>0.3060570255462699</v>
      </c>
      <c r="AT60" s="207">
        <v>0.35856031596779625</v>
      </c>
      <c r="AU60" s="208">
        <v>0.35942287217139235</v>
      </c>
      <c r="AV60" s="207">
        <v>0.36377150749828235</v>
      </c>
      <c r="AW60" s="206">
        <v>0.3502176909581742</v>
      </c>
      <c r="AX60" s="207">
        <v>0.35794780338991083</v>
      </c>
      <c r="AY60" s="338">
        <v>0.35590643786050863</v>
      </c>
      <c r="AZ60" s="337">
        <v>0.38621847531538284</v>
      </c>
      <c r="BA60" s="338">
        <v>0.3977693024338573</v>
      </c>
      <c r="BB60" s="337">
        <v>0.39664710048513896</v>
      </c>
      <c r="BC60" s="338">
        <v>0.3948071622301908</v>
      </c>
      <c r="BD60" s="338">
        <v>0.3836223371768186</v>
      </c>
      <c r="BE60" s="338">
        <v>0.38802551562146403</v>
      </c>
      <c r="BF60" s="337">
        <v>0.3871891982005229</v>
      </c>
      <c r="BG60" s="359">
        <v>0.39259936530666656</v>
      </c>
      <c r="BH60" s="359">
        <v>0.39000682916153445</v>
      </c>
      <c r="BI60" s="359">
        <v>0.42189187931348177</v>
      </c>
      <c r="BJ60" s="338">
        <v>0.434244568498518</v>
      </c>
      <c r="BK60" s="338">
        <v>0.45866668232777813</v>
      </c>
      <c r="BL60" s="359">
        <v>0.4732029505462592</v>
      </c>
      <c r="BM60" s="359">
        <v>0.48471180806616726</v>
      </c>
      <c r="BN60" s="338">
        <v>0.4788400546069528</v>
      </c>
      <c r="BO60" s="338">
        <v>0.4884377541624144</v>
      </c>
      <c r="BP60" s="338">
        <v>0.5015427426587936</v>
      </c>
      <c r="BQ60" s="338">
        <v>0.4910487783456048</v>
      </c>
      <c r="BR60" s="338">
        <v>0.47800719504636685</v>
      </c>
      <c r="BS60" s="338">
        <v>0.4915025533870262</v>
      </c>
      <c r="BT60" s="337">
        <v>0.4812238822499604</v>
      </c>
      <c r="BU60" s="337">
        <v>0.48672221624226086</v>
      </c>
      <c r="BV60" s="337">
        <v>0.49008627338043426</v>
      </c>
      <c r="BW60" s="337">
        <v>0.4890977990093905</v>
      </c>
      <c r="BX60" s="337">
        <v>0.49771569731384785</v>
      </c>
      <c r="BY60" s="21" t="s">
        <v>3</v>
      </c>
      <c r="BZ60" s="209" t="s">
        <v>3</v>
      </c>
      <c r="CA60" s="88"/>
      <c r="CB60" s="335"/>
      <c r="CC60" s="357"/>
      <c r="CD60" s="13"/>
      <c r="CE60" s="13"/>
      <c r="CF60" s="13"/>
      <c r="CG60" s="13"/>
      <c r="CH60" s="13"/>
      <c r="CI60" s="13"/>
      <c r="CJ60" s="13"/>
    </row>
    <row r="61" spans="1:88" ht="7.5" customHeight="1">
      <c r="A61" s="3"/>
      <c r="B61" s="392"/>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8"/>
      <c r="AP61" s="207"/>
      <c r="AQ61" s="217"/>
      <c r="AR61" s="207"/>
      <c r="AS61" s="207"/>
      <c r="AT61" s="207"/>
      <c r="AU61" s="208"/>
      <c r="AV61" s="207"/>
      <c r="AW61" s="206"/>
      <c r="AX61" s="207"/>
      <c r="AY61" s="207"/>
      <c r="AZ61" s="206"/>
      <c r="BA61" s="207"/>
      <c r="BB61" s="206"/>
      <c r="BC61" s="207"/>
      <c r="BD61" s="207"/>
      <c r="BE61" s="207"/>
      <c r="BF61" s="206"/>
      <c r="BG61" s="208"/>
      <c r="BH61" s="208"/>
      <c r="BI61" s="208"/>
      <c r="BJ61" s="207"/>
      <c r="BK61" s="207"/>
      <c r="BL61" s="208"/>
      <c r="BM61" s="208"/>
      <c r="BN61" s="207"/>
      <c r="BO61" s="207"/>
      <c r="BP61" s="207"/>
      <c r="BQ61" s="207"/>
      <c r="BR61" s="207"/>
      <c r="BS61" s="207"/>
      <c r="BT61" s="206"/>
      <c r="BU61" s="206"/>
      <c r="BV61" s="206"/>
      <c r="BW61" s="206"/>
      <c r="BX61" s="206"/>
      <c r="BY61" s="21"/>
      <c r="BZ61" s="48"/>
      <c r="CA61" s="88"/>
      <c r="CB61" s="335"/>
      <c r="CC61" s="357"/>
      <c r="CD61" s="13"/>
      <c r="CE61" s="13"/>
      <c r="CF61" s="13"/>
      <c r="CG61" s="13"/>
      <c r="CH61" s="13"/>
      <c r="CI61" s="13"/>
      <c r="CJ61" s="13"/>
    </row>
    <row r="62" spans="1:88" ht="12.75">
      <c r="A62" s="3"/>
      <c r="B62" s="392"/>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21">
        <v>731.8061518450002</v>
      </c>
      <c r="AP62" s="94">
        <v>710.4503205225</v>
      </c>
      <c r="AQ62" s="119">
        <v>704.6154585469336</v>
      </c>
      <c r="AR62" s="94">
        <v>718.9254702158092</v>
      </c>
      <c r="AS62" s="94">
        <v>717.4853472487437</v>
      </c>
      <c r="AT62" s="94">
        <v>708.9336494158292</v>
      </c>
      <c r="AU62" s="21">
        <v>713.5326710025124</v>
      </c>
      <c r="AV62" s="94">
        <v>715.2929561809045</v>
      </c>
      <c r="AW62" s="12">
        <v>762.3895032503143</v>
      </c>
      <c r="AX62" s="94">
        <v>783.7684907383649</v>
      </c>
      <c r="AY62" s="94">
        <v>803.6386000301885</v>
      </c>
      <c r="AZ62" s="12">
        <v>849.0434845911951</v>
      </c>
      <c r="BA62" s="94">
        <v>940.6412368007566</v>
      </c>
      <c r="BB62" s="12">
        <v>934.6898475436158</v>
      </c>
      <c r="BC62" s="94">
        <v>961.792916794677</v>
      </c>
      <c r="BD62" s="94">
        <v>984.7961973003802</v>
      </c>
      <c r="BE62" s="94">
        <v>982.163660929024</v>
      </c>
      <c r="BF62" s="12">
        <v>1034.2563446315119</v>
      </c>
      <c r="BG62" s="21">
        <v>1049.578050876433</v>
      </c>
      <c r="BH62" s="21">
        <v>1079.5196133101672</v>
      </c>
      <c r="BI62" s="21">
        <v>1158.535445977951</v>
      </c>
      <c r="BJ62" s="94">
        <v>1195.9107540843063</v>
      </c>
      <c r="BK62" s="94">
        <v>1239.168695136897</v>
      </c>
      <c r="BL62" s="21">
        <v>1266.4214697863697</v>
      </c>
      <c r="BM62" s="21">
        <v>1378.3474095455747</v>
      </c>
      <c r="BN62" s="94">
        <v>1439.1047367211156</v>
      </c>
      <c r="BO62" s="94">
        <v>1519.625261463284</v>
      </c>
      <c r="BP62" s="94">
        <v>1546.1924047593584</v>
      </c>
      <c r="BQ62" s="94">
        <v>1565.2908177158176</v>
      </c>
      <c r="BR62" s="94">
        <v>1545.675844408602</v>
      </c>
      <c r="BS62" s="94">
        <v>1476.978959786382</v>
      </c>
      <c r="BT62" s="12">
        <v>1510.9057488172043</v>
      </c>
      <c r="BU62" s="12">
        <v>1523.9021912938003</v>
      </c>
      <c r="BV62" s="12">
        <v>1537.4535245013476</v>
      </c>
      <c r="BW62" s="12">
        <v>1542.5990421832882</v>
      </c>
      <c r="BX62" s="12">
        <v>1547.9274142318059</v>
      </c>
      <c r="BY62" s="21">
        <v>2.2515698232039085</v>
      </c>
      <c r="BZ62" s="209">
        <v>0.0014566895325103246</v>
      </c>
      <c r="CA62" s="88"/>
      <c r="CB62" s="335"/>
      <c r="CC62" s="357"/>
      <c r="CD62" s="13"/>
      <c r="CE62" s="13"/>
      <c r="CF62" s="13"/>
      <c r="CG62" s="13"/>
      <c r="CH62" s="13"/>
      <c r="CI62" s="13"/>
      <c r="CJ62" s="13"/>
    </row>
    <row r="63" spans="1:88" ht="12.75">
      <c r="A63" s="3"/>
      <c r="B63" s="392"/>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8">
        <v>0.26594635443495385</v>
      </c>
      <c r="AP63" s="207">
        <v>0.2658198411148004</v>
      </c>
      <c r="AQ63" s="217">
        <v>0.2505939798573431</v>
      </c>
      <c r="AR63" s="207">
        <v>0.2728920685704588</v>
      </c>
      <c r="AS63" s="207">
        <v>0.27240403171246524</v>
      </c>
      <c r="AT63" s="207">
        <v>0.28266112428796347</v>
      </c>
      <c r="AU63" s="208">
        <v>0.3076969269691292</v>
      </c>
      <c r="AV63" s="207">
        <v>0.31736749847637435</v>
      </c>
      <c r="AW63" s="206">
        <v>0.3176632261675125</v>
      </c>
      <c r="AX63" s="207">
        <v>0.3183085047132656</v>
      </c>
      <c r="AY63" s="338">
        <v>0.2997173374075681</v>
      </c>
      <c r="AZ63" s="337">
        <v>0.30638616022230303</v>
      </c>
      <c r="BA63" s="338">
        <v>0.3454916364215606</v>
      </c>
      <c r="BB63" s="337">
        <v>0.33279576197277194</v>
      </c>
      <c r="BC63" s="338">
        <v>0.3327817684120175</v>
      </c>
      <c r="BD63" s="338">
        <v>0.3334094075798111</v>
      </c>
      <c r="BE63" s="338">
        <v>0.32233339758694873</v>
      </c>
      <c r="BF63" s="337">
        <v>0.34137283925992784</v>
      </c>
      <c r="BG63" s="359">
        <v>0.33688758894871035</v>
      </c>
      <c r="BH63" s="359">
        <v>0.36052425790984743</v>
      </c>
      <c r="BI63" s="359">
        <v>0.41026748992555245</v>
      </c>
      <c r="BJ63" s="338">
        <v>0.4149510631017523</v>
      </c>
      <c r="BK63" s="338">
        <v>0.41521515264447384</v>
      </c>
      <c r="BL63" s="359">
        <v>0.4312297087598711</v>
      </c>
      <c r="BM63" s="359">
        <v>0.4882402749151567</v>
      </c>
      <c r="BN63" s="338">
        <v>0.483990487422321</v>
      </c>
      <c r="BO63" s="338">
        <v>0.5140386508860889</v>
      </c>
      <c r="BP63" s="338">
        <v>0.5214407872381437</v>
      </c>
      <c r="BQ63" s="338">
        <v>0.524953515612458</v>
      </c>
      <c r="BR63" s="338">
        <v>0.5192944479996786</v>
      </c>
      <c r="BS63" s="338">
        <v>0.5054255071408397</v>
      </c>
      <c r="BT63" s="337">
        <v>0.5095266659881797</v>
      </c>
      <c r="BU63" s="337">
        <v>0.5136590299336916</v>
      </c>
      <c r="BV63" s="337">
        <v>0.5174964457929865</v>
      </c>
      <c r="BW63" s="337">
        <v>0.5183455780262839</v>
      </c>
      <c r="BX63" s="337">
        <v>0.5190168006879776</v>
      </c>
      <c r="BY63" s="21" t="s">
        <v>3</v>
      </c>
      <c r="BZ63" s="209" t="s">
        <v>3</v>
      </c>
      <c r="CA63" s="88"/>
      <c r="CB63" s="335"/>
      <c r="CC63" s="357"/>
      <c r="CD63" s="13"/>
      <c r="CE63" s="13"/>
      <c r="CF63" s="13"/>
      <c r="CG63" s="13"/>
      <c r="CH63" s="13"/>
      <c r="CI63" s="13"/>
      <c r="CJ63" s="13"/>
    </row>
    <row r="64" spans="1:88" ht="7.5" customHeight="1">
      <c r="A64" s="3"/>
      <c r="B64" s="392"/>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8"/>
      <c r="AP64" s="207"/>
      <c r="AQ64" s="217"/>
      <c r="AR64" s="207"/>
      <c r="AS64" s="207"/>
      <c r="AT64" s="207"/>
      <c r="AU64" s="208"/>
      <c r="AV64" s="207"/>
      <c r="AW64" s="206"/>
      <c r="AX64" s="207"/>
      <c r="AY64" s="207"/>
      <c r="AZ64" s="206"/>
      <c r="BA64" s="207"/>
      <c r="BB64" s="206"/>
      <c r="BC64" s="207"/>
      <c r="BD64" s="207"/>
      <c r="BE64" s="207"/>
      <c r="BF64" s="206"/>
      <c r="BG64" s="208"/>
      <c r="BH64" s="208"/>
      <c r="BI64" s="208"/>
      <c r="BJ64" s="207"/>
      <c r="BK64" s="207"/>
      <c r="BL64" s="208"/>
      <c r="BM64" s="208"/>
      <c r="BN64" s="207"/>
      <c r="BO64" s="207"/>
      <c r="BP64" s="207"/>
      <c r="BQ64" s="207"/>
      <c r="BR64" s="207"/>
      <c r="BS64" s="207"/>
      <c r="BT64" s="206"/>
      <c r="BU64" s="206"/>
      <c r="BV64" s="206"/>
      <c r="BW64" s="206"/>
      <c r="BX64" s="206"/>
      <c r="BY64" s="21"/>
      <c r="BZ64" s="48"/>
      <c r="CA64" s="88"/>
      <c r="CB64" s="335"/>
      <c r="CC64" s="357"/>
      <c r="CD64" s="13"/>
      <c r="CE64" s="13"/>
      <c r="CF64" s="13"/>
      <c r="CG64" s="13"/>
      <c r="CH64" s="13"/>
      <c r="CI64" s="13"/>
      <c r="CJ64" s="13"/>
    </row>
    <row r="65" spans="1:88" ht="12.75">
      <c r="A65" s="3"/>
      <c r="B65" s="392"/>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21">
        <v>1284.8282219125</v>
      </c>
      <c r="AP65" s="94">
        <v>1277.0550266024995</v>
      </c>
      <c r="AQ65" s="119">
        <v>1290.7764218811012</v>
      </c>
      <c r="AR65" s="94">
        <v>1310.3436441104138</v>
      </c>
      <c r="AS65" s="94">
        <v>1310.9389849070349</v>
      </c>
      <c r="AT65" s="94">
        <v>1302.3796414798992</v>
      </c>
      <c r="AU65" s="21">
        <v>1295.2885509974874</v>
      </c>
      <c r="AV65" s="94">
        <v>1280.8522928643215</v>
      </c>
      <c r="AW65" s="12">
        <v>1294.793351534591</v>
      </c>
      <c r="AX65" s="94">
        <v>1314.4144267157228</v>
      </c>
      <c r="AY65" s="94">
        <v>1315.1199470113206</v>
      </c>
      <c r="AZ65" s="12">
        <v>1346.3229188528303</v>
      </c>
      <c r="BA65" s="94">
        <v>1365.953614374527</v>
      </c>
      <c r="BB65" s="12">
        <v>1414.1863918280656</v>
      </c>
      <c r="BC65" s="94">
        <v>1443.450261801014</v>
      </c>
      <c r="BD65" s="94">
        <v>1482.4103747515842</v>
      </c>
      <c r="BE65" s="94">
        <v>1471.750925652725</v>
      </c>
      <c r="BF65" s="12">
        <v>1512.4994224828458</v>
      </c>
      <c r="BG65" s="21">
        <v>1542.9166542496814</v>
      </c>
      <c r="BH65" s="21">
        <v>1567.3185496396397</v>
      </c>
      <c r="BI65" s="21">
        <v>1565.177753076524</v>
      </c>
      <c r="BJ65" s="94">
        <v>1576.293659594034</v>
      </c>
      <c r="BK65" s="94">
        <v>1592.6504469126464</v>
      </c>
      <c r="BL65" s="21">
        <v>1587.5571560969856</v>
      </c>
      <c r="BM65" s="21">
        <v>1592.702527949802</v>
      </c>
      <c r="BN65" s="94">
        <v>1630.7248825883137</v>
      </c>
      <c r="BO65" s="94">
        <v>1647.7040439345794</v>
      </c>
      <c r="BP65" s="94">
        <v>1654.3983921390372</v>
      </c>
      <c r="BQ65" s="94">
        <v>1661.1700711018768</v>
      </c>
      <c r="BR65" s="94">
        <v>1663.7714380645164</v>
      </c>
      <c r="BS65" s="94">
        <v>1643.9010925767693</v>
      </c>
      <c r="BT65" s="12">
        <v>1661.9394549462363</v>
      </c>
      <c r="BU65" s="12">
        <v>1664.7813637735849</v>
      </c>
      <c r="BV65" s="12">
        <v>1664.929965175202</v>
      </c>
      <c r="BW65" s="12">
        <v>1666.8796894878708</v>
      </c>
      <c r="BX65" s="12">
        <v>1667.2375339892187</v>
      </c>
      <c r="BY65" s="21">
        <v>3.4660959247023584</v>
      </c>
      <c r="BZ65" s="209">
        <v>0.0020832764918325974</v>
      </c>
      <c r="CA65" s="88"/>
      <c r="CB65" s="335"/>
      <c r="CC65" s="357"/>
      <c r="CD65" s="13"/>
      <c r="CE65" s="13"/>
      <c r="CF65" s="13"/>
      <c r="CG65" s="13"/>
      <c r="CH65" s="13"/>
      <c r="CI65" s="13"/>
      <c r="CJ65" s="13"/>
    </row>
    <row r="66" spans="1:88" ht="12.75">
      <c r="A66" s="3"/>
      <c r="B66" s="392"/>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8">
        <v>0.06778389651506354</v>
      </c>
      <c r="AP66" s="207">
        <v>0.07014918882515336</v>
      </c>
      <c r="AQ66" s="217">
        <v>0.08039879881838066</v>
      </c>
      <c r="AR66" s="207">
        <v>0.0852830580368863</v>
      </c>
      <c r="AS66" s="207">
        <v>0.09135320472665208</v>
      </c>
      <c r="AT66" s="207">
        <v>0.09938874211885262</v>
      </c>
      <c r="AU66" s="208">
        <v>0.10840276501826</v>
      </c>
      <c r="AV66" s="207">
        <v>0.10984020066022128</v>
      </c>
      <c r="AW66" s="206">
        <v>0.1144203723654276</v>
      </c>
      <c r="AX66" s="207">
        <v>0.1143049584382312</v>
      </c>
      <c r="AY66" s="338">
        <v>0.11798621592489952</v>
      </c>
      <c r="AZ66" s="337">
        <v>0.12100595928498269</v>
      </c>
      <c r="BA66" s="338">
        <v>0.11482536665759224</v>
      </c>
      <c r="BB66" s="337">
        <v>0.12556944662469033</v>
      </c>
      <c r="BC66" s="338">
        <v>0.12723615947584008</v>
      </c>
      <c r="BD66" s="338">
        <v>0.13002995375954773</v>
      </c>
      <c r="BE66" s="338">
        <v>0.1260678115661903</v>
      </c>
      <c r="BF66" s="337">
        <v>0.12997205765178368</v>
      </c>
      <c r="BG66" s="359">
        <v>0.14007840994591692</v>
      </c>
      <c r="BH66" s="359">
        <v>0.14836076520853256</v>
      </c>
      <c r="BI66" s="359">
        <v>0.15689809327119325</v>
      </c>
      <c r="BJ66" s="338">
        <v>0.1612568510840968</v>
      </c>
      <c r="BK66" s="338">
        <v>0.1705215670047156</v>
      </c>
      <c r="BL66" s="359">
        <v>0.1825177440501668</v>
      </c>
      <c r="BM66" s="359">
        <v>0.19725688145342676</v>
      </c>
      <c r="BN66" s="338">
        <v>0.21459980561687972</v>
      </c>
      <c r="BO66" s="338">
        <v>0.2284767367922358</v>
      </c>
      <c r="BP66" s="338">
        <v>0.23410839491827046</v>
      </c>
      <c r="BQ66" s="338">
        <v>0.23927491111023036</v>
      </c>
      <c r="BR66" s="338">
        <v>0.24302963064139146</v>
      </c>
      <c r="BS66" s="338">
        <v>0.2222782345159278</v>
      </c>
      <c r="BT66" s="337">
        <v>0.24393038731928482</v>
      </c>
      <c r="BU66" s="337">
        <v>0.24568998228479258</v>
      </c>
      <c r="BV66" s="337">
        <v>0.24602235153602905</v>
      </c>
      <c r="BW66" s="337">
        <v>0.2469235734789758</v>
      </c>
      <c r="BX66" s="337">
        <v>0.24756317895605115</v>
      </c>
      <c r="BY66" s="21" t="s">
        <v>3</v>
      </c>
      <c r="BZ66" s="209" t="s">
        <v>3</v>
      </c>
      <c r="CA66" s="88"/>
      <c r="CB66" s="335"/>
      <c r="CC66" s="357"/>
      <c r="CD66" s="13"/>
      <c r="CE66" s="13"/>
      <c r="CF66" s="13"/>
      <c r="CG66" s="13"/>
      <c r="CH66" s="13"/>
      <c r="CI66" s="13"/>
      <c r="CJ66" s="13"/>
    </row>
    <row r="67" spans="1:88" ht="7.5" customHeight="1">
      <c r="A67" s="3"/>
      <c r="B67" s="392"/>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8"/>
      <c r="AP67" s="207"/>
      <c r="AQ67" s="217"/>
      <c r="AR67" s="207"/>
      <c r="AS67" s="207"/>
      <c r="AT67" s="207"/>
      <c r="AU67" s="208"/>
      <c r="AV67" s="207"/>
      <c r="AW67" s="206"/>
      <c r="AX67" s="207"/>
      <c r="AY67" s="207"/>
      <c r="AZ67" s="206"/>
      <c r="BA67" s="207"/>
      <c r="BB67" s="206"/>
      <c r="BC67" s="207"/>
      <c r="BD67" s="207"/>
      <c r="BE67" s="207"/>
      <c r="BF67" s="206"/>
      <c r="BG67" s="208"/>
      <c r="BH67" s="208"/>
      <c r="BI67" s="208"/>
      <c r="BJ67" s="207"/>
      <c r="BK67" s="207"/>
      <c r="BL67" s="208"/>
      <c r="BM67" s="208"/>
      <c r="BN67" s="207"/>
      <c r="BO67" s="207"/>
      <c r="BP67" s="207"/>
      <c r="BQ67" s="207"/>
      <c r="BR67" s="207"/>
      <c r="BS67" s="207"/>
      <c r="BT67" s="206"/>
      <c r="BU67" s="206"/>
      <c r="BV67" s="206"/>
      <c r="BW67" s="206"/>
      <c r="BX67" s="206"/>
      <c r="BY67" s="208"/>
      <c r="BZ67" s="209"/>
      <c r="CA67" s="88"/>
      <c r="CB67" s="335"/>
      <c r="CC67" s="357"/>
      <c r="CD67" s="13"/>
      <c r="CE67" s="13"/>
      <c r="CF67" s="13"/>
      <c r="CG67" s="13"/>
      <c r="CH67" s="13"/>
      <c r="CI67" s="13"/>
      <c r="CJ67" s="13"/>
    </row>
    <row r="68" spans="1:88" ht="12.75">
      <c r="A68" s="3"/>
      <c r="B68" s="392"/>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21">
        <v>29.116673129999995</v>
      </c>
      <c r="AP68" s="94">
        <v>28.351854964999998</v>
      </c>
      <c r="AQ68" s="119">
        <v>29.885094020025036</v>
      </c>
      <c r="AR68" s="94">
        <v>24.934138273525722</v>
      </c>
      <c r="AS68" s="94">
        <v>29.915543484924626</v>
      </c>
      <c r="AT68" s="94">
        <v>29.637430346733673</v>
      </c>
      <c r="AU68" s="21">
        <v>30.32673362311558</v>
      </c>
      <c r="AV68" s="94">
        <v>28.58985010050251</v>
      </c>
      <c r="AW68" s="12">
        <v>29.64422422515723</v>
      </c>
      <c r="AX68" s="94">
        <v>29.513499199999995</v>
      </c>
      <c r="AY68" s="94">
        <v>34.068848762264146</v>
      </c>
      <c r="AZ68" s="12">
        <v>35.0436846163522</v>
      </c>
      <c r="BA68" s="94">
        <v>28.776960194199244</v>
      </c>
      <c r="BB68" s="12">
        <v>27.528025247787607</v>
      </c>
      <c r="BC68" s="94">
        <v>28.039461562737642</v>
      </c>
      <c r="BD68" s="94">
        <v>28.132761737642586</v>
      </c>
      <c r="BE68" s="94">
        <v>34.1404640887199</v>
      </c>
      <c r="BF68" s="12">
        <v>28.00078051969505</v>
      </c>
      <c r="BG68" s="21">
        <v>29.638834777070066</v>
      </c>
      <c r="BH68" s="21">
        <v>37.896451486486484</v>
      </c>
      <c r="BI68" s="21">
        <v>30.84986927107653</v>
      </c>
      <c r="BJ68" s="94">
        <v>28.921229403372244</v>
      </c>
      <c r="BK68" s="94">
        <v>28.96622176923077</v>
      </c>
      <c r="BL68" s="21">
        <v>37.01585553604194</v>
      </c>
      <c r="BM68" s="21">
        <v>40.06560145838838</v>
      </c>
      <c r="BN68" s="94">
        <v>33.94171678353254</v>
      </c>
      <c r="BO68" s="94">
        <v>34.68835128838452</v>
      </c>
      <c r="BP68" s="94">
        <v>32.8665005882353</v>
      </c>
      <c r="BQ68" s="94">
        <v>31.950517746648796</v>
      </c>
      <c r="BR68" s="94">
        <v>30.59965252688172</v>
      </c>
      <c r="BS68" s="94">
        <v>32.69869473965287</v>
      </c>
      <c r="BT68" s="12">
        <v>31.54597344086022</v>
      </c>
      <c r="BU68" s="12">
        <v>32.38370940700809</v>
      </c>
      <c r="BV68" s="12">
        <v>31.99191161725067</v>
      </c>
      <c r="BW68" s="12">
        <v>32.44809264150943</v>
      </c>
      <c r="BX68" s="12">
        <v>31.785502776280325</v>
      </c>
      <c r="BY68" s="21">
        <v>1.1858502493986052</v>
      </c>
      <c r="BZ68" s="209">
        <v>0.03875371618539902</v>
      </c>
      <c r="CA68" s="88"/>
      <c r="CB68" s="335"/>
      <c r="CC68" s="357"/>
      <c r="CD68" s="13"/>
      <c r="CE68" s="13"/>
      <c r="CF68" s="13"/>
      <c r="CG68" s="13"/>
      <c r="CH68" s="13"/>
      <c r="CI68" s="13"/>
      <c r="CJ68" s="13"/>
    </row>
    <row r="69" spans="1:88" ht="12.75">
      <c r="A69" s="3"/>
      <c r="B69" s="392"/>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8">
        <v>0.22979083496686564</v>
      </c>
      <c r="AP69" s="207">
        <v>0.2409046450728414</v>
      </c>
      <c r="AQ69" s="217">
        <v>0.25804440724018785</v>
      </c>
      <c r="AR69" s="207">
        <v>0.2166467229905792</v>
      </c>
      <c r="AS69" s="207">
        <v>0.2861602352425671</v>
      </c>
      <c r="AT69" s="207">
        <v>0.230657206257273</v>
      </c>
      <c r="AU69" s="208">
        <v>0.2666326125099326</v>
      </c>
      <c r="AV69" s="207">
        <v>0.2902173348700655</v>
      </c>
      <c r="AW69" s="206">
        <v>0.2917538001584988</v>
      </c>
      <c r="AX69" s="207">
        <v>0.27527242898323007</v>
      </c>
      <c r="AY69" s="338">
        <v>0.3450751660943919</v>
      </c>
      <c r="AZ69" s="337">
        <v>0.2912786027586548</v>
      </c>
      <c r="BA69" s="338">
        <v>0.2872872461114192</v>
      </c>
      <c r="BB69" s="337">
        <v>0.2727357642334357</v>
      </c>
      <c r="BC69" s="338">
        <v>0.33738103946990694</v>
      </c>
      <c r="BD69" s="338">
        <v>0.227419517898697</v>
      </c>
      <c r="BE69" s="338">
        <v>0.24812128967280206</v>
      </c>
      <c r="BF69" s="337">
        <v>0.2827221127959019</v>
      </c>
      <c r="BG69" s="359">
        <v>0.26513729411463793</v>
      </c>
      <c r="BH69" s="359">
        <v>0.4222958324235246</v>
      </c>
      <c r="BI69" s="359">
        <v>0.2726917468166979</v>
      </c>
      <c r="BJ69" s="338">
        <v>0.30019875063954904</v>
      </c>
      <c r="BK69" s="338">
        <v>0.3103331152383799</v>
      </c>
      <c r="BL69" s="359">
        <v>0.265175771826792</v>
      </c>
      <c r="BM69" s="359">
        <v>0.3666037788274729</v>
      </c>
      <c r="BN69" s="338">
        <v>0.3200236503315482</v>
      </c>
      <c r="BO69" s="338">
        <v>0.28607621335893746</v>
      </c>
      <c r="BP69" s="338">
        <v>0.26158004151232045</v>
      </c>
      <c r="BQ69" s="338">
        <v>0.2859176749211509</v>
      </c>
      <c r="BR69" s="338">
        <v>0.3149866658915272</v>
      </c>
      <c r="BS69" s="338">
        <v>0.3010534462623438</v>
      </c>
      <c r="BT69" s="337">
        <v>0.3019010796644009</v>
      </c>
      <c r="BU69" s="337">
        <v>0.31512200405305274</v>
      </c>
      <c r="BV69" s="337">
        <v>0.34569367875120116</v>
      </c>
      <c r="BW69" s="337">
        <v>0.32000718058312366</v>
      </c>
      <c r="BX69" s="337">
        <v>0.29159748837438315</v>
      </c>
      <c r="BY69" s="21" t="s">
        <v>3</v>
      </c>
      <c r="BZ69" s="209" t="s">
        <v>3</v>
      </c>
      <c r="CA69" s="88"/>
      <c r="CB69" s="335"/>
      <c r="CC69" s="357"/>
      <c r="CD69" s="13"/>
      <c r="CE69" s="13"/>
      <c r="CF69" s="13"/>
      <c r="CG69" s="13"/>
      <c r="CH69" s="13"/>
      <c r="CI69" s="13"/>
      <c r="CJ69" s="13"/>
    </row>
    <row r="70" spans="1:88" ht="7.5" customHeight="1">
      <c r="A70" s="3"/>
      <c r="B70" s="392"/>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8"/>
      <c r="AP70" s="207"/>
      <c r="AQ70" s="217"/>
      <c r="AR70" s="207"/>
      <c r="AS70" s="207"/>
      <c r="AT70" s="207"/>
      <c r="AU70" s="208"/>
      <c r="AV70" s="207"/>
      <c r="AW70" s="206"/>
      <c r="AX70" s="207"/>
      <c r="AY70" s="207"/>
      <c r="AZ70" s="206"/>
      <c r="BA70" s="207"/>
      <c r="BB70" s="206"/>
      <c r="BC70" s="207"/>
      <c r="BD70" s="207"/>
      <c r="BE70" s="207"/>
      <c r="BF70" s="206"/>
      <c r="BG70" s="208"/>
      <c r="BH70" s="208"/>
      <c r="BI70" s="208"/>
      <c r="BJ70" s="207"/>
      <c r="BK70" s="207"/>
      <c r="BL70" s="208"/>
      <c r="BM70" s="208"/>
      <c r="BN70" s="207"/>
      <c r="BO70" s="207"/>
      <c r="BP70" s="207"/>
      <c r="BQ70" s="207"/>
      <c r="BR70" s="207"/>
      <c r="BS70" s="207"/>
      <c r="BT70" s="206"/>
      <c r="BU70" s="206"/>
      <c r="BV70" s="206"/>
      <c r="BW70" s="206"/>
      <c r="BX70" s="206"/>
      <c r="BY70" s="21"/>
      <c r="BZ70" s="48"/>
      <c r="CA70" s="88"/>
      <c r="CB70" s="335"/>
      <c r="CC70" s="357"/>
      <c r="CD70" s="13"/>
      <c r="CE70" s="13"/>
      <c r="CF70" s="13"/>
      <c r="CG70" s="13"/>
      <c r="CH70" s="13"/>
      <c r="CI70" s="13"/>
      <c r="CJ70" s="13"/>
    </row>
    <row r="71" spans="1:88" ht="12.75" customHeight="1">
      <c r="A71" s="3"/>
      <c r="B71" s="392"/>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21">
        <v>808.0499533937499</v>
      </c>
      <c r="AP71" s="94">
        <v>802.7023764262499</v>
      </c>
      <c r="AQ71" s="119">
        <v>807.5921417772215</v>
      </c>
      <c r="AR71" s="94">
        <v>816.3659751003764</v>
      </c>
      <c r="AS71" s="94">
        <v>822.1668321482409</v>
      </c>
      <c r="AT71" s="94">
        <v>821.5402914836683</v>
      </c>
      <c r="AU71" s="21">
        <v>824.7798180577889</v>
      </c>
      <c r="AV71" s="94">
        <v>831.2640866105528</v>
      </c>
      <c r="AW71" s="12">
        <v>839.1902521534591</v>
      </c>
      <c r="AX71" s="94">
        <v>840.7496996867925</v>
      </c>
      <c r="AY71" s="94">
        <v>847.5964233798742</v>
      </c>
      <c r="AZ71" s="12">
        <v>865.8807261861635</v>
      </c>
      <c r="BA71" s="94">
        <v>897.2553715750314</v>
      </c>
      <c r="BB71" s="12">
        <v>913.710708216182</v>
      </c>
      <c r="BC71" s="94">
        <v>928.7862718986062</v>
      </c>
      <c r="BD71" s="94">
        <v>946.2211823726234</v>
      </c>
      <c r="BE71" s="94">
        <v>960.6847679353612</v>
      </c>
      <c r="BF71" s="12">
        <v>982.7978596251589</v>
      </c>
      <c r="BG71" s="21">
        <v>1005.6484003528664</v>
      </c>
      <c r="BH71" s="21">
        <v>1024.0092283101674</v>
      </c>
      <c r="BI71" s="21">
        <v>1039.1027562555123</v>
      </c>
      <c r="BJ71" s="94">
        <v>1047.812501386511</v>
      </c>
      <c r="BK71" s="94">
        <v>1065.1596040977836</v>
      </c>
      <c r="BL71" s="21">
        <v>1062.32351982962</v>
      </c>
      <c r="BM71" s="21">
        <v>1073.2781155812415</v>
      </c>
      <c r="BN71" s="94">
        <v>1061.0000255776893</v>
      </c>
      <c r="BO71" s="94">
        <v>1074.8190141682244</v>
      </c>
      <c r="BP71" s="94">
        <v>1073.6456039679142</v>
      </c>
      <c r="BQ71" s="94">
        <v>1077.9330217774798</v>
      </c>
      <c r="BR71" s="94">
        <v>1078.9612520658602</v>
      </c>
      <c r="BS71" s="94">
        <v>1065.864213329773</v>
      </c>
      <c r="BT71" s="12">
        <v>1077.7709616438171</v>
      </c>
      <c r="BU71" s="12">
        <v>1078.8508406010783</v>
      </c>
      <c r="BV71" s="12">
        <v>1079.7525424784367</v>
      </c>
      <c r="BW71" s="12">
        <v>1081.2734425431267</v>
      </c>
      <c r="BX71" s="12">
        <v>1082.0809129339623</v>
      </c>
      <c r="BY71" s="21">
        <v>3.1196608681020734</v>
      </c>
      <c r="BZ71" s="209">
        <v>0.0028913557944076906</v>
      </c>
      <c r="CA71" s="4"/>
      <c r="CB71" s="333"/>
      <c r="CC71" s="357"/>
      <c r="CD71" s="13"/>
      <c r="CE71" s="13"/>
      <c r="CF71" s="13"/>
      <c r="CG71" s="13"/>
      <c r="CH71" s="13"/>
      <c r="CI71" s="13"/>
      <c r="CJ71" s="13"/>
    </row>
    <row r="72" spans="1:88" ht="12.75" customHeight="1" hidden="1">
      <c r="A72" s="3"/>
      <c r="B72" s="392"/>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21"/>
      <c r="AP72" s="94"/>
      <c r="AQ72" s="119"/>
      <c r="AR72" s="94"/>
      <c r="AS72" s="94"/>
      <c r="AT72" s="207"/>
      <c r="AU72" s="21"/>
      <c r="AV72" s="94"/>
      <c r="AW72" s="12"/>
      <c r="AX72" s="207"/>
      <c r="AY72" s="94"/>
      <c r="AZ72" s="12"/>
      <c r="BA72" s="94"/>
      <c r="BB72" s="12"/>
      <c r="BC72" s="94"/>
      <c r="BD72" s="94"/>
      <c r="BE72" s="94"/>
      <c r="BF72" s="12"/>
      <c r="BG72" s="21"/>
      <c r="BH72" s="21"/>
      <c r="BI72" s="21"/>
      <c r="BJ72" s="94"/>
      <c r="BK72" s="94"/>
      <c r="BL72" s="21"/>
      <c r="BM72" s="21"/>
      <c r="BN72" s="94"/>
      <c r="BO72" s="94"/>
      <c r="BP72" s="94"/>
      <c r="BQ72" s="94"/>
      <c r="BR72" s="94"/>
      <c r="BS72" s="94"/>
      <c r="BT72" s="12"/>
      <c r="BU72" s="12"/>
      <c r="BV72" s="12"/>
      <c r="BW72" s="12"/>
      <c r="BX72" s="12"/>
      <c r="BY72" s="21" t="e">
        <v>#REF!</v>
      </c>
      <c r="BZ72" s="48" t="e">
        <v>#REF!</v>
      </c>
      <c r="CA72" s="88"/>
      <c r="CB72" s="333"/>
      <c r="CC72" s="357"/>
      <c r="CD72" s="13"/>
      <c r="CE72" s="13"/>
      <c r="CF72" s="13"/>
      <c r="CG72" s="13"/>
      <c r="CH72" s="13"/>
      <c r="CI72" s="13"/>
      <c r="CJ72" s="13"/>
    </row>
    <row r="73" spans="1:88" ht="12.75" customHeight="1" hidden="1">
      <c r="A73" s="3"/>
      <c r="B73" s="392"/>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21"/>
      <c r="BH73" s="21"/>
      <c r="BI73" s="21"/>
      <c r="BJ73" s="94"/>
      <c r="BK73" s="94"/>
      <c r="BL73" s="21"/>
      <c r="BM73" s="21"/>
      <c r="BN73" s="94"/>
      <c r="BO73" s="94"/>
      <c r="BP73" s="94"/>
      <c r="BQ73" s="94"/>
      <c r="BR73" s="94"/>
      <c r="BS73" s="94"/>
      <c r="BT73" s="12"/>
      <c r="BU73" s="12"/>
      <c r="BV73" s="12"/>
      <c r="BW73" s="12"/>
      <c r="BX73" s="12"/>
      <c r="BY73" s="21" t="e">
        <v>#REF!</v>
      </c>
      <c r="BZ73" s="48" t="e">
        <v>#REF!</v>
      </c>
      <c r="CA73" s="88"/>
      <c r="CB73" s="333"/>
      <c r="CC73" s="357"/>
      <c r="CD73" s="13"/>
      <c r="CE73" s="13"/>
      <c r="CF73" s="13"/>
      <c r="CG73" s="13"/>
      <c r="CH73" s="13"/>
      <c r="CI73" s="13"/>
      <c r="CJ73" s="13"/>
    </row>
    <row r="74" spans="1:88" ht="12.75" customHeight="1" hidden="1">
      <c r="A74" s="3"/>
      <c r="B74" s="392"/>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21"/>
      <c r="BH74" s="21"/>
      <c r="BI74" s="21"/>
      <c r="BJ74" s="94"/>
      <c r="BK74" s="94"/>
      <c r="BL74" s="21"/>
      <c r="BM74" s="21"/>
      <c r="BN74" s="94"/>
      <c r="BO74" s="94"/>
      <c r="BP74" s="94"/>
      <c r="BQ74" s="94"/>
      <c r="BR74" s="94"/>
      <c r="BS74" s="94"/>
      <c r="BT74" s="12"/>
      <c r="BU74" s="12"/>
      <c r="BV74" s="12"/>
      <c r="BW74" s="12"/>
      <c r="BX74" s="12"/>
      <c r="BY74" s="21" t="e">
        <v>#REF!</v>
      </c>
      <c r="BZ74" s="48" t="e">
        <v>#REF!</v>
      </c>
      <c r="CA74" s="88"/>
      <c r="CB74" s="333"/>
      <c r="CC74" s="357"/>
      <c r="CD74" s="13"/>
      <c r="CE74" s="13"/>
      <c r="CF74" s="13"/>
      <c r="CG74" s="13"/>
      <c r="CH74" s="13"/>
      <c r="CI74" s="13"/>
      <c r="CJ74" s="13"/>
    </row>
    <row r="75" spans="1:88" ht="12.75" customHeight="1" hidden="1">
      <c r="A75" s="3"/>
      <c r="B75" s="392"/>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21"/>
      <c r="BH75" s="21"/>
      <c r="BI75" s="21"/>
      <c r="BJ75" s="94"/>
      <c r="BK75" s="94"/>
      <c r="BL75" s="21"/>
      <c r="BM75" s="21"/>
      <c r="BN75" s="94"/>
      <c r="BO75" s="94"/>
      <c r="BP75" s="94"/>
      <c r="BQ75" s="94"/>
      <c r="BR75" s="94"/>
      <c r="BS75" s="94"/>
      <c r="BT75" s="12"/>
      <c r="BU75" s="12"/>
      <c r="BV75" s="12"/>
      <c r="BW75" s="12"/>
      <c r="BX75" s="12"/>
      <c r="BY75" s="21" t="e">
        <v>#REF!</v>
      </c>
      <c r="BZ75" s="48" t="e">
        <v>#REF!</v>
      </c>
      <c r="CA75" s="88"/>
      <c r="CB75" s="333"/>
      <c r="CC75" s="357"/>
      <c r="CD75" s="13"/>
      <c r="CE75" s="13"/>
      <c r="CF75" s="13"/>
      <c r="CG75" s="13"/>
      <c r="CH75" s="13"/>
      <c r="CI75" s="13"/>
      <c r="CJ75" s="13"/>
    </row>
    <row r="76" spans="1:88" ht="12.75" customHeight="1" hidden="1">
      <c r="A76" s="3"/>
      <c r="B76" s="392"/>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21"/>
      <c r="BH76" s="21"/>
      <c r="BI76" s="21"/>
      <c r="BJ76" s="94"/>
      <c r="BK76" s="94"/>
      <c r="BL76" s="21"/>
      <c r="BM76" s="21"/>
      <c r="BN76" s="94"/>
      <c r="BO76" s="94"/>
      <c r="BP76" s="94"/>
      <c r="BQ76" s="94"/>
      <c r="BR76" s="94"/>
      <c r="BS76" s="94"/>
      <c r="BT76" s="12"/>
      <c r="BU76" s="12"/>
      <c r="BV76" s="12"/>
      <c r="BW76" s="12"/>
      <c r="BX76" s="12"/>
      <c r="BY76" s="21" t="e">
        <v>#REF!</v>
      </c>
      <c r="BZ76" s="48" t="e">
        <v>#REF!</v>
      </c>
      <c r="CA76" s="88"/>
      <c r="CB76" s="333"/>
      <c r="CC76" s="357"/>
      <c r="CD76" s="13"/>
      <c r="CE76" s="13"/>
      <c r="CF76" s="13"/>
      <c r="CG76" s="13"/>
      <c r="CH76" s="13"/>
      <c r="CI76" s="13"/>
      <c r="CJ76" s="13"/>
    </row>
    <row r="77" spans="1:88" ht="12.75" customHeight="1" hidden="1">
      <c r="A77" s="3"/>
      <c r="B77" s="392"/>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21"/>
      <c r="BH77" s="21"/>
      <c r="BI77" s="21"/>
      <c r="BJ77" s="94"/>
      <c r="BK77" s="94"/>
      <c r="BL77" s="21"/>
      <c r="BM77" s="21"/>
      <c r="BN77" s="94"/>
      <c r="BO77" s="94"/>
      <c r="BP77" s="94"/>
      <c r="BQ77" s="94"/>
      <c r="BR77" s="94"/>
      <c r="BS77" s="94"/>
      <c r="BT77" s="12"/>
      <c r="BU77" s="12"/>
      <c r="BV77" s="12"/>
      <c r="BW77" s="12"/>
      <c r="BX77" s="12"/>
      <c r="BY77" s="21" t="e">
        <v>#REF!</v>
      </c>
      <c r="BZ77" s="48" t="e">
        <v>#REF!</v>
      </c>
      <c r="CA77" s="88"/>
      <c r="CB77" s="333"/>
      <c r="CC77" s="357"/>
      <c r="CD77" s="13"/>
      <c r="CE77" s="13"/>
      <c r="CF77" s="13"/>
      <c r="CG77" s="13"/>
      <c r="CH77" s="13"/>
      <c r="CI77" s="13"/>
      <c r="CJ77" s="13"/>
    </row>
    <row r="78" spans="1:88" ht="12.75" customHeight="1" hidden="1">
      <c r="A78" s="3"/>
      <c r="B78" s="392"/>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21"/>
      <c r="BH78" s="21"/>
      <c r="BI78" s="21"/>
      <c r="BJ78" s="94"/>
      <c r="BK78" s="94"/>
      <c r="BL78" s="21"/>
      <c r="BM78" s="21"/>
      <c r="BN78" s="94"/>
      <c r="BO78" s="94"/>
      <c r="BP78" s="94"/>
      <c r="BQ78" s="94"/>
      <c r="BR78" s="94"/>
      <c r="BS78" s="94"/>
      <c r="BT78" s="12"/>
      <c r="BU78" s="12"/>
      <c r="BV78" s="12"/>
      <c r="BW78" s="12"/>
      <c r="BX78" s="12"/>
      <c r="BY78" s="21" t="e">
        <v>#REF!</v>
      </c>
      <c r="BZ78" s="48" t="e">
        <v>#REF!</v>
      </c>
      <c r="CA78" s="88"/>
      <c r="CB78" s="333"/>
      <c r="CC78" s="357"/>
      <c r="CD78" s="13"/>
      <c r="CE78" s="13"/>
      <c r="CF78" s="13"/>
      <c r="CG78" s="13"/>
      <c r="CH78" s="13"/>
      <c r="CI78" s="13"/>
      <c r="CJ78" s="13"/>
    </row>
    <row r="79" spans="1:88" ht="12.75" customHeight="1" hidden="1">
      <c r="A79" s="3"/>
      <c r="B79" s="392"/>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21"/>
      <c r="BH79" s="21"/>
      <c r="BI79" s="21"/>
      <c r="BJ79" s="94"/>
      <c r="BK79" s="94"/>
      <c r="BL79" s="21"/>
      <c r="BM79" s="21"/>
      <c r="BN79" s="94"/>
      <c r="BO79" s="94"/>
      <c r="BP79" s="94"/>
      <c r="BQ79" s="94"/>
      <c r="BR79" s="94"/>
      <c r="BS79" s="94"/>
      <c r="BT79" s="12"/>
      <c r="BU79" s="12"/>
      <c r="BV79" s="12"/>
      <c r="BW79" s="12"/>
      <c r="BX79" s="12"/>
      <c r="BY79" s="21" t="e">
        <v>#REF!</v>
      </c>
      <c r="BZ79" s="48" t="e">
        <v>#REF!</v>
      </c>
      <c r="CA79" s="88"/>
      <c r="CB79" s="333"/>
      <c r="CC79" s="357"/>
      <c r="CD79" s="13"/>
      <c r="CE79" s="13"/>
      <c r="CF79" s="13"/>
      <c r="CG79" s="13"/>
      <c r="CH79" s="13"/>
      <c r="CI79" s="13"/>
      <c r="CJ79" s="13"/>
    </row>
    <row r="80" spans="1:88" ht="12.75" customHeight="1" hidden="1">
      <c r="A80" s="3"/>
      <c r="B80" s="392"/>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21"/>
      <c r="BH80" s="21"/>
      <c r="BI80" s="21"/>
      <c r="BJ80" s="94"/>
      <c r="BK80" s="94"/>
      <c r="BL80" s="21"/>
      <c r="BM80" s="21"/>
      <c r="BN80" s="94"/>
      <c r="BO80" s="94"/>
      <c r="BP80" s="94"/>
      <c r="BQ80" s="94"/>
      <c r="BR80" s="94"/>
      <c r="BS80" s="94"/>
      <c r="BT80" s="12"/>
      <c r="BU80" s="12"/>
      <c r="BV80" s="12"/>
      <c r="BW80" s="12"/>
      <c r="BX80" s="12"/>
      <c r="BY80" s="21" t="e">
        <v>#REF!</v>
      </c>
      <c r="BZ80" s="48" t="e">
        <v>#REF!</v>
      </c>
      <c r="CA80" s="88"/>
      <c r="CB80" s="333"/>
      <c r="CC80" s="357"/>
      <c r="CD80" s="13"/>
      <c r="CE80" s="13"/>
      <c r="CF80" s="13"/>
      <c r="CG80" s="13"/>
      <c r="CH80" s="13"/>
      <c r="CI80" s="13"/>
      <c r="CJ80" s="13"/>
    </row>
    <row r="81" spans="1:88" ht="12.75" customHeight="1" hidden="1">
      <c r="A81" s="3"/>
      <c r="B81" s="392"/>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21"/>
      <c r="BH81" s="21"/>
      <c r="BI81" s="21"/>
      <c r="BJ81" s="94"/>
      <c r="BK81" s="94"/>
      <c r="BL81" s="21"/>
      <c r="BM81" s="21"/>
      <c r="BN81" s="94"/>
      <c r="BO81" s="94"/>
      <c r="BP81" s="94"/>
      <c r="BQ81" s="94"/>
      <c r="BR81" s="94"/>
      <c r="BS81" s="94"/>
      <c r="BT81" s="12"/>
      <c r="BU81" s="12"/>
      <c r="BV81" s="12"/>
      <c r="BW81" s="12"/>
      <c r="BX81" s="12"/>
      <c r="BY81" s="21" t="e">
        <v>#REF!</v>
      </c>
      <c r="BZ81" s="48" t="e">
        <v>#REF!</v>
      </c>
      <c r="CA81" s="88"/>
      <c r="CB81" s="333"/>
      <c r="CC81" s="357"/>
      <c r="CD81" s="13"/>
      <c r="CE81" s="13"/>
      <c r="CF81" s="13"/>
      <c r="CG81" s="13"/>
      <c r="CH81" s="13"/>
      <c r="CI81" s="13"/>
      <c r="CJ81" s="13"/>
    </row>
    <row r="82" spans="1:88" ht="12.75" customHeight="1" hidden="1">
      <c r="A82" s="3"/>
      <c r="B82" s="392"/>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21"/>
      <c r="BH82" s="21"/>
      <c r="BI82" s="21"/>
      <c r="BJ82" s="94"/>
      <c r="BK82" s="94"/>
      <c r="BL82" s="21"/>
      <c r="BM82" s="21"/>
      <c r="BN82" s="94"/>
      <c r="BO82" s="94"/>
      <c r="BP82" s="94"/>
      <c r="BQ82" s="94"/>
      <c r="BR82" s="94"/>
      <c r="BS82" s="94"/>
      <c r="BT82" s="12"/>
      <c r="BU82" s="12"/>
      <c r="BV82" s="12"/>
      <c r="BW82" s="12"/>
      <c r="BX82" s="12"/>
      <c r="BY82" s="21" t="e">
        <v>#REF!</v>
      </c>
      <c r="BZ82" s="48" t="e">
        <v>#REF!</v>
      </c>
      <c r="CA82" s="88"/>
      <c r="CB82" s="333"/>
      <c r="CC82" s="357"/>
      <c r="CD82" s="13"/>
      <c r="CE82" s="13"/>
      <c r="CF82" s="13"/>
      <c r="CG82" s="13"/>
      <c r="CH82" s="13"/>
      <c r="CI82" s="13"/>
      <c r="CJ82" s="13"/>
    </row>
    <row r="83" spans="1:88" ht="12.75" customHeight="1" hidden="1">
      <c r="A83" s="3"/>
      <c r="B83" s="392"/>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21"/>
      <c r="BH83" s="21"/>
      <c r="BI83" s="21"/>
      <c r="BJ83" s="94"/>
      <c r="BK83" s="94"/>
      <c r="BL83" s="21"/>
      <c r="BM83" s="21"/>
      <c r="BN83" s="94"/>
      <c r="BO83" s="94"/>
      <c r="BP83" s="94"/>
      <c r="BQ83" s="94"/>
      <c r="BR83" s="94"/>
      <c r="BS83" s="94"/>
      <c r="BT83" s="12"/>
      <c r="BU83" s="12"/>
      <c r="BV83" s="12"/>
      <c r="BW83" s="12"/>
      <c r="BX83" s="12"/>
      <c r="BY83" s="21" t="e">
        <v>#REF!</v>
      </c>
      <c r="BZ83" s="48" t="e">
        <v>#REF!</v>
      </c>
      <c r="CA83" s="88"/>
      <c r="CB83" s="333"/>
      <c r="CC83" s="357"/>
      <c r="CD83" s="13"/>
      <c r="CE83" s="13"/>
      <c r="CF83" s="13"/>
      <c r="CG83" s="13"/>
      <c r="CH83" s="13"/>
      <c r="CI83" s="13"/>
      <c r="CJ83" s="13"/>
    </row>
    <row r="84" spans="1:88" ht="12.75" customHeight="1" hidden="1">
      <c r="A84" s="3"/>
      <c r="B84" s="392"/>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21"/>
      <c r="BH84" s="21"/>
      <c r="BI84" s="21"/>
      <c r="BJ84" s="94"/>
      <c r="BK84" s="94"/>
      <c r="BL84" s="21"/>
      <c r="BM84" s="21"/>
      <c r="BN84" s="94"/>
      <c r="BO84" s="94"/>
      <c r="BP84" s="94"/>
      <c r="BQ84" s="94"/>
      <c r="BR84" s="94"/>
      <c r="BS84" s="94"/>
      <c r="BT84" s="12"/>
      <c r="BU84" s="12"/>
      <c r="BV84" s="12"/>
      <c r="BW84" s="12"/>
      <c r="BX84" s="12"/>
      <c r="BY84" s="21" t="e">
        <v>#REF!</v>
      </c>
      <c r="BZ84" s="48" t="e">
        <v>#REF!</v>
      </c>
      <c r="CA84" s="88"/>
      <c r="CB84" s="333"/>
      <c r="CC84" s="357"/>
      <c r="CD84" s="13"/>
      <c r="CE84" s="13"/>
      <c r="CF84" s="13"/>
      <c r="CG84" s="13"/>
      <c r="CH84" s="13"/>
      <c r="CI84" s="13"/>
      <c r="CJ84" s="13"/>
    </row>
    <row r="85" spans="1:88" ht="12.75" customHeight="1" hidden="1">
      <c r="A85" s="3"/>
      <c r="B85" s="392"/>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21"/>
      <c r="BH85" s="21"/>
      <c r="BI85" s="21"/>
      <c r="BJ85" s="94"/>
      <c r="BK85" s="94"/>
      <c r="BL85" s="21"/>
      <c r="BM85" s="21"/>
      <c r="BN85" s="94"/>
      <c r="BO85" s="94"/>
      <c r="BP85" s="94"/>
      <c r="BQ85" s="94"/>
      <c r="BR85" s="94"/>
      <c r="BS85" s="94"/>
      <c r="BT85" s="12"/>
      <c r="BU85" s="12"/>
      <c r="BV85" s="12"/>
      <c r="BW85" s="12"/>
      <c r="BX85" s="12"/>
      <c r="BY85" s="21" t="e">
        <v>#REF!</v>
      </c>
      <c r="BZ85" s="48" t="e">
        <v>#REF!</v>
      </c>
      <c r="CA85" s="88"/>
      <c r="CB85" s="333"/>
      <c r="CC85" s="357"/>
      <c r="CD85" s="13"/>
      <c r="CE85" s="13"/>
      <c r="CF85" s="13"/>
      <c r="CG85" s="13"/>
      <c r="CH85" s="13"/>
      <c r="CI85" s="13"/>
      <c r="CJ85" s="13"/>
    </row>
    <row r="86" spans="1:88" ht="12.75" customHeight="1" hidden="1">
      <c r="A86" s="3"/>
      <c r="B86" s="392"/>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21"/>
      <c r="AP86" s="94"/>
      <c r="AQ86" s="119"/>
      <c r="AR86" s="94"/>
      <c r="AS86" s="94"/>
      <c r="AT86" s="94"/>
      <c r="AU86" s="21"/>
      <c r="AV86" s="94"/>
      <c r="AW86" s="12"/>
      <c r="AX86" s="94"/>
      <c r="AY86" s="94"/>
      <c r="AZ86" s="12"/>
      <c r="BA86" s="94"/>
      <c r="BB86" s="12"/>
      <c r="BC86" s="94"/>
      <c r="BD86" s="94"/>
      <c r="BE86" s="94"/>
      <c r="BF86" s="12"/>
      <c r="BG86" s="21"/>
      <c r="BH86" s="21"/>
      <c r="BI86" s="21"/>
      <c r="BJ86" s="94"/>
      <c r="BK86" s="94"/>
      <c r="BL86" s="21"/>
      <c r="BM86" s="21"/>
      <c r="BN86" s="94"/>
      <c r="BO86" s="94"/>
      <c r="BP86" s="94"/>
      <c r="BQ86" s="94"/>
      <c r="BR86" s="94"/>
      <c r="BS86" s="94"/>
      <c r="BT86" s="12"/>
      <c r="BU86" s="12"/>
      <c r="BV86" s="12"/>
      <c r="BW86" s="12"/>
      <c r="BX86" s="12"/>
      <c r="BY86" s="21" t="e">
        <v>#REF!</v>
      </c>
      <c r="BZ86" s="48" t="e">
        <v>#REF!</v>
      </c>
      <c r="CA86" s="88"/>
      <c r="CB86" s="333"/>
      <c r="CC86" s="357"/>
      <c r="CD86" s="13"/>
      <c r="CE86" s="13"/>
      <c r="CF86" s="13"/>
      <c r="CG86" s="13"/>
      <c r="CH86" s="13"/>
      <c r="CI86" s="13"/>
      <c r="CJ86" s="13"/>
    </row>
    <row r="87" spans="1:88" ht="12.75" customHeight="1">
      <c r="A87" s="3"/>
      <c r="B87" s="392"/>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8">
        <v>0.0723831225261505</v>
      </c>
      <c r="AP87" s="207">
        <v>0.07745967581324666</v>
      </c>
      <c r="AQ87" s="217">
        <v>0.08215289965920462</v>
      </c>
      <c r="AR87" s="207">
        <v>0.08904566720621429</v>
      </c>
      <c r="AS87" s="207">
        <v>0.09396993289318152</v>
      </c>
      <c r="AT87" s="207">
        <v>0.10294956902782354</v>
      </c>
      <c r="AU87" s="208">
        <v>0.12025764571242725</v>
      </c>
      <c r="AV87" s="207">
        <v>0.1299949687489404</v>
      </c>
      <c r="AW87" s="206">
        <v>0.13613438461995359</v>
      </c>
      <c r="AX87" s="207">
        <v>0.1386659984004525</v>
      </c>
      <c r="AY87" s="338">
        <v>0.14395608408291696</v>
      </c>
      <c r="AZ87" s="337">
        <v>0.15095823134394531</v>
      </c>
      <c r="BA87" s="338">
        <v>0.16184433932926395</v>
      </c>
      <c r="BB87" s="337">
        <v>0.1721189140395754</v>
      </c>
      <c r="BC87" s="338">
        <v>0.17758172244881765</v>
      </c>
      <c r="BD87" s="338">
        <v>0.19155299460196726</v>
      </c>
      <c r="BE87" s="338">
        <v>0.1989330752098567</v>
      </c>
      <c r="BF87" s="337">
        <v>0.20547366732740333</v>
      </c>
      <c r="BG87" s="359">
        <v>0.2158936132996034</v>
      </c>
      <c r="BH87" s="359">
        <v>0.236141897915716</v>
      </c>
      <c r="BI87" s="359">
        <v>0.26250013791996796</v>
      </c>
      <c r="BJ87" s="338">
        <v>0.2794668323311141</v>
      </c>
      <c r="BK87" s="338">
        <v>0.2935418614867992</v>
      </c>
      <c r="BL87" s="359">
        <v>0.30915025238759763</v>
      </c>
      <c r="BM87" s="359">
        <v>0.33063342748198976</v>
      </c>
      <c r="BN87" s="338">
        <v>0.3567039495650848</v>
      </c>
      <c r="BO87" s="338">
        <v>0.3756161058575054</v>
      </c>
      <c r="BP87" s="338">
        <v>0.37825263054436953</v>
      </c>
      <c r="BQ87" s="338">
        <v>0.3809273271276358</v>
      </c>
      <c r="BR87" s="338">
        <v>0.3837716923015037</v>
      </c>
      <c r="BS87" s="338">
        <v>0.3718541895999122</v>
      </c>
      <c r="BT87" s="337">
        <v>0.38425308363732125</v>
      </c>
      <c r="BU87" s="337">
        <v>0.38543870235796895</v>
      </c>
      <c r="BV87" s="337">
        <v>0.3863478135406321</v>
      </c>
      <c r="BW87" s="337">
        <v>0.38736161347638276</v>
      </c>
      <c r="BX87" s="337">
        <v>0.38820160327564024</v>
      </c>
      <c r="BY87" s="21" t="s">
        <v>3</v>
      </c>
      <c r="BZ87" s="209" t="s">
        <v>3</v>
      </c>
      <c r="CA87" s="88"/>
      <c r="CB87" s="333"/>
      <c r="CC87" s="357"/>
      <c r="CD87" s="13"/>
      <c r="CE87" s="13"/>
      <c r="CF87" s="13"/>
      <c r="CG87" s="13"/>
      <c r="CH87" s="13"/>
      <c r="CI87" s="13"/>
      <c r="CJ87" s="13"/>
    </row>
    <row r="88" spans="1:88" ht="5.25" customHeight="1">
      <c r="A88" s="3"/>
      <c r="B88" s="392"/>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8"/>
      <c r="AP88" s="207"/>
      <c r="AQ88" s="217"/>
      <c r="AR88" s="207"/>
      <c r="AS88" s="207"/>
      <c r="AT88" s="207"/>
      <c r="AU88" s="208"/>
      <c r="AV88" s="207"/>
      <c r="AW88" s="206"/>
      <c r="AX88" s="207"/>
      <c r="AY88" s="207"/>
      <c r="AZ88" s="12"/>
      <c r="BA88" s="94"/>
      <c r="BB88" s="12"/>
      <c r="BC88" s="94"/>
      <c r="BD88" s="94"/>
      <c r="BE88" s="207"/>
      <c r="BF88" s="12"/>
      <c r="BG88" s="21"/>
      <c r="BH88" s="208"/>
      <c r="BI88" s="21"/>
      <c r="BJ88" s="94"/>
      <c r="BK88" s="94"/>
      <c r="BL88" s="21"/>
      <c r="BM88" s="208"/>
      <c r="BN88" s="94"/>
      <c r="BO88" s="94"/>
      <c r="BP88" s="94"/>
      <c r="BQ88" s="94"/>
      <c r="BR88" s="94"/>
      <c r="BS88" s="94"/>
      <c r="BT88" s="206"/>
      <c r="BU88" s="206"/>
      <c r="BV88" s="12"/>
      <c r="BW88" s="12"/>
      <c r="BX88" s="12"/>
      <c r="BY88" s="21"/>
      <c r="BZ88" s="48"/>
      <c r="CA88" s="88"/>
      <c r="CB88" s="66"/>
      <c r="CC88" s="13"/>
      <c r="CD88" s="13"/>
      <c r="CE88" s="13"/>
      <c r="CF88" s="13"/>
      <c r="CG88" s="13"/>
      <c r="CH88" s="13"/>
      <c r="CI88" s="13"/>
      <c r="CJ88" s="13"/>
    </row>
    <row r="89" spans="1:88" ht="13.5">
      <c r="A89" s="3"/>
      <c r="B89" s="392"/>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19">
        <v>608.1231381882197</v>
      </c>
      <c r="AP89" s="91">
        <v>557.07077491375</v>
      </c>
      <c r="AQ89" s="161">
        <v>588.7026666783479</v>
      </c>
      <c r="AR89" s="91">
        <v>572.6639778933501</v>
      </c>
      <c r="AS89" s="91">
        <v>577.5599281030151</v>
      </c>
      <c r="AT89" s="91">
        <v>560.6896734836683</v>
      </c>
      <c r="AU89" s="19">
        <v>552.6450262223618</v>
      </c>
      <c r="AV89" s="91">
        <v>548.7594194786432</v>
      </c>
      <c r="AW89" s="11">
        <v>560.185423344654</v>
      </c>
      <c r="AX89" s="91">
        <v>541.7319992125787</v>
      </c>
      <c r="AY89" s="91">
        <v>540.3753803509435</v>
      </c>
      <c r="AZ89" s="12">
        <v>546.7497864953459</v>
      </c>
      <c r="BA89" s="94">
        <v>640.8798326089534</v>
      </c>
      <c r="BB89" s="11">
        <v>608.8886344563844</v>
      </c>
      <c r="BC89" s="91">
        <v>617.2501002713561</v>
      </c>
      <c r="BD89" s="94">
        <v>619.2764932686945</v>
      </c>
      <c r="BE89" s="91">
        <v>617.4804331178707</v>
      </c>
      <c r="BF89" s="12">
        <v>603.7903022465057</v>
      </c>
      <c r="BG89" s="21">
        <v>642.7923407312103</v>
      </c>
      <c r="BH89" s="19">
        <v>624.3909433075933</v>
      </c>
      <c r="BI89" s="21">
        <v>656.9253334708171</v>
      </c>
      <c r="BJ89" s="94">
        <v>685.5705451712063</v>
      </c>
      <c r="BK89" s="94">
        <v>669.3503940443286</v>
      </c>
      <c r="BL89" s="21">
        <v>675.0359122267366</v>
      </c>
      <c r="BM89" s="21">
        <v>778.8885848348745</v>
      </c>
      <c r="BN89" s="94">
        <v>780.3912357755644</v>
      </c>
      <c r="BO89" s="94">
        <v>768.9595449279038</v>
      </c>
      <c r="BP89" s="94">
        <v>795.816042882353</v>
      </c>
      <c r="BQ89" s="94">
        <v>798.4931074034853</v>
      </c>
      <c r="BR89" s="94">
        <v>738.7286525349463</v>
      </c>
      <c r="BS89" s="94">
        <v>748.9112148197596</v>
      </c>
      <c r="BT89" s="12">
        <v>755.6180342553764</v>
      </c>
      <c r="BU89" s="12">
        <v>719.9455175350404</v>
      </c>
      <c r="BV89" s="12">
        <v>757.7641159177897</v>
      </c>
      <c r="BW89" s="12">
        <v>760.1933612008087</v>
      </c>
      <c r="BX89" s="119">
        <v>838.1819056752022</v>
      </c>
      <c r="BY89" s="21">
        <v>99.45325314025592</v>
      </c>
      <c r="BZ89" s="209">
        <v>0.1346275832120254</v>
      </c>
      <c r="CA89" s="88"/>
      <c r="CB89" s="293" t="s">
        <v>188</v>
      </c>
      <c r="CC89" s="13"/>
      <c r="CD89" s="13"/>
      <c r="CE89" s="13"/>
      <c r="CF89" s="13"/>
      <c r="CG89" s="13"/>
      <c r="CH89" s="13"/>
      <c r="CI89" s="13"/>
      <c r="CJ89" s="13"/>
    </row>
    <row r="90" spans="1:88" ht="12.75">
      <c r="A90" s="3"/>
      <c r="B90" s="392"/>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19">
        <v>105.06449133884325</v>
      </c>
      <c r="AP90" s="91">
        <v>78.685</v>
      </c>
      <c r="AQ90" s="161">
        <v>99.28523153942426</v>
      </c>
      <c r="AR90" s="91">
        <v>98.64692597239647</v>
      </c>
      <c r="AS90" s="91">
        <v>104.63944723618091</v>
      </c>
      <c r="AT90" s="91">
        <v>106.82437185929648</v>
      </c>
      <c r="AU90" s="19">
        <v>102.20389447236181</v>
      </c>
      <c r="AV90" s="91">
        <v>102.46783919597989</v>
      </c>
      <c r="AW90" s="11">
        <v>92.53421383647799</v>
      </c>
      <c r="AX90" s="91">
        <v>77.72113207547171</v>
      </c>
      <c r="AY90" s="91">
        <v>72.48905660377359</v>
      </c>
      <c r="AZ90" s="12">
        <v>66.62352201257862</v>
      </c>
      <c r="BA90" s="94">
        <v>143.13732660781844</v>
      </c>
      <c r="BB90" s="11">
        <v>91.32920353982303</v>
      </c>
      <c r="BC90" s="91">
        <v>83.4785804816223</v>
      </c>
      <c r="BD90" s="94">
        <v>73.49822560202789</v>
      </c>
      <c r="BE90" s="91">
        <v>74.52091254752852</v>
      </c>
      <c r="BF90" s="12">
        <v>64.6735705209657</v>
      </c>
      <c r="BG90" s="21">
        <v>72.3687898089172</v>
      </c>
      <c r="BH90" s="19">
        <v>67.40617760617761</v>
      </c>
      <c r="BI90" s="21">
        <v>94.88638132295719</v>
      </c>
      <c r="BJ90" s="94">
        <v>87.42918287937744</v>
      </c>
      <c r="BK90" s="94">
        <v>104.3284224250326</v>
      </c>
      <c r="BL90" s="21">
        <v>113.66959370904326</v>
      </c>
      <c r="BM90" s="21">
        <v>193.72813738441218</v>
      </c>
      <c r="BN90" s="94">
        <v>159.28353253652057</v>
      </c>
      <c r="BO90" s="94">
        <v>170.11895861148201</v>
      </c>
      <c r="BP90" s="94">
        <v>148.0191176470588</v>
      </c>
      <c r="BQ90" s="94">
        <v>135.27292225201074</v>
      </c>
      <c r="BR90" s="94">
        <v>88.72446236559139</v>
      </c>
      <c r="BS90" s="94">
        <v>159.05153538050732</v>
      </c>
      <c r="BT90" s="12">
        <v>108.91908602150538</v>
      </c>
      <c r="BU90" s="12">
        <v>79.38072776280325</v>
      </c>
      <c r="BV90" s="12">
        <v>107.11698113207547</v>
      </c>
      <c r="BW90" s="12">
        <v>118.13113207547168</v>
      </c>
      <c r="BX90" s="119">
        <v>203.8752021563342</v>
      </c>
      <c r="BY90" s="21">
        <v>115.15073979074282</v>
      </c>
      <c r="BZ90" s="209">
        <v>1.2978465771509695</v>
      </c>
      <c r="CA90" s="88"/>
      <c r="CB90" s="293"/>
      <c r="CC90" s="13"/>
      <c r="CD90" s="13"/>
      <c r="CE90" s="13"/>
      <c r="CF90" s="13"/>
      <c r="CG90" s="13"/>
      <c r="CH90" s="13"/>
      <c r="CI90" s="13"/>
      <c r="CJ90" s="13"/>
    </row>
    <row r="91" spans="1:88" ht="12.75">
      <c r="A91" s="3"/>
      <c r="B91" s="392"/>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19">
        <v>46.33303242937643</v>
      </c>
      <c r="AP91" s="91">
        <v>47.11291746375</v>
      </c>
      <c r="AQ91" s="161">
        <v>46.125074932415515</v>
      </c>
      <c r="AR91" s="91">
        <v>46.87696759222083</v>
      </c>
      <c r="AS91" s="91">
        <v>47.86701516457286</v>
      </c>
      <c r="AT91" s="91">
        <v>48.541552476130654</v>
      </c>
      <c r="AU91" s="19">
        <v>52.32935913442211</v>
      </c>
      <c r="AV91" s="91">
        <v>55.814165290201</v>
      </c>
      <c r="AW91" s="11">
        <v>60.51367669308176</v>
      </c>
      <c r="AX91" s="91">
        <v>62.72462071823899</v>
      </c>
      <c r="AY91" s="91">
        <v>61.32587870566038</v>
      </c>
      <c r="AZ91" s="12">
        <v>67.6893979509434</v>
      </c>
      <c r="BA91" s="94">
        <v>74.01950954728879</v>
      </c>
      <c r="BB91" s="11">
        <v>78.47252512136535</v>
      </c>
      <c r="BC91" s="91">
        <v>80.96282239670468</v>
      </c>
      <c r="BD91" s="94">
        <v>83.37828475411914</v>
      </c>
      <c r="BE91" s="91">
        <v>86.26586409505704</v>
      </c>
      <c r="BF91" s="12">
        <v>86.83829424523506</v>
      </c>
      <c r="BG91" s="21">
        <v>87.08539601401274</v>
      </c>
      <c r="BH91" s="19">
        <v>95.90213857271559</v>
      </c>
      <c r="BI91" s="21">
        <v>107.64674535797666</v>
      </c>
      <c r="BJ91" s="94">
        <v>117.6129177315175</v>
      </c>
      <c r="BK91" s="94">
        <v>123.78939187874836</v>
      </c>
      <c r="BL91" s="21">
        <v>127.237566672346</v>
      </c>
      <c r="BM91" s="21">
        <v>140.12240868031702</v>
      </c>
      <c r="BN91" s="94">
        <v>152.46650261752987</v>
      </c>
      <c r="BO91" s="94">
        <v>165.35165710413884</v>
      </c>
      <c r="BP91" s="94">
        <v>199.73430825</v>
      </c>
      <c r="BQ91" s="94">
        <v>213.51308669034853</v>
      </c>
      <c r="BR91" s="94">
        <v>199.9262554717742</v>
      </c>
      <c r="BS91" s="94">
        <v>161.39838607610145</v>
      </c>
      <c r="BT91" s="12">
        <v>200.13149740725805</v>
      </c>
      <c r="BU91" s="12">
        <v>195.9709352708895</v>
      </c>
      <c r="BV91" s="12">
        <v>196.0220134380054</v>
      </c>
      <c r="BW91" s="12">
        <v>196.07322637601075</v>
      </c>
      <c r="BX91" s="119">
        <v>196.1241697722372</v>
      </c>
      <c r="BY91" s="21">
        <v>-3.8020856995370025</v>
      </c>
      <c r="BZ91" s="209">
        <v>-0.0190174406586322</v>
      </c>
      <c r="CA91" s="88"/>
      <c r="CB91" s="293"/>
      <c r="CC91" s="13"/>
      <c r="CD91" s="13"/>
      <c r="CE91" s="13"/>
      <c r="CF91" s="13"/>
      <c r="CG91" s="13"/>
      <c r="CH91" s="13"/>
      <c r="CI91" s="13"/>
      <c r="CJ91" s="13"/>
    </row>
    <row r="92" spans="1:88" ht="12.75">
      <c r="A92" s="3"/>
      <c r="B92" s="392"/>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19">
        <v>88.56331068</v>
      </c>
      <c r="AP92" s="91">
        <v>81.56</v>
      </c>
      <c r="AQ92" s="161">
        <v>90.21614518147683</v>
      </c>
      <c r="AR92" s="91">
        <v>67.47904642409034</v>
      </c>
      <c r="AS92" s="91">
        <v>76.67399497487438</v>
      </c>
      <c r="AT92" s="91">
        <v>77.11557788944722</v>
      </c>
      <c r="AU92" s="19">
        <v>77.98793969849247</v>
      </c>
      <c r="AV92" s="91">
        <v>75.59258793969849</v>
      </c>
      <c r="AW92" s="11">
        <v>85.55962264150942</v>
      </c>
      <c r="AX92" s="91">
        <v>76.66314465408804</v>
      </c>
      <c r="AY92" s="91">
        <v>80.01383647798743</v>
      </c>
      <c r="AZ92" s="12">
        <v>85.08452830188678</v>
      </c>
      <c r="BA92" s="94">
        <v>92.62610340479195</v>
      </c>
      <c r="BB92" s="11">
        <v>86.70859671302149</v>
      </c>
      <c r="BC92" s="91">
        <v>86.6746514575412</v>
      </c>
      <c r="BD92" s="94">
        <v>93.76134347275033</v>
      </c>
      <c r="BE92" s="91">
        <v>84.53637515842837</v>
      </c>
      <c r="BF92" s="12">
        <v>83.12604828462517</v>
      </c>
      <c r="BG92" s="21">
        <v>103.11949044585987</v>
      </c>
      <c r="BH92" s="19">
        <v>87.50952380952381</v>
      </c>
      <c r="BI92" s="21">
        <v>83.75667963683529</v>
      </c>
      <c r="BJ92" s="94">
        <v>117.9958495460441</v>
      </c>
      <c r="BK92" s="94">
        <v>87.20469361147327</v>
      </c>
      <c r="BL92" s="21">
        <v>87.38243774574049</v>
      </c>
      <c r="BM92" s="21">
        <v>109.17173051519156</v>
      </c>
      <c r="BN92" s="94">
        <v>129.73598937583</v>
      </c>
      <c r="BO92" s="94">
        <v>97.29506008010681</v>
      </c>
      <c r="BP92" s="94">
        <v>84.88890374331551</v>
      </c>
      <c r="BQ92" s="94">
        <v>73.89812332439678</v>
      </c>
      <c r="BR92" s="94">
        <v>96.23252688172043</v>
      </c>
      <c r="BS92" s="94">
        <v>86.36368491321763</v>
      </c>
      <c r="BT92" s="12">
        <v>92.9037634408602</v>
      </c>
      <c r="BU92" s="12">
        <v>93.00579514824797</v>
      </c>
      <c r="BV92" s="12">
        <v>102.89501347708895</v>
      </c>
      <c r="BW92" s="12">
        <v>94.03315363881401</v>
      </c>
      <c r="BX92" s="119">
        <v>86.2956873315364</v>
      </c>
      <c r="BY92" s="21">
        <v>-9.936839550184033</v>
      </c>
      <c r="BZ92" s="209">
        <v>-0.10325863688893278</v>
      </c>
      <c r="CA92" s="88"/>
      <c r="CB92" s="293"/>
      <c r="CC92" s="13"/>
      <c r="CD92" s="13"/>
      <c r="CE92" s="13"/>
      <c r="CF92" s="13"/>
      <c r="CG92" s="13"/>
      <c r="CH92" s="13"/>
      <c r="CI92" s="13"/>
      <c r="CJ92" s="13"/>
    </row>
    <row r="93" spans="1:88" ht="12.75">
      <c r="A93" s="3"/>
      <c r="B93" s="392"/>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19">
        <v>368.16230374</v>
      </c>
      <c r="AP93" s="91">
        <v>349.71285745</v>
      </c>
      <c r="AQ93" s="161">
        <v>353.07621502503133</v>
      </c>
      <c r="AR93" s="91">
        <v>359.66103790464246</v>
      </c>
      <c r="AS93" s="91">
        <v>348.37947072738694</v>
      </c>
      <c r="AT93" s="91">
        <v>328.208171258794</v>
      </c>
      <c r="AU93" s="19">
        <v>320.12383291708545</v>
      </c>
      <c r="AV93" s="91">
        <v>314.88482705276385</v>
      </c>
      <c r="AW93" s="11">
        <v>321.5779101735849</v>
      </c>
      <c r="AX93" s="91">
        <v>324.6231017647799</v>
      </c>
      <c r="AY93" s="91">
        <v>326.54660856352206</v>
      </c>
      <c r="AZ93" s="12">
        <v>327.3523382299371</v>
      </c>
      <c r="BA93" s="94">
        <v>331.09689304905424</v>
      </c>
      <c r="BB93" s="11">
        <v>352.3783090821745</v>
      </c>
      <c r="BC93" s="91">
        <v>366.13404593548796</v>
      </c>
      <c r="BD93" s="94">
        <v>368.63863943979715</v>
      </c>
      <c r="BE93" s="91">
        <v>372.1572813168568</v>
      </c>
      <c r="BF93" s="12">
        <v>369.1523891956798</v>
      </c>
      <c r="BG93" s="21">
        <v>380.2186644624204</v>
      </c>
      <c r="BH93" s="19">
        <v>373.5731033191763</v>
      </c>
      <c r="BI93" s="21">
        <v>370.635527153048</v>
      </c>
      <c r="BJ93" s="94">
        <v>362.5325950142672</v>
      </c>
      <c r="BK93" s="94">
        <v>354.0278861290743</v>
      </c>
      <c r="BL93" s="21">
        <v>346.7463140996068</v>
      </c>
      <c r="BM93" s="21">
        <v>335.8663082549537</v>
      </c>
      <c r="BN93" s="94">
        <v>338.9052112456839</v>
      </c>
      <c r="BO93" s="94">
        <v>336.19386913217625</v>
      </c>
      <c r="BP93" s="94">
        <v>363.17371324197865</v>
      </c>
      <c r="BQ93" s="94">
        <v>375.8089751367293</v>
      </c>
      <c r="BR93" s="94">
        <v>353.8454078158602</v>
      </c>
      <c r="BS93" s="94">
        <v>342.09760844993326</v>
      </c>
      <c r="BT93" s="12">
        <v>353.6636873857527</v>
      </c>
      <c r="BU93" s="12">
        <v>351.58805935309977</v>
      </c>
      <c r="BV93" s="12">
        <v>351.73010787062</v>
      </c>
      <c r="BW93" s="12">
        <v>351.9558491105122</v>
      </c>
      <c r="BX93" s="119">
        <v>351.8868464150944</v>
      </c>
      <c r="BY93" s="21">
        <v>-1.9585614007658023</v>
      </c>
      <c r="BZ93" s="209">
        <v>-0.005535076498110247</v>
      </c>
      <c r="CA93" s="88"/>
      <c r="CB93" s="293"/>
      <c r="CC93" s="13"/>
      <c r="CD93" s="13"/>
      <c r="CE93" s="13"/>
      <c r="CF93" s="13"/>
      <c r="CG93" s="13"/>
      <c r="CH93" s="13"/>
      <c r="CI93" s="13"/>
      <c r="CJ93" s="13"/>
    </row>
    <row r="94" spans="1:88" ht="12.75">
      <c r="A94" s="3"/>
      <c r="B94" s="392"/>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19">
        <v>107.9175</v>
      </c>
      <c r="AP94" s="91">
        <v>74.47075</v>
      </c>
      <c r="AQ94" s="161">
        <v>101.35231539424278</v>
      </c>
      <c r="AR94" s="91">
        <v>81.06787954830614</v>
      </c>
      <c r="AS94" s="91">
        <v>96.25188442211055</v>
      </c>
      <c r="AT94" s="91">
        <v>95.08982412060301</v>
      </c>
      <c r="AU94" s="19">
        <v>93.06896984924623</v>
      </c>
      <c r="AV94" s="91">
        <v>89.67349246231154</v>
      </c>
      <c r="AW94" s="11">
        <v>88.22264150943397</v>
      </c>
      <c r="AX94" s="91">
        <v>62.727421383647815</v>
      </c>
      <c r="AY94" s="91">
        <v>63.877484276729554</v>
      </c>
      <c r="AZ94" s="12">
        <v>56.07421383647797</v>
      </c>
      <c r="BA94" s="94">
        <v>134.8906683480454</v>
      </c>
      <c r="BB94" s="11">
        <v>75.99089759797724</v>
      </c>
      <c r="BC94" s="91">
        <v>68.66679340937895</v>
      </c>
      <c r="BD94" s="94">
        <v>67.65183776932827</v>
      </c>
      <c r="BE94" s="91">
        <v>52.84942965779466</v>
      </c>
      <c r="BF94" s="12">
        <v>43.44701397712835</v>
      </c>
      <c r="BG94" s="21">
        <v>67.62</v>
      </c>
      <c r="BH94" s="19">
        <v>41.41621621621621</v>
      </c>
      <c r="BI94" s="21">
        <v>64.04228274967575</v>
      </c>
      <c r="BJ94" s="94">
        <v>91.50129701686123</v>
      </c>
      <c r="BK94" s="94">
        <v>76.84471968709259</v>
      </c>
      <c r="BL94" s="21">
        <v>84.6159895150721</v>
      </c>
      <c r="BM94" s="21">
        <v>181.9073976221929</v>
      </c>
      <c r="BN94" s="94">
        <v>167.5155378486056</v>
      </c>
      <c r="BO94" s="94">
        <v>125.71041388518026</v>
      </c>
      <c r="BP94" s="94">
        <v>100.94291443850265</v>
      </c>
      <c r="BQ94" s="94">
        <v>80.17184986595176</v>
      </c>
      <c r="BR94" s="94">
        <v>48.64650537634408</v>
      </c>
      <c r="BS94" s="94">
        <v>118.18945260347127</v>
      </c>
      <c r="BT94" s="12">
        <v>66.09932795698924</v>
      </c>
      <c r="BU94" s="12">
        <v>34.75175202156335</v>
      </c>
      <c r="BV94" s="12">
        <v>71.99716981132076</v>
      </c>
      <c r="BW94" s="12">
        <v>75.53288409703504</v>
      </c>
      <c r="BX94" s="119">
        <v>153.1677897574124</v>
      </c>
      <c r="BY94" s="21">
        <v>104.52128438106833</v>
      </c>
      <c r="BZ94" s="209">
        <v>2.1485877263425204</v>
      </c>
      <c r="CA94" s="88"/>
      <c r="CB94" s="293"/>
      <c r="CC94" s="13"/>
      <c r="CD94" s="13"/>
      <c r="CE94" s="13"/>
      <c r="CF94" s="13"/>
      <c r="CG94" s="13"/>
      <c r="CH94" s="13"/>
      <c r="CI94" s="13"/>
      <c r="CJ94" s="13"/>
    </row>
    <row r="95" spans="1:88" ht="12.75">
      <c r="A95" s="3"/>
      <c r="B95" s="392"/>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19">
        <v>85.96012499999999</v>
      </c>
      <c r="AP95" s="91">
        <v>60.754749999999994</v>
      </c>
      <c r="AQ95" s="161">
        <v>81.94017521902377</v>
      </c>
      <c r="AR95" s="91">
        <v>80.72195734002509</v>
      </c>
      <c r="AS95" s="91">
        <v>85.17826633165829</v>
      </c>
      <c r="AT95" s="91">
        <v>87.60025125628141</v>
      </c>
      <c r="AU95" s="19">
        <v>82.1214824120603</v>
      </c>
      <c r="AV95" s="91">
        <v>81.49547738693467</v>
      </c>
      <c r="AW95" s="11">
        <v>69.55471698113209</v>
      </c>
      <c r="AX95" s="91">
        <v>53.68415094339625</v>
      </c>
      <c r="AY95" s="91">
        <v>49.55245283018867</v>
      </c>
      <c r="AZ95" s="12">
        <v>40.444150943396224</v>
      </c>
      <c r="BA95" s="94">
        <v>114.35245901639345</v>
      </c>
      <c r="BB95" s="11">
        <v>60.60101137800253</v>
      </c>
      <c r="BC95" s="91">
        <v>53.18403041825095</v>
      </c>
      <c r="BD95" s="94">
        <v>45.23130544993663</v>
      </c>
      <c r="BE95" s="91">
        <v>39.827756653992395</v>
      </c>
      <c r="BF95" s="12">
        <v>32.54104193138501</v>
      </c>
      <c r="BG95" s="21">
        <v>37.652993630573256</v>
      </c>
      <c r="BH95" s="19">
        <v>28.504247104247103</v>
      </c>
      <c r="BI95" s="21">
        <v>54.05642023346303</v>
      </c>
      <c r="BJ95" s="94">
        <v>43.804928664072634</v>
      </c>
      <c r="BK95" s="94">
        <v>63.645632333767935</v>
      </c>
      <c r="BL95" s="21">
        <v>70.99908256880735</v>
      </c>
      <c r="BM95" s="21">
        <v>142.3100396301189</v>
      </c>
      <c r="BN95" s="94">
        <v>108.79667994687915</v>
      </c>
      <c r="BO95" s="94">
        <v>104.42937249666224</v>
      </c>
      <c r="BP95" s="94">
        <v>87.45</v>
      </c>
      <c r="BQ95" s="94">
        <v>76.69651474530832</v>
      </c>
      <c r="BR95" s="94">
        <v>26.743951612903224</v>
      </c>
      <c r="BS95" s="94">
        <v>104.76021361815752</v>
      </c>
      <c r="BT95" s="12">
        <v>47.95483870967742</v>
      </c>
      <c r="BU95" s="12">
        <v>17.998382749326154</v>
      </c>
      <c r="BV95" s="12">
        <v>45.3545822102426</v>
      </c>
      <c r="BW95" s="12">
        <v>56.6564690026954</v>
      </c>
      <c r="BX95" s="119">
        <v>141.48611859838275</v>
      </c>
      <c r="BY95" s="21">
        <v>114.74216698547951</v>
      </c>
      <c r="BZ95" s="209">
        <v>4.290396895951591</v>
      </c>
      <c r="CA95" s="88"/>
      <c r="CB95" s="293"/>
      <c r="CC95" s="13"/>
      <c r="CD95" s="13"/>
      <c r="CE95" s="13"/>
      <c r="CF95" s="13"/>
      <c r="CG95" s="13"/>
      <c r="CH95" s="13"/>
      <c r="CI95" s="13"/>
      <c r="CJ95" s="13"/>
    </row>
    <row r="96" spans="1:88" ht="12.75">
      <c r="A96" s="3"/>
      <c r="B96" s="392"/>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19">
        <v>21.957375</v>
      </c>
      <c r="AP96" s="91">
        <v>13.716000000000001</v>
      </c>
      <c r="AQ96" s="161">
        <v>19.41214017521901</v>
      </c>
      <c r="AR96" s="91">
        <v>0.3459222082810546</v>
      </c>
      <c r="AS96" s="91">
        <v>11.073618090452264</v>
      </c>
      <c r="AT96" s="91">
        <v>7.4895728643216035</v>
      </c>
      <c r="AU96" s="19">
        <v>10.947487437185929</v>
      </c>
      <c r="AV96" s="91">
        <v>8.178015075376875</v>
      </c>
      <c r="AW96" s="11">
        <v>18.66792452830188</v>
      </c>
      <c r="AX96" s="91">
        <v>9.043270440251566</v>
      </c>
      <c r="AY96" s="91">
        <v>14.325031446540882</v>
      </c>
      <c r="AZ96" s="12">
        <v>15.630062893081748</v>
      </c>
      <c r="BA96" s="94">
        <v>20.538209331651963</v>
      </c>
      <c r="BB96" s="11">
        <v>15.389886219974713</v>
      </c>
      <c r="BC96" s="91">
        <v>15.48276299112801</v>
      </c>
      <c r="BD96" s="94">
        <v>22.42053231939164</v>
      </c>
      <c r="BE96" s="91">
        <v>13.021673003802265</v>
      </c>
      <c r="BF96" s="12">
        <v>10.905972045743342</v>
      </c>
      <c r="BG96" s="21">
        <v>29.967006369426745</v>
      </c>
      <c r="BH96" s="19">
        <v>12.911969111969109</v>
      </c>
      <c r="BI96" s="21">
        <v>9.985862516212716</v>
      </c>
      <c r="BJ96" s="94">
        <v>47.696368352788596</v>
      </c>
      <c r="BK96" s="94">
        <v>13.199087353324652</v>
      </c>
      <c r="BL96" s="21">
        <v>13.616906946264743</v>
      </c>
      <c r="BM96" s="21">
        <v>39.59735799207398</v>
      </c>
      <c r="BN96" s="94">
        <v>58.71885790172643</v>
      </c>
      <c r="BO96" s="94">
        <v>21.281041388518013</v>
      </c>
      <c r="BP96" s="94">
        <v>13.492914438502677</v>
      </c>
      <c r="BQ96" s="94">
        <v>3.47533512064343</v>
      </c>
      <c r="BR96" s="94">
        <v>21.902553763440856</v>
      </c>
      <c r="BS96" s="94">
        <v>13.429238985313749</v>
      </c>
      <c r="BT96" s="12">
        <v>18.144489247311828</v>
      </c>
      <c r="BU96" s="12">
        <v>16.75336927223719</v>
      </c>
      <c r="BV96" s="12">
        <v>26.642587601078166</v>
      </c>
      <c r="BW96" s="12">
        <v>18.876415094339627</v>
      </c>
      <c r="BX96" s="119">
        <v>11.681671159029657</v>
      </c>
      <c r="BY96" s="21">
        <v>-10.2208826044112</v>
      </c>
      <c r="BZ96" s="209">
        <v>-0.4666525517892629</v>
      </c>
      <c r="CA96" s="88"/>
      <c r="CB96" s="293"/>
      <c r="CC96" s="13"/>
      <c r="CD96" s="13"/>
      <c r="CE96" s="13"/>
      <c r="CF96" s="13"/>
      <c r="CG96" s="13"/>
      <c r="CH96" s="13"/>
      <c r="CI96" s="13"/>
      <c r="CJ96" s="13"/>
    </row>
    <row r="97" spans="1:88" ht="12.75">
      <c r="A97" s="3"/>
      <c r="B97" s="392"/>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32">
        <v>0.04909550375153622</v>
      </c>
      <c r="AP97" s="218">
        <v>0.046261726048320274</v>
      </c>
      <c r="AQ97" s="217">
        <v>0.045922895793850366</v>
      </c>
      <c r="AR97" s="207">
        <v>0.044324548771052734</v>
      </c>
      <c r="AS97" s="218">
        <v>0.040851521634775685</v>
      </c>
      <c r="AT97" s="218">
        <v>0.036178457472942106</v>
      </c>
      <c r="AU97" s="232">
        <v>0.026939883598268374</v>
      </c>
      <c r="AV97" s="218">
        <v>0.021519921669810083</v>
      </c>
      <c r="AW97" s="221">
        <v>0.02176313662450653</v>
      </c>
      <c r="AX97" s="218">
        <v>0.02083840434294999</v>
      </c>
      <c r="AY97" s="218">
        <v>0.02055313419225224</v>
      </c>
      <c r="AZ97" s="221">
        <v>0.01757316705171968</v>
      </c>
      <c r="BA97" s="218">
        <v>0.013766444716409249</v>
      </c>
      <c r="BB97" s="221">
        <v>0.02196243386388096</v>
      </c>
      <c r="BC97" s="218">
        <v>0.02214432276548243</v>
      </c>
      <c r="BD97" s="218">
        <v>0.023625739954528</v>
      </c>
      <c r="BE97" s="218">
        <v>0.020830363723405854</v>
      </c>
      <c r="BF97" s="221">
        <v>0.021645424652383352</v>
      </c>
      <c r="BG97" s="232">
        <v>0.022743035004973763</v>
      </c>
      <c r="BH97" s="232">
        <v>0.021643026218177007</v>
      </c>
      <c r="BI97" s="232">
        <v>0.01862461162678668</v>
      </c>
      <c r="BJ97" s="218">
        <v>0.013471223700299429</v>
      </c>
      <c r="BK97" s="218">
        <v>0.011111850728022607</v>
      </c>
      <c r="BL97" s="232">
        <v>0.008262100628825679</v>
      </c>
      <c r="BM97" s="232">
        <v>0.004474010597653874</v>
      </c>
      <c r="BN97" s="218">
        <v>0.005463071622487758</v>
      </c>
      <c r="BO97" s="218">
        <v>0.011873267851344677</v>
      </c>
      <c r="BP97" s="218">
        <v>0.013173834819803363</v>
      </c>
      <c r="BQ97" s="218">
        <v>0.011119703774442873</v>
      </c>
      <c r="BR97" s="218">
        <v>0.010959767041384657</v>
      </c>
      <c r="BS97" s="218">
        <v>0.004332331950966221</v>
      </c>
      <c r="BT97" s="221">
        <v>0.010712444748521715</v>
      </c>
      <c r="BU97" s="221">
        <v>0.01232418516351802</v>
      </c>
      <c r="BV97" s="221">
        <v>0.011982996231609852</v>
      </c>
      <c r="BW97" s="221">
        <v>0.011982996231609852</v>
      </c>
      <c r="BX97" s="220">
        <v>0.01231375961449725</v>
      </c>
      <c r="BY97" s="21"/>
      <c r="BZ97" s="209"/>
      <c r="CA97" s="88"/>
      <c r="CB97" s="293"/>
      <c r="CC97" s="13"/>
      <c r="CD97" s="13"/>
      <c r="CE97" s="13"/>
      <c r="CF97" s="13"/>
      <c r="CG97" s="13"/>
      <c r="CH97" s="13"/>
      <c r="CI97" s="13"/>
      <c r="CJ97" s="13"/>
    </row>
    <row r="98" spans="1:88" ht="13.5">
      <c r="A98" s="3"/>
      <c r="B98" s="392"/>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21">
        <v>3750.7772499999996</v>
      </c>
      <c r="AP98" s="94">
        <v>3748.8745</v>
      </c>
      <c r="AQ98" s="119">
        <v>3743.439173967459</v>
      </c>
      <c r="AR98" s="94">
        <v>3759.1279799247177</v>
      </c>
      <c r="AS98" s="94">
        <v>3793.115201005025</v>
      </c>
      <c r="AT98" s="94">
        <v>3829.3669597989956</v>
      </c>
      <c r="AU98" s="21">
        <v>3831.0459798994975</v>
      </c>
      <c r="AV98" s="94">
        <v>3874.6824120603014</v>
      </c>
      <c r="AW98" s="12">
        <v>3897.738880503145</v>
      </c>
      <c r="AX98" s="94">
        <v>3927.5335023748426</v>
      </c>
      <c r="AY98" s="94">
        <v>3940.150052374843</v>
      </c>
      <c r="AZ98" s="12">
        <v>3965</v>
      </c>
      <c r="BA98" s="126">
        <v>4001.9438839848676</v>
      </c>
      <c r="BB98" s="97">
        <v>3978.2102402022756</v>
      </c>
      <c r="BC98" s="126">
        <v>4007.6697084917614</v>
      </c>
      <c r="BD98" s="94">
        <v>4046.176679340938</v>
      </c>
      <c r="BE98" s="126">
        <v>4105.7991128010135</v>
      </c>
      <c r="BF98" s="97">
        <v>4174.209402795426</v>
      </c>
      <c r="BG98" s="122">
        <v>4241.67541401274</v>
      </c>
      <c r="BH98" s="122">
        <v>4300.4200772200775</v>
      </c>
      <c r="BI98" s="21">
        <v>4345.038002594034</v>
      </c>
      <c r="BJ98" s="94">
        <v>4413.300129701686</v>
      </c>
      <c r="BK98" s="94">
        <v>4470.82555410691</v>
      </c>
      <c r="BL98" s="21">
        <v>4539.31252410691</v>
      </c>
      <c r="BM98" s="122">
        <v>4594.222192866579</v>
      </c>
      <c r="BN98" s="126">
        <v>4621.6815828665785</v>
      </c>
      <c r="BO98" s="94">
        <v>4640.237665843293</v>
      </c>
      <c r="BP98" s="94">
        <v>4621.248355843293</v>
      </c>
      <c r="BQ98" s="94">
        <v>4617.659625843293</v>
      </c>
      <c r="BR98" s="94">
        <v>4629.260955843293</v>
      </c>
      <c r="BS98" s="94">
        <v>4579.082562866579</v>
      </c>
      <c r="BT98" s="97">
        <v>4615.222185843293</v>
      </c>
      <c r="BU98" s="97">
        <v>4617.207695843294</v>
      </c>
      <c r="BV98" s="12">
        <v>4624.709775843293</v>
      </c>
      <c r="BW98" s="12">
        <v>4629.260955843293</v>
      </c>
      <c r="BX98" s="12">
        <v>4617.659625843293</v>
      </c>
      <c r="BY98" s="21">
        <v>-11.601330000000416</v>
      </c>
      <c r="BZ98" s="209">
        <v>-0.002506086848562017</v>
      </c>
      <c r="CA98" s="3"/>
      <c r="CB98" s="292" t="s">
        <v>187</v>
      </c>
      <c r="CC98" s="334" t="s">
        <v>243</v>
      </c>
      <c r="CD98" s="13"/>
      <c r="CE98" s="13"/>
      <c r="CF98" s="13"/>
      <c r="CG98" s="13"/>
      <c r="CH98" s="13"/>
      <c r="CI98" s="13"/>
      <c r="CJ98" s="13"/>
    </row>
    <row r="99" spans="1:88" ht="12.75">
      <c r="A99" s="3"/>
      <c r="B99" s="392"/>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8">
        <v>0.067849496559335</v>
      </c>
      <c r="AP99" s="207">
        <v>0.07127472525420629</v>
      </c>
      <c r="AQ99" s="217">
        <v>0.07186851004803416</v>
      </c>
      <c r="AR99" s="207">
        <v>0.07192196326799676</v>
      </c>
      <c r="AS99" s="207">
        <v>0.07197264638539722</v>
      </c>
      <c r="AT99" s="207">
        <v>0.07896853465913599</v>
      </c>
      <c r="AU99" s="208">
        <v>0.08585306386338591</v>
      </c>
      <c r="AV99" s="207">
        <v>0.09631847927105194</v>
      </c>
      <c r="AW99" s="206">
        <v>0.10471479899226592</v>
      </c>
      <c r="AX99" s="207">
        <v>0.11119936014127016</v>
      </c>
      <c r="AY99" s="338">
        <v>0.11839081079923151</v>
      </c>
      <c r="AZ99" s="337">
        <v>0.12606278730701245</v>
      </c>
      <c r="BA99" s="239">
        <v>0.13107753593264812</v>
      </c>
      <c r="BB99" s="241">
        <v>0.13719807358943278</v>
      </c>
      <c r="BC99" s="239">
        <v>0.139725748923626</v>
      </c>
      <c r="BD99" s="338">
        <v>0.1399371401138705</v>
      </c>
      <c r="BE99" s="239">
        <v>0.14476108863919485</v>
      </c>
      <c r="BF99" s="241">
        <v>0.14952347914348374</v>
      </c>
      <c r="BG99" s="359">
        <v>0.14948629305226258</v>
      </c>
      <c r="BH99" s="240">
        <v>0.15480878783228622</v>
      </c>
      <c r="BI99" s="359">
        <v>0.16088838519768348</v>
      </c>
      <c r="BJ99" s="338">
        <v>0.16298452173103442</v>
      </c>
      <c r="BK99" s="239">
        <v>0.16818584995721356</v>
      </c>
      <c r="BL99" s="359">
        <v>0.17246809318623715</v>
      </c>
      <c r="BM99" s="240">
        <v>0.17636016428883075</v>
      </c>
      <c r="BN99" s="239">
        <v>0.1763725471962525</v>
      </c>
      <c r="BO99" s="239">
        <v>0.17731905924674513</v>
      </c>
      <c r="BP99" s="239">
        <v>0.17736838501377938</v>
      </c>
      <c r="BQ99" s="239">
        <v>0.17740226792179656</v>
      </c>
      <c r="BR99" s="239">
        <v>0.17740403320715334</v>
      </c>
      <c r="BS99" s="239">
        <v>0.17639733778983496</v>
      </c>
      <c r="BT99" s="241">
        <v>0.17741813094588132</v>
      </c>
      <c r="BU99" s="241">
        <v>0.17742272804854764</v>
      </c>
      <c r="BV99" s="241">
        <v>0.17742517356985693</v>
      </c>
      <c r="BW99" s="241">
        <v>0.17742270249890996</v>
      </c>
      <c r="BX99" s="241">
        <v>0.17740727753532</v>
      </c>
      <c r="BY99" s="21" t="s">
        <v>3</v>
      </c>
      <c r="BZ99" s="209" t="s">
        <v>3</v>
      </c>
      <c r="CA99" s="3"/>
      <c r="CB99" s="292"/>
      <c r="CC99" s="334"/>
      <c r="CD99" s="13"/>
      <c r="CE99" s="13"/>
      <c r="CF99" s="13"/>
      <c r="CG99" s="13"/>
      <c r="CH99" s="13"/>
      <c r="CI99" s="13"/>
      <c r="CJ99" s="13"/>
    </row>
    <row r="100" spans="1:88" ht="12.75">
      <c r="A100" s="3"/>
      <c r="B100" s="392"/>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21">
        <v>2985.7</v>
      </c>
      <c r="AP100" s="94">
        <v>2983.2125</v>
      </c>
      <c r="AQ100" s="119">
        <v>2971.6020025031285</v>
      </c>
      <c r="AR100" s="94">
        <v>2981.831869510665</v>
      </c>
      <c r="AS100" s="94">
        <v>3011.645728643216</v>
      </c>
      <c r="AT100" s="94">
        <v>3041.155778894473</v>
      </c>
      <c r="AU100" s="21">
        <v>3038.957286432161</v>
      </c>
      <c r="AV100" s="94">
        <v>3076.645728643216</v>
      </c>
      <c r="AW100" s="12">
        <v>3092.603773584906</v>
      </c>
      <c r="AX100" s="94">
        <v>3113.635220125786</v>
      </c>
      <c r="AY100" s="94">
        <v>3114.1262201257864</v>
      </c>
      <c r="AZ100" s="12">
        <v>3125.9</v>
      </c>
      <c r="BA100" s="126">
        <v>3150.718789407314</v>
      </c>
      <c r="BB100" s="97">
        <v>3126.118836915297</v>
      </c>
      <c r="BC100" s="126">
        <v>3151.546261089987</v>
      </c>
      <c r="BD100" s="94">
        <v>3177.7946768060838</v>
      </c>
      <c r="BE100" s="126">
        <v>3230.063371356147</v>
      </c>
      <c r="BF100" s="97">
        <v>3283.176620076239</v>
      </c>
      <c r="BG100" s="21">
        <v>3333.6560509554142</v>
      </c>
      <c r="BH100" s="122">
        <v>3377.1042471042474</v>
      </c>
      <c r="BI100" s="21">
        <v>3410.285343709468</v>
      </c>
      <c r="BJ100" s="94">
        <v>3463.3463035019454</v>
      </c>
      <c r="BK100" s="94">
        <v>3499.960886571056</v>
      </c>
      <c r="BL100" s="21">
        <v>3550.020476571056</v>
      </c>
      <c r="BM100" s="122">
        <v>3587.2655217965653</v>
      </c>
      <c r="BN100" s="126">
        <v>3603.3223317965653</v>
      </c>
      <c r="BO100" s="94">
        <v>3607.0976446082336</v>
      </c>
      <c r="BP100" s="94">
        <v>3587.9537746082337</v>
      </c>
      <c r="BQ100" s="94">
        <v>3582.197304608233</v>
      </c>
      <c r="BR100" s="94">
        <v>3592.3981746082336</v>
      </c>
      <c r="BS100" s="94">
        <v>3559.4302017965656</v>
      </c>
      <c r="BT100" s="97">
        <v>3589.9200046082333</v>
      </c>
      <c r="BU100" s="97">
        <v>3594.703814608233</v>
      </c>
      <c r="BV100" s="12">
        <v>3600.629804608234</v>
      </c>
      <c r="BW100" s="12">
        <v>3608.5366246082335</v>
      </c>
      <c r="BX100" s="12">
        <v>3625.5664246082333</v>
      </c>
      <c r="BY100" s="21">
        <v>33.168249999999716</v>
      </c>
      <c r="BZ100" s="209">
        <v>0.009232899135301675</v>
      </c>
      <c r="CA100" s="88"/>
      <c r="CB100" s="292"/>
      <c r="CC100" s="334"/>
      <c r="CD100" s="13"/>
      <c r="CE100" s="13"/>
      <c r="CF100" s="13"/>
      <c r="CG100" s="13"/>
      <c r="CH100" s="13"/>
      <c r="CI100" s="13"/>
      <c r="CJ100" s="13"/>
    </row>
    <row r="101" spans="1:88" ht="12.75">
      <c r="A101" s="3"/>
      <c r="B101" s="392"/>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21">
        <v>765.0772499999999</v>
      </c>
      <c r="AP101" s="94">
        <v>765.662</v>
      </c>
      <c r="AQ101" s="119">
        <v>771.8371714643303</v>
      </c>
      <c r="AR101" s="94">
        <v>777.2961104140528</v>
      </c>
      <c r="AS101" s="94">
        <v>781.469472361809</v>
      </c>
      <c r="AT101" s="94">
        <v>788.2111809045226</v>
      </c>
      <c r="AU101" s="21">
        <v>792.0886934673367</v>
      </c>
      <c r="AV101" s="94">
        <v>798.0366834170854</v>
      </c>
      <c r="AW101" s="12">
        <v>805.1351069182391</v>
      </c>
      <c r="AX101" s="94">
        <v>813.8982822490567</v>
      </c>
      <c r="AY101" s="94">
        <v>826.0238322490568</v>
      </c>
      <c r="AZ101" s="12">
        <v>839.1</v>
      </c>
      <c r="BA101" s="126">
        <v>851.2250945775537</v>
      </c>
      <c r="BB101" s="97">
        <v>852.0914032869786</v>
      </c>
      <c r="BC101" s="126">
        <v>856.1234474017745</v>
      </c>
      <c r="BD101" s="94">
        <v>868.3820025348543</v>
      </c>
      <c r="BE101" s="126">
        <v>875.7357414448669</v>
      </c>
      <c r="BF101" s="97">
        <v>891.0327827191868</v>
      </c>
      <c r="BG101" s="21">
        <v>908.0193630573249</v>
      </c>
      <c r="BH101" s="122">
        <v>923.3158301158303</v>
      </c>
      <c r="BI101" s="21">
        <v>934.7526588845654</v>
      </c>
      <c r="BJ101" s="94">
        <v>949.9538261997407</v>
      </c>
      <c r="BK101" s="94">
        <v>970.864667535854</v>
      </c>
      <c r="BL101" s="21">
        <v>989.2920475358538</v>
      </c>
      <c r="BM101" s="122">
        <v>1006.9566710700133</v>
      </c>
      <c r="BN101" s="126">
        <v>1018.3592510700131</v>
      </c>
      <c r="BO101" s="94">
        <v>1009.2782376502004</v>
      </c>
      <c r="BP101" s="94">
        <v>1009.4327976502002</v>
      </c>
      <c r="BQ101" s="94">
        <v>1011.6005376502004</v>
      </c>
      <c r="BR101" s="94">
        <v>1014.6792776502003</v>
      </c>
      <c r="BS101" s="94">
        <v>1019.6523610700132</v>
      </c>
      <c r="BT101" s="97">
        <v>1015.5604676502004</v>
      </c>
      <c r="BU101" s="97">
        <v>1017.4302876502003</v>
      </c>
      <c r="BV101" s="12">
        <v>1019.3828276502003</v>
      </c>
      <c r="BW101" s="12">
        <v>1021.3425876502002</v>
      </c>
      <c r="BX101" s="12">
        <v>1024.4150976502003</v>
      </c>
      <c r="BY101" s="21">
        <v>9.73581999999999</v>
      </c>
      <c r="BZ101" s="209">
        <v>0.00959497273123211</v>
      </c>
      <c r="CA101" s="88"/>
      <c r="CB101" s="290"/>
      <c r="CC101" s="334"/>
      <c r="CD101" s="13"/>
      <c r="CE101" s="13"/>
      <c r="CF101" s="13"/>
      <c r="CG101" s="13"/>
      <c r="CH101" s="13"/>
      <c r="CI101" s="13"/>
      <c r="CJ101" s="13"/>
    </row>
    <row r="102" spans="1:88"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v>817.2307022490568</v>
      </c>
      <c r="BC102" s="94">
        <v>817.2307022490568</v>
      </c>
      <c r="BD102" s="94"/>
      <c r="BE102" s="94">
        <v>801.3976334170854</v>
      </c>
      <c r="BF102" s="12"/>
      <c r="BG102" s="21"/>
      <c r="BH102" s="21"/>
      <c r="BI102" s="21"/>
      <c r="BJ102" s="94"/>
      <c r="BK102" s="94">
        <v>817.2307022490568</v>
      </c>
      <c r="BL102" s="21"/>
      <c r="BM102" s="21">
        <v>801.3976334170854</v>
      </c>
      <c r="BN102" s="94"/>
      <c r="BO102" s="94"/>
      <c r="BP102" s="94"/>
      <c r="BQ102" s="94"/>
      <c r="BR102" s="94"/>
      <c r="BS102" s="94"/>
      <c r="BT102" s="12">
        <v>801.3976334170854</v>
      </c>
      <c r="BU102" s="12"/>
      <c r="BV102" s="12">
        <v>817.2307022490568</v>
      </c>
      <c r="BW102" s="12"/>
      <c r="BX102" s="12"/>
      <c r="BY102" s="21"/>
      <c r="BZ102" s="48"/>
      <c r="CA102" s="3"/>
      <c r="CB102" s="13"/>
      <c r="CC102" s="13"/>
      <c r="CD102" s="13"/>
      <c r="CE102" s="13"/>
      <c r="CF102" s="13"/>
      <c r="CG102" s="13"/>
      <c r="CH102" s="13"/>
      <c r="CI102" s="13"/>
      <c r="CJ102" s="13"/>
    </row>
    <row r="103" spans="1:88"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21"/>
      <c r="BH103" s="21"/>
      <c r="BI103" s="21"/>
      <c r="BJ103" s="94"/>
      <c r="BK103" s="94"/>
      <c r="BL103" s="21"/>
      <c r="BM103" s="21"/>
      <c r="BN103" s="94"/>
      <c r="BO103" s="94"/>
      <c r="BP103" s="94"/>
      <c r="BQ103" s="94"/>
      <c r="BR103" s="94"/>
      <c r="BS103" s="94"/>
      <c r="BT103" s="12"/>
      <c r="BU103" s="12"/>
      <c r="BV103" s="12"/>
      <c r="BW103" s="12"/>
      <c r="BX103" s="12"/>
      <c r="BY103" s="21"/>
      <c r="BZ103" s="48"/>
      <c r="CA103" s="3"/>
      <c r="CB103" s="13"/>
      <c r="CC103" s="13"/>
      <c r="CD103" s="13"/>
      <c r="CE103" s="13"/>
      <c r="CF103" s="13"/>
      <c r="CG103" s="13"/>
      <c r="CH103" s="13"/>
      <c r="CI103" s="13"/>
      <c r="CJ103" s="13"/>
    </row>
    <row r="104" spans="1:88"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21"/>
      <c r="AP104" s="94"/>
      <c r="AQ104" s="119"/>
      <c r="AR104" s="94"/>
      <c r="AS104" s="94"/>
      <c r="AT104" s="94"/>
      <c r="AU104" s="21"/>
      <c r="AV104" s="94"/>
      <c r="AW104" s="12"/>
      <c r="AX104" s="94"/>
      <c r="AY104" s="94"/>
      <c r="AZ104" s="12"/>
      <c r="BA104" s="94"/>
      <c r="BB104" s="12"/>
      <c r="BC104" s="94"/>
      <c r="BD104" s="94"/>
      <c r="BE104" s="94"/>
      <c r="BF104" s="12"/>
      <c r="BG104" s="21"/>
      <c r="BH104" s="21"/>
      <c r="BI104" s="21"/>
      <c r="BJ104" s="94"/>
      <c r="BK104" s="94"/>
      <c r="BL104" s="21"/>
      <c r="BM104" s="21"/>
      <c r="BN104" s="94"/>
      <c r="BO104" s="94"/>
      <c r="BP104" s="94"/>
      <c r="BQ104" s="94"/>
      <c r="BR104" s="94"/>
      <c r="BS104" s="94"/>
      <c r="BT104" s="12"/>
      <c r="BU104" s="12"/>
      <c r="BV104" s="12"/>
      <c r="BW104" s="12"/>
      <c r="BX104" s="12"/>
      <c r="BY104" s="21"/>
      <c r="BZ104" s="48"/>
      <c r="CA104" s="3"/>
      <c r="CB104" s="13"/>
      <c r="CC104" s="13"/>
      <c r="CD104" s="13"/>
      <c r="CE104" s="13"/>
      <c r="CF104" s="13"/>
      <c r="CG104" s="13"/>
      <c r="CH104" s="13"/>
      <c r="CI104" s="13"/>
      <c r="CJ104" s="13"/>
    </row>
    <row r="105" spans="1:88" ht="12.75">
      <c r="A105" s="3"/>
      <c r="B105" s="17"/>
      <c r="C105" s="35" t="s">
        <v>126</v>
      </c>
      <c r="D105" s="258"/>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52">
        <v>8.06</v>
      </c>
      <c r="AP105" s="104">
        <v>8.06</v>
      </c>
      <c r="AQ105" s="104">
        <v>8.06</v>
      </c>
      <c r="AR105" s="104">
        <v>8.06</v>
      </c>
      <c r="AS105" s="104">
        <v>8.06</v>
      </c>
      <c r="AT105" s="104">
        <v>8.06</v>
      </c>
      <c r="AU105" s="52">
        <v>8.06</v>
      </c>
      <c r="AV105" s="104">
        <v>8.06</v>
      </c>
      <c r="AW105" s="53">
        <v>8.06</v>
      </c>
      <c r="AX105" s="104">
        <v>8.06</v>
      </c>
      <c r="AY105" s="104">
        <v>8.06</v>
      </c>
      <c r="AZ105" s="53">
        <v>8.06</v>
      </c>
      <c r="BA105" s="104">
        <v>8.06</v>
      </c>
      <c r="BB105" s="53">
        <v>8.06</v>
      </c>
      <c r="BC105" s="104">
        <v>8.06</v>
      </c>
      <c r="BD105" s="104">
        <v>8.06</v>
      </c>
      <c r="BE105" s="104">
        <v>8.06</v>
      </c>
      <c r="BF105" s="53">
        <v>8.06</v>
      </c>
      <c r="BG105" s="52">
        <v>8.06</v>
      </c>
      <c r="BH105" s="52">
        <v>8.06</v>
      </c>
      <c r="BI105" s="52">
        <v>8.06</v>
      </c>
      <c r="BJ105" s="104">
        <v>8.06</v>
      </c>
      <c r="BK105" s="104">
        <v>8.06</v>
      </c>
      <c r="BL105" s="52">
        <v>8.06</v>
      </c>
      <c r="BM105" s="52">
        <v>8.06</v>
      </c>
      <c r="BN105" s="104">
        <v>8.06</v>
      </c>
      <c r="BO105" s="104">
        <v>8.06</v>
      </c>
      <c r="BP105" s="104">
        <v>8.06</v>
      </c>
      <c r="BQ105" s="104">
        <v>8.06</v>
      </c>
      <c r="BR105" s="104">
        <v>8.06</v>
      </c>
      <c r="BS105" s="104">
        <v>8.06</v>
      </c>
      <c r="BT105" s="53">
        <v>8.06</v>
      </c>
      <c r="BU105" s="53">
        <v>8.06</v>
      </c>
      <c r="BV105" s="53">
        <v>8.06</v>
      </c>
      <c r="BW105" s="53">
        <v>8.06</v>
      </c>
      <c r="BX105" s="53">
        <v>8.06</v>
      </c>
      <c r="BY105" s="194"/>
      <c r="BZ105" s="54"/>
      <c r="CA105" s="3"/>
      <c r="CB105" s="13"/>
      <c r="CC105" s="13"/>
      <c r="CD105" s="13"/>
      <c r="CE105" s="13"/>
      <c r="CF105" s="13"/>
      <c r="CG105" s="13"/>
      <c r="CH105" s="13"/>
      <c r="CI105" s="13"/>
      <c r="CJ105" s="13"/>
    </row>
    <row r="106" spans="1:88"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20">
        <v>8.08</v>
      </c>
      <c r="AP106" s="105">
        <v>8.08</v>
      </c>
      <c r="AQ106" s="105">
        <v>8.07</v>
      </c>
      <c r="AR106" s="105">
        <v>8.07</v>
      </c>
      <c r="AS106" s="105">
        <v>8.06</v>
      </c>
      <c r="AT106" s="105">
        <v>8.06</v>
      </c>
      <c r="AU106" s="20">
        <v>8.06</v>
      </c>
      <c r="AV106" s="105">
        <v>8.06</v>
      </c>
      <c r="AW106" s="22">
        <v>8.05</v>
      </c>
      <c r="AX106" s="105">
        <v>8.05</v>
      </c>
      <c r="AY106" s="105">
        <v>8.05</v>
      </c>
      <c r="AZ106" s="22">
        <v>8.05</v>
      </c>
      <c r="BA106" s="105">
        <v>8.03</v>
      </c>
      <c r="BB106" s="22">
        <v>8.01</v>
      </c>
      <c r="BC106" s="105">
        <v>7.99</v>
      </c>
      <c r="BD106" s="105">
        <v>7.99</v>
      </c>
      <c r="BE106" s="105">
        <v>7.99</v>
      </c>
      <c r="BF106" s="22">
        <v>7.97</v>
      </c>
      <c r="BG106" s="20">
        <v>7.95</v>
      </c>
      <c r="BH106" s="20">
        <v>7.87</v>
      </c>
      <c r="BI106" s="20">
        <v>7.81</v>
      </c>
      <c r="BJ106" s="105">
        <v>7.81</v>
      </c>
      <c r="BK106" s="105">
        <v>7.77</v>
      </c>
      <c r="BL106" s="20">
        <v>7.73</v>
      </c>
      <c r="BM106" s="20">
        <v>7.67</v>
      </c>
      <c r="BN106" s="105">
        <v>7.63</v>
      </c>
      <c r="BO106" s="105">
        <v>7.59</v>
      </c>
      <c r="BP106" s="105">
        <v>7.58</v>
      </c>
      <c r="BQ106" s="105">
        <v>7.56</v>
      </c>
      <c r="BR106" s="105">
        <v>7.54</v>
      </c>
      <c r="BS106" s="105">
        <v>7.59</v>
      </c>
      <c r="BT106" s="22">
        <v>7.54</v>
      </c>
      <c r="BU106" s="22">
        <v>7.52</v>
      </c>
      <c r="BV106" s="22">
        <v>7.52</v>
      </c>
      <c r="BW106" s="22">
        <v>7.52</v>
      </c>
      <c r="BX106" s="22">
        <v>7.52</v>
      </c>
      <c r="BY106" s="21" t="s">
        <v>3</v>
      </c>
      <c r="BZ106" s="209">
        <v>-0.0026525198938992522</v>
      </c>
      <c r="CA106" s="3"/>
      <c r="CB106" s="290" t="s">
        <v>186</v>
      </c>
      <c r="CC106" s="13"/>
      <c r="CD106" s="13"/>
      <c r="CE106" s="13"/>
      <c r="CF106" s="13"/>
      <c r="CG106" s="13"/>
      <c r="CH106" s="13"/>
      <c r="CI106" s="13"/>
      <c r="CJ106" s="13"/>
    </row>
    <row r="107" spans="1:88"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20"/>
      <c r="BH107" s="20"/>
      <c r="BI107" s="20"/>
      <c r="BJ107" s="105"/>
      <c r="BK107" s="105"/>
      <c r="BL107" s="20"/>
      <c r="BM107" s="20"/>
      <c r="BN107" s="105"/>
      <c r="BO107" s="105"/>
      <c r="BP107" s="105"/>
      <c r="BQ107" s="105"/>
      <c r="BR107" s="105"/>
      <c r="BS107" s="105"/>
      <c r="BT107" s="22"/>
      <c r="BU107" s="22"/>
      <c r="BV107" s="22"/>
      <c r="BW107" s="22"/>
      <c r="BX107" s="22"/>
      <c r="BY107" s="21">
        <v>0</v>
      </c>
      <c r="BZ107" s="209" t="e">
        <v>#DIV/0!</v>
      </c>
      <c r="CA107" s="3"/>
      <c r="CB107" s="290"/>
      <c r="CC107" s="13"/>
      <c r="CD107" s="13"/>
      <c r="CE107" s="13"/>
      <c r="CF107" s="13"/>
      <c r="CG107" s="13"/>
      <c r="CH107" s="13"/>
      <c r="CI107" s="13"/>
      <c r="CJ107" s="13"/>
    </row>
    <row r="108" spans="1:88"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20"/>
      <c r="AP108" s="105"/>
      <c r="AQ108" s="105"/>
      <c r="AR108" s="105"/>
      <c r="AS108" s="105"/>
      <c r="AT108" s="105"/>
      <c r="AU108" s="20"/>
      <c r="AV108" s="105"/>
      <c r="AW108" s="22"/>
      <c r="AX108" s="105"/>
      <c r="AY108" s="105"/>
      <c r="AZ108" s="22"/>
      <c r="BA108" s="105"/>
      <c r="BB108" s="22"/>
      <c r="BC108" s="105"/>
      <c r="BD108" s="105"/>
      <c r="BE108" s="105"/>
      <c r="BF108" s="22"/>
      <c r="BG108" s="20"/>
      <c r="BH108" s="20"/>
      <c r="BI108" s="20"/>
      <c r="BJ108" s="105"/>
      <c r="BK108" s="105"/>
      <c r="BL108" s="20"/>
      <c r="BM108" s="20"/>
      <c r="BN108" s="105"/>
      <c r="BO108" s="105"/>
      <c r="BP108" s="105"/>
      <c r="BQ108" s="105"/>
      <c r="BR108" s="105"/>
      <c r="BS108" s="105"/>
      <c r="BT108" s="22"/>
      <c r="BU108" s="22"/>
      <c r="BV108" s="22"/>
      <c r="BW108" s="22"/>
      <c r="BX108" s="22"/>
      <c r="BY108" s="21">
        <v>0</v>
      </c>
      <c r="BZ108" s="209" t="e">
        <v>#DIV/0!</v>
      </c>
      <c r="CA108" s="3"/>
      <c r="CB108" s="291"/>
      <c r="CC108" s="13"/>
      <c r="CD108" s="13"/>
      <c r="CE108" s="13"/>
      <c r="CF108" s="13"/>
      <c r="CG108" s="13"/>
      <c r="CH108" s="13"/>
      <c r="CI108" s="13"/>
      <c r="CJ108" s="13"/>
    </row>
    <row r="109" spans="1:88"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20">
        <v>8</v>
      </c>
      <c r="AP109" s="105">
        <v>8</v>
      </c>
      <c r="AQ109" s="105">
        <v>7.99</v>
      </c>
      <c r="AR109" s="105">
        <v>7.97</v>
      </c>
      <c r="AS109" s="105">
        <v>7.96</v>
      </c>
      <c r="AT109" s="105">
        <v>7.96</v>
      </c>
      <c r="AU109" s="20">
        <v>7.96</v>
      </c>
      <c r="AV109" s="105">
        <v>7.96</v>
      </c>
      <c r="AW109" s="22">
        <v>7.95</v>
      </c>
      <c r="AX109" s="105">
        <v>7.95</v>
      </c>
      <c r="AY109" s="105">
        <v>7.95</v>
      </c>
      <c r="AZ109" s="22">
        <v>7.95</v>
      </c>
      <c r="BA109" s="105">
        <v>7.93</v>
      </c>
      <c r="BB109" s="22">
        <v>7.91</v>
      </c>
      <c r="BC109" s="105">
        <v>7.89</v>
      </c>
      <c r="BD109" s="105">
        <v>7.89</v>
      </c>
      <c r="BE109" s="105">
        <v>7.89</v>
      </c>
      <c r="BF109" s="22">
        <v>7.87</v>
      </c>
      <c r="BG109" s="20">
        <v>7.85</v>
      </c>
      <c r="BH109" s="20">
        <v>7.77</v>
      </c>
      <c r="BI109" s="20">
        <v>7.71</v>
      </c>
      <c r="BJ109" s="105">
        <v>7.71</v>
      </c>
      <c r="BK109" s="105">
        <v>7.67</v>
      </c>
      <c r="BL109" s="20">
        <v>7.63</v>
      </c>
      <c r="BM109" s="20">
        <v>7.57</v>
      </c>
      <c r="BN109" s="105">
        <v>7.53</v>
      </c>
      <c r="BO109" s="105">
        <v>7.49</v>
      </c>
      <c r="BP109" s="105">
        <v>7.48</v>
      </c>
      <c r="BQ109" s="105">
        <v>7.46</v>
      </c>
      <c r="BR109" s="105">
        <v>7.44</v>
      </c>
      <c r="BS109" s="105">
        <v>7.49</v>
      </c>
      <c r="BT109" s="22">
        <v>7.44</v>
      </c>
      <c r="BU109" s="22">
        <v>7.42</v>
      </c>
      <c r="BV109" s="22">
        <v>7.42</v>
      </c>
      <c r="BW109" s="22">
        <v>7.42</v>
      </c>
      <c r="BX109" s="22">
        <v>7.42</v>
      </c>
      <c r="BY109" s="21" t="s">
        <v>3</v>
      </c>
      <c r="BZ109" s="209">
        <v>-0.0026881720430108613</v>
      </c>
      <c r="CA109" s="3"/>
      <c r="CB109" s="291"/>
      <c r="CC109" s="13"/>
      <c r="CD109" s="13"/>
      <c r="CE109" s="13"/>
      <c r="CF109" s="13"/>
      <c r="CG109" s="13"/>
      <c r="CH109" s="13"/>
      <c r="CI109" s="13"/>
      <c r="CJ109" s="13"/>
    </row>
    <row r="110" spans="1:88"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301">
        <v>8.01934469423801</v>
      </c>
      <c r="AO110" s="301">
        <v>8.013907192162101</v>
      </c>
      <c r="AP110" s="223">
        <v>8.022263021212305</v>
      </c>
      <c r="AQ110" s="223">
        <v>7.996100416281939</v>
      </c>
      <c r="AR110" s="223">
        <v>7.990210100200894</v>
      </c>
      <c r="AS110" s="223">
        <v>7.97655290949207</v>
      </c>
      <c r="AT110" s="223">
        <v>7.971465062998691</v>
      </c>
      <c r="AU110" s="301">
        <v>7.981779350808409</v>
      </c>
      <c r="AV110" s="223">
        <v>7.981264104989961</v>
      </c>
      <c r="AW110" s="225">
        <v>7.974446352607373</v>
      </c>
      <c r="AX110" s="223">
        <v>7.974814032711269</v>
      </c>
      <c r="AY110" s="223">
        <v>7.9652956526049445</v>
      </c>
      <c r="AZ110" s="301">
        <v>7.972195942204598</v>
      </c>
      <c r="BA110" s="223">
        <v>7.967723573980777</v>
      </c>
      <c r="BB110" s="225">
        <v>7.93825941133124</v>
      </c>
      <c r="BC110" s="223">
        <v>7.911594565561181</v>
      </c>
      <c r="BD110" s="223">
        <v>7.901276042308404</v>
      </c>
      <c r="BE110" s="223">
        <v>7.9082387522325055</v>
      </c>
      <c r="BF110" s="301">
        <v>7.901061455349067</v>
      </c>
      <c r="BG110" s="363">
        <v>7.8562827664437815</v>
      </c>
      <c r="BH110" s="301">
        <v>7.777052624284871</v>
      </c>
      <c r="BI110" s="301">
        <v>7.715199380728996</v>
      </c>
      <c r="BJ110" s="223">
        <v>7.716994699725481</v>
      </c>
      <c r="BK110" s="223">
        <v>7.678744202995238</v>
      </c>
      <c r="BL110" s="301">
        <v>7.641790494785022</v>
      </c>
      <c r="BM110" s="301">
        <v>7.573759414250977</v>
      </c>
      <c r="BN110" s="223">
        <v>7.5401136940989515</v>
      </c>
      <c r="BO110" s="223">
        <v>7.502627312669436</v>
      </c>
      <c r="BP110" s="327">
        <v>7.495513958010836</v>
      </c>
      <c r="BQ110" s="327">
        <v>7.46715161662944</v>
      </c>
      <c r="BR110" s="327">
        <v>7.463019195247131</v>
      </c>
      <c r="BS110" s="327">
        <v>7.496250615400154</v>
      </c>
      <c r="BT110" s="300">
        <v>7.46160103716753</v>
      </c>
      <c r="BU110" s="300">
        <v>7.46277754694721</v>
      </c>
      <c r="BV110" s="300">
        <v>7.464161504179163</v>
      </c>
      <c r="BW110" s="300">
        <v>7.453125340132974</v>
      </c>
      <c r="BX110" s="300">
        <v>7.464594933981106</v>
      </c>
      <c r="BY110" s="21" t="s">
        <v>3</v>
      </c>
      <c r="BZ110" s="209">
        <v>0.00021113957940488426</v>
      </c>
      <c r="CA110" s="3"/>
      <c r="CB110" s="291"/>
      <c r="CC110" s="13"/>
      <c r="CD110" s="13"/>
      <c r="CE110" s="13"/>
      <c r="CF110" s="13"/>
      <c r="CG110" s="13"/>
      <c r="CH110" s="13"/>
      <c r="CI110" s="13"/>
      <c r="CJ110" s="13"/>
    </row>
    <row r="111" spans="1:88" ht="13.5" thickBot="1">
      <c r="A111" s="3"/>
      <c r="B111" s="17"/>
      <c r="C111" s="27"/>
      <c r="D111" s="31" t="s">
        <v>255</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7">
        <v>112.81505137236753</v>
      </c>
      <c r="AO111" s="179">
        <v>110.69585095114175</v>
      </c>
      <c r="AP111" s="167">
        <v>113.14207556267101</v>
      </c>
      <c r="AQ111" s="167">
        <v>113.63642958533944</v>
      </c>
      <c r="AR111" s="167">
        <v>112.35520890826778</v>
      </c>
      <c r="AS111" s="167">
        <v>115.89799455105485</v>
      </c>
      <c r="AT111" s="167">
        <v>112.61125449701245</v>
      </c>
      <c r="AU111" s="179">
        <v>112.2898442116797</v>
      </c>
      <c r="AV111" s="167">
        <v>112.29302103521394</v>
      </c>
      <c r="AW111" s="179">
        <v>112.4768941013913</v>
      </c>
      <c r="AX111" s="167">
        <v>112.0091340297497</v>
      </c>
      <c r="AY111" s="167">
        <v>112.43707576748241</v>
      </c>
      <c r="AZ111" s="179">
        <v>112.44340162890909</v>
      </c>
      <c r="BA111" s="167">
        <v>112.51784579521836</v>
      </c>
      <c r="BB111" s="179">
        <v>110.02187643275121</v>
      </c>
      <c r="BC111" s="167">
        <v>109.9760590182285</v>
      </c>
      <c r="BD111" s="167">
        <v>110.84953570336225</v>
      </c>
      <c r="BE111" s="167">
        <v>112.37278540955714</v>
      </c>
      <c r="BF111" s="179">
        <v>113.23044993039454</v>
      </c>
      <c r="BG111" s="179">
        <v>112.07726993557425</v>
      </c>
      <c r="BH111" s="167">
        <v>109.16400897881573</v>
      </c>
      <c r="BI111" s="301">
        <v>106.06221618568887</v>
      </c>
      <c r="BJ111" s="223">
        <v>108.82406234768825</v>
      </c>
      <c r="BK111" s="223">
        <v>109.00180099501132</v>
      </c>
      <c r="BL111" s="301">
        <v>108.17781534569866</v>
      </c>
      <c r="BM111" s="301">
        <v>106.98932608147672</v>
      </c>
      <c r="BN111" s="223">
        <v>107.49655313798824</v>
      </c>
      <c r="BO111" s="223">
        <v>106.80551930339554</v>
      </c>
      <c r="BP111" s="328"/>
      <c r="BQ111" s="328"/>
      <c r="BR111" s="328"/>
      <c r="BS111" s="328"/>
      <c r="BT111" s="228"/>
      <c r="BU111" s="228"/>
      <c r="BV111" s="228"/>
      <c r="BW111" s="228"/>
      <c r="BX111" s="228"/>
      <c r="BY111" s="21"/>
      <c r="BZ111" s="48"/>
      <c r="CA111" s="3"/>
      <c r="CB111" s="69"/>
      <c r="CC111" s="13"/>
      <c r="CD111" s="13"/>
      <c r="CE111" s="13"/>
      <c r="CF111" s="13"/>
      <c r="CG111" s="13"/>
      <c r="CH111" s="13"/>
      <c r="CI111" s="13"/>
      <c r="CJ111" s="13"/>
    </row>
    <row r="112" spans="1:88" ht="13.5" thickBot="1">
      <c r="A112" s="3"/>
      <c r="B112" s="17"/>
      <c r="C112" s="27"/>
      <c r="D112" s="31" t="s">
        <v>221</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57">
        <v>1.14414</v>
      </c>
      <c r="AP112" s="106">
        <v>1.14887</v>
      </c>
      <c r="AQ112" s="106">
        <v>1.15222</v>
      </c>
      <c r="AR112" s="106">
        <v>1.15664</v>
      </c>
      <c r="AS112" s="106">
        <v>1.16001</v>
      </c>
      <c r="AT112" s="106">
        <v>1.1642</v>
      </c>
      <c r="AU112" s="157">
        <v>1.16838</v>
      </c>
      <c r="AV112" s="106">
        <v>1.17189</v>
      </c>
      <c r="AW112" s="42">
        <v>1.17606</v>
      </c>
      <c r="AX112" s="106">
        <v>1.18016</v>
      </c>
      <c r="AY112" s="106">
        <v>1.18448</v>
      </c>
      <c r="AZ112" s="157">
        <v>1.18873</v>
      </c>
      <c r="BA112" s="106">
        <v>1.19297</v>
      </c>
      <c r="BB112" s="42">
        <v>1.19804</v>
      </c>
      <c r="BC112" s="106">
        <v>1.20367</v>
      </c>
      <c r="BD112" s="106">
        <v>1.20976</v>
      </c>
      <c r="BE112" s="106">
        <v>1.21687</v>
      </c>
      <c r="BF112" s="157">
        <v>1.22361</v>
      </c>
      <c r="BG112" s="157">
        <v>1.22978</v>
      </c>
      <c r="BH112" s="157">
        <v>1.23651</v>
      </c>
      <c r="BI112" s="157">
        <v>1.24484</v>
      </c>
      <c r="BJ112" s="106">
        <v>1.25413</v>
      </c>
      <c r="BK112" s="106">
        <v>1.26526</v>
      </c>
      <c r="BL112" s="157">
        <v>1.27647</v>
      </c>
      <c r="BM112" s="157">
        <v>1.28835</v>
      </c>
      <c r="BN112" s="106">
        <v>1.30033</v>
      </c>
      <c r="BO112" s="106">
        <v>1.31211</v>
      </c>
      <c r="BP112" s="332">
        <v>1.31483</v>
      </c>
      <c r="BQ112" s="332">
        <v>1.31793</v>
      </c>
      <c r="BR112" s="332">
        <v>1.32059</v>
      </c>
      <c r="BS112" s="332">
        <v>1.30928</v>
      </c>
      <c r="BT112" s="330">
        <v>1.32236</v>
      </c>
      <c r="BU112" s="330">
        <v>1.32281</v>
      </c>
      <c r="BV112" s="330">
        <v>1.32325</v>
      </c>
      <c r="BW112" s="330">
        <v>1.3237</v>
      </c>
      <c r="BX112" s="330">
        <v>1.32414</v>
      </c>
      <c r="BY112" s="21" t="s">
        <v>3</v>
      </c>
      <c r="BZ112" s="209">
        <v>0.002688192398852207</v>
      </c>
      <c r="CA112" s="3"/>
      <c r="CB112" s="13"/>
      <c r="CC112" s="13"/>
      <c r="CD112" s="13"/>
      <c r="CE112" s="13"/>
      <c r="CF112" s="13"/>
      <c r="CG112" s="13"/>
      <c r="CH112" s="13"/>
      <c r="CI112" s="13"/>
      <c r="CJ112" s="13"/>
    </row>
    <row r="113" spans="1:88" ht="13.5" thickBot="1">
      <c r="A113" s="3"/>
      <c r="B113" s="17"/>
      <c r="C113" s="27"/>
      <c r="D113" s="31" t="s">
        <v>220</v>
      </c>
      <c r="E113" s="344"/>
      <c r="F113" s="344"/>
      <c r="G113" s="344"/>
      <c r="H113" s="344"/>
      <c r="I113" s="344"/>
      <c r="J113" s="345"/>
      <c r="K113" s="344"/>
      <c r="L113" s="344"/>
      <c r="M113" s="344"/>
      <c r="N113" s="344"/>
      <c r="O113" s="344"/>
      <c r="P113" s="346"/>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57">
        <v>1.14429</v>
      </c>
      <c r="AP113" s="106"/>
      <c r="AQ113" s="106"/>
      <c r="AR113" s="106">
        <v>1.15664</v>
      </c>
      <c r="AS113" s="106">
        <v>1.16025</v>
      </c>
      <c r="AT113" s="106">
        <v>1.1642</v>
      </c>
      <c r="AU113" s="157">
        <v>1.16838</v>
      </c>
      <c r="AV113" s="106">
        <v>1.17189</v>
      </c>
      <c r="AW113" s="42">
        <v>1.17606</v>
      </c>
      <c r="AX113" s="106">
        <v>1.1803</v>
      </c>
      <c r="AY113" s="106">
        <v>1.18448</v>
      </c>
      <c r="AZ113" s="157">
        <v>1.18873</v>
      </c>
      <c r="BA113" s="106">
        <v>1.19326</v>
      </c>
      <c r="BB113" s="157">
        <v>1.19804</v>
      </c>
      <c r="BC113" s="106">
        <v>1.20367</v>
      </c>
      <c r="BD113" s="106">
        <v>1.20997</v>
      </c>
      <c r="BE113" s="106">
        <v>1.21687</v>
      </c>
      <c r="BF113" s="157">
        <v>1.22361</v>
      </c>
      <c r="BG113" s="157">
        <v>1.22999</v>
      </c>
      <c r="BH113" s="157">
        <v>1.23651</v>
      </c>
      <c r="BI113" s="157">
        <v>1.24484</v>
      </c>
      <c r="BJ113" s="106">
        <v>1.25482</v>
      </c>
      <c r="BK113" s="106">
        <v>1.26526</v>
      </c>
      <c r="BL113" s="157">
        <v>1.27647</v>
      </c>
      <c r="BM113" s="157">
        <v>1.28835</v>
      </c>
      <c r="BN113" s="106">
        <v>1.30033</v>
      </c>
      <c r="BO113" s="106">
        <v>1.31211</v>
      </c>
      <c r="BP113" s="328"/>
      <c r="BQ113" s="328"/>
      <c r="BR113" s="328"/>
      <c r="BS113" s="328"/>
      <c r="BT113" s="228"/>
      <c r="BU113" s="228"/>
      <c r="BV113" s="228"/>
      <c r="BW113" s="228"/>
      <c r="BX113" s="228"/>
      <c r="BY113" s="21"/>
      <c r="BZ113" s="209"/>
      <c r="CA113" s="3"/>
      <c r="CB113" s="13"/>
      <c r="CC113" s="13"/>
      <c r="CD113" s="13"/>
      <c r="CE113" s="13"/>
      <c r="CF113" s="13"/>
      <c r="CG113" s="13"/>
      <c r="CH113" s="13"/>
      <c r="CI113" s="13"/>
      <c r="CJ113" s="13"/>
    </row>
    <row r="114" spans="1:88" ht="12.75">
      <c r="A114" s="3"/>
      <c r="B114" s="18"/>
      <c r="C114" s="35" t="s">
        <v>113</v>
      </c>
      <c r="D114" s="259"/>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49"/>
      <c r="AP114" s="102"/>
      <c r="AQ114" s="102"/>
      <c r="AR114" s="102"/>
      <c r="AS114" s="102"/>
      <c r="AT114" s="102"/>
      <c r="AU114" s="49"/>
      <c r="AV114" s="102"/>
      <c r="AW114" s="50"/>
      <c r="AX114" s="102"/>
      <c r="AY114" s="102"/>
      <c r="AZ114" s="49"/>
      <c r="BA114" s="102"/>
      <c r="BB114" s="50"/>
      <c r="BC114" s="102"/>
      <c r="BD114" s="102"/>
      <c r="BE114" s="102"/>
      <c r="BF114" s="50"/>
      <c r="BG114" s="49"/>
      <c r="BH114" s="49"/>
      <c r="BI114" s="49"/>
      <c r="BJ114" s="102"/>
      <c r="BK114" s="102"/>
      <c r="BL114" s="49"/>
      <c r="BM114" s="49"/>
      <c r="BN114" s="102"/>
      <c r="BO114" s="102"/>
      <c r="BP114" s="102"/>
      <c r="BQ114" s="102"/>
      <c r="BR114" s="102"/>
      <c r="BS114" s="102"/>
      <c r="BT114" s="50"/>
      <c r="BU114" s="50"/>
      <c r="BV114" s="50"/>
      <c r="BW114" s="50"/>
      <c r="BX114" s="50"/>
      <c r="BY114" s="193"/>
      <c r="BZ114" s="51"/>
      <c r="CA114" s="3"/>
      <c r="CB114" s="13"/>
      <c r="CC114" s="13"/>
      <c r="CD114" s="13"/>
      <c r="CE114" s="13"/>
      <c r="CF114" s="13"/>
      <c r="CG114" s="13"/>
      <c r="CH114" s="13"/>
      <c r="CI114" s="13"/>
      <c r="CJ114" s="13"/>
    </row>
    <row r="115" spans="1:88" ht="12.75">
      <c r="A115" s="3"/>
      <c r="B115" s="390"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2">
        <v>4940.760021020001</v>
      </c>
      <c r="AP115" s="126">
        <v>4729.73849859</v>
      </c>
      <c r="AQ115" s="126">
        <v>4661.892006579998</v>
      </c>
      <c r="AR115" s="126">
        <v>4663.5866212500005</v>
      </c>
      <c r="AS115" s="126">
        <v>4689.48442928</v>
      </c>
      <c r="AT115" s="126">
        <v>4709.6468191</v>
      </c>
      <c r="AU115" s="122">
        <v>4673.299599149999</v>
      </c>
      <c r="AV115" s="126">
        <v>3191.4914765</v>
      </c>
      <c r="AW115" s="97">
        <v>3203.1951279299997</v>
      </c>
      <c r="AX115" s="126">
        <v>3211.6523951700005</v>
      </c>
      <c r="AY115" s="94">
        <v>3213.05524438</v>
      </c>
      <c r="AZ115" s="12">
        <v>3234.45176959</v>
      </c>
      <c r="BA115" s="94">
        <v>3242.11205799</v>
      </c>
      <c r="BB115" s="12">
        <v>3226.74398658</v>
      </c>
      <c r="BC115" s="94">
        <v>3240.67251927</v>
      </c>
      <c r="BD115" s="94">
        <v>3246.5308077100003</v>
      </c>
      <c r="BE115" s="94">
        <v>3254.96308093</v>
      </c>
      <c r="BF115" s="12">
        <v>3210.55757296</v>
      </c>
      <c r="BG115" s="21">
        <v>2055.8764025</v>
      </c>
      <c r="BH115" s="21">
        <v>2071.38999985</v>
      </c>
      <c r="BI115" s="21">
        <v>2081.87832632</v>
      </c>
      <c r="BJ115" s="94">
        <v>2094.40219398</v>
      </c>
      <c r="BK115" s="94">
        <v>2101.2791967000003</v>
      </c>
      <c r="BL115" s="21">
        <v>2134.72438234</v>
      </c>
      <c r="BM115" s="21">
        <v>2188.89184079</v>
      </c>
      <c r="BN115" s="94">
        <v>2192.43107363</v>
      </c>
      <c r="BO115" s="94">
        <v>2216.7470458099997</v>
      </c>
      <c r="BP115" s="94">
        <v>2223.9436644</v>
      </c>
      <c r="BQ115" s="94">
        <v>2231.57044212</v>
      </c>
      <c r="BR115" s="94">
        <v>2226.40970053</v>
      </c>
      <c r="BS115" s="94">
        <v>2191.49227087</v>
      </c>
      <c r="BT115" s="12">
        <v>2222.1083684</v>
      </c>
      <c r="BU115" s="12">
        <v>2221.74241426</v>
      </c>
      <c r="BV115" s="12">
        <v>2225.63574822</v>
      </c>
      <c r="BW115" s="12">
        <v>2229.5670317</v>
      </c>
      <c r="BX115" s="12">
        <v>2229.82388898</v>
      </c>
      <c r="BY115" s="21">
        <v>3.4141884499999833</v>
      </c>
      <c r="BZ115" s="209">
        <v>0.0015334951375693961</v>
      </c>
      <c r="CA115" s="3"/>
      <c r="CB115" s="290" t="s">
        <v>185</v>
      </c>
      <c r="CC115" s="13"/>
      <c r="CD115" s="13"/>
      <c r="CE115" s="13"/>
      <c r="CF115" s="13"/>
      <c r="CG115" s="13"/>
      <c r="CH115" s="13"/>
      <c r="CI115" s="13"/>
      <c r="CJ115" s="13"/>
    </row>
    <row r="116" spans="1:88" ht="12.75">
      <c r="A116" s="3"/>
      <c r="B116" s="390"/>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2">
        <v>4519.87015537</v>
      </c>
      <c r="AP116" s="126">
        <v>4308.72636171</v>
      </c>
      <c r="AQ116" s="126">
        <v>4303.815860479999</v>
      </c>
      <c r="AR116" s="126">
        <v>4298.55526659</v>
      </c>
      <c r="AS116" s="126">
        <v>4325.32023705</v>
      </c>
      <c r="AT116" s="126">
        <v>4342.92613471</v>
      </c>
      <c r="AU116" s="122">
        <v>4302.785500139999</v>
      </c>
      <c r="AV116" s="126">
        <v>2811.82158103</v>
      </c>
      <c r="AW116" s="97">
        <v>2816.1244765099996</v>
      </c>
      <c r="AX116" s="126">
        <v>2821.3928882600003</v>
      </c>
      <c r="AY116" s="94">
        <v>2822.40242684</v>
      </c>
      <c r="AZ116" s="12">
        <v>2837.9340389</v>
      </c>
      <c r="BA116" s="94">
        <v>2834.3622569</v>
      </c>
      <c r="BB116" s="12">
        <v>2820.62302675</v>
      </c>
      <c r="BC116" s="94">
        <v>2826.86691101</v>
      </c>
      <c r="BD116" s="94">
        <v>2832.9581928000002</v>
      </c>
      <c r="BE116" s="94">
        <v>2838.9841569200003</v>
      </c>
      <c r="BF116" s="12">
        <v>2788.34188394</v>
      </c>
      <c r="BG116" s="21">
        <v>1631.09641259</v>
      </c>
      <c r="BH116" s="21">
        <v>1636.76421472</v>
      </c>
      <c r="BI116" s="21">
        <v>1647.30486445</v>
      </c>
      <c r="BJ116" s="94">
        <v>1659.28122628</v>
      </c>
      <c r="BK116" s="94">
        <v>1661.72014252</v>
      </c>
      <c r="BL116" s="21">
        <v>1692.09780179</v>
      </c>
      <c r="BM116" s="21">
        <v>1709.27196602</v>
      </c>
      <c r="BN116" s="94">
        <v>1713.25553551</v>
      </c>
      <c r="BO116" s="94">
        <v>1725.9932023499998</v>
      </c>
      <c r="BP116" s="94">
        <v>1732.51591923</v>
      </c>
      <c r="BQ116" s="94">
        <v>1738.49616397</v>
      </c>
      <c r="BR116" s="94">
        <v>1734.15515402</v>
      </c>
      <c r="BS116" s="94">
        <v>1713.3233239</v>
      </c>
      <c r="BT116" s="12">
        <v>1733.52808848</v>
      </c>
      <c r="BU116" s="12">
        <v>1733.12032632</v>
      </c>
      <c r="BV116" s="12">
        <v>1735.74327165</v>
      </c>
      <c r="BW116" s="12">
        <v>1738.57217242</v>
      </c>
      <c r="BX116" s="12">
        <v>1739.19523283</v>
      </c>
      <c r="BY116" s="21">
        <v>5.040078809999841</v>
      </c>
      <c r="BZ116" s="209">
        <v>0.0029063597904237515</v>
      </c>
      <c r="CA116" s="3"/>
      <c r="CB116" s="290" t="s">
        <v>206</v>
      </c>
      <c r="CC116" s="13"/>
      <c r="CD116" s="13"/>
      <c r="CE116" s="13"/>
      <c r="CF116" s="13"/>
      <c r="CG116" s="13"/>
      <c r="CH116" s="13"/>
      <c r="CI116" s="13"/>
      <c r="CJ116" s="13"/>
    </row>
    <row r="117" spans="1:88" ht="12.75">
      <c r="A117" s="3"/>
      <c r="B117" s="390"/>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2">
        <v>420.69488634</v>
      </c>
      <c r="AP117" s="126">
        <v>420.81715757</v>
      </c>
      <c r="AQ117" s="126">
        <v>357.88802849</v>
      </c>
      <c r="AR117" s="126">
        <v>364.8528241</v>
      </c>
      <c r="AS117" s="126">
        <v>364.01863660000004</v>
      </c>
      <c r="AT117" s="126">
        <v>366.57825803</v>
      </c>
      <c r="AU117" s="122">
        <v>370.37167265</v>
      </c>
      <c r="AV117" s="126">
        <v>379.52746911</v>
      </c>
      <c r="AW117" s="97">
        <v>386.92822506</v>
      </c>
      <c r="AX117" s="126">
        <v>390.11708055</v>
      </c>
      <c r="AY117" s="94">
        <v>390.51039118</v>
      </c>
      <c r="AZ117" s="12">
        <v>396.46778365</v>
      </c>
      <c r="BA117" s="94">
        <v>407.69985405</v>
      </c>
      <c r="BB117" s="12">
        <v>406.07753424000003</v>
      </c>
      <c r="BC117" s="94">
        <v>413.76218267</v>
      </c>
      <c r="BD117" s="94">
        <v>413.54570083</v>
      </c>
      <c r="BE117" s="94">
        <v>415.97594992</v>
      </c>
      <c r="BF117" s="12">
        <v>422.21568901999996</v>
      </c>
      <c r="BG117" s="21">
        <v>424.77998991000004</v>
      </c>
      <c r="BH117" s="21">
        <v>434.62578513</v>
      </c>
      <c r="BI117" s="21">
        <v>434.57346187</v>
      </c>
      <c r="BJ117" s="94">
        <v>435.1209677</v>
      </c>
      <c r="BK117" s="94">
        <v>439.55905418000003</v>
      </c>
      <c r="BL117" s="21">
        <v>442.62658055</v>
      </c>
      <c r="BM117" s="21">
        <v>479.61987476999997</v>
      </c>
      <c r="BN117" s="94">
        <v>479.17553812</v>
      </c>
      <c r="BO117" s="94">
        <v>490.75384346</v>
      </c>
      <c r="BP117" s="94">
        <v>491.42774517000004</v>
      </c>
      <c r="BQ117" s="94">
        <v>493.07427815</v>
      </c>
      <c r="BR117" s="94">
        <v>492.25454651</v>
      </c>
      <c r="BS117" s="94">
        <v>478.16894697000004</v>
      </c>
      <c r="BT117" s="12">
        <v>488.58027992</v>
      </c>
      <c r="BU117" s="12">
        <v>488.62208794</v>
      </c>
      <c r="BV117" s="12">
        <v>489.89247657</v>
      </c>
      <c r="BW117" s="12">
        <v>490.99485927999996</v>
      </c>
      <c r="BX117" s="12">
        <v>490.62865615</v>
      </c>
      <c r="BY117" s="21">
        <v>-1.625890360000028</v>
      </c>
      <c r="BZ117" s="209">
        <v>-0.003302946354741265</v>
      </c>
      <c r="CA117" s="3"/>
      <c r="CB117" s="290"/>
      <c r="CC117" s="13"/>
      <c r="CD117" s="13"/>
      <c r="CE117" s="13"/>
      <c r="CF117" s="13"/>
      <c r="CG117" s="13"/>
      <c r="CH117" s="13"/>
      <c r="CI117" s="13"/>
      <c r="CJ117" s="13"/>
    </row>
    <row r="118" spans="1:88" ht="13.5" thickBot="1">
      <c r="A118" s="3"/>
      <c r="B118" s="390"/>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2">
        <v>0.19497931</v>
      </c>
      <c r="AP118" s="126">
        <v>0.19497931</v>
      </c>
      <c r="AQ118" s="126">
        <v>0.18811761</v>
      </c>
      <c r="AR118" s="126">
        <v>0.17853056</v>
      </c>
      <c r="AS118" s="126">
        <v>0.14555563</v>
      </c>
      <c r="AT118" s="126">
        <v>0.14242635999999997</v>
      </c>
      <c r="AU118" s="122">
        <v>0.14242635999999997</v>
      </c>
      <c r="AV118" s="126">
        <v>0.14242635999999997</v>
      </c>
      <c r="AW118" s="97">
        <v>0.14242635999999997</v>
      </c>
      <c r="AX118" s="126">
        <v>0.14242635999999997</v>
      </c>
      <c r="AY118" s="94">
        <v>0.14242635999999997</v>
      </c>
      <c r="AZ118" s="12">
        <v>0.04994704</v>
      </c>
      <c r="BA118" s="94">
        <v>0.04994704</v>
      </c>
      <c r="BB118" s="12">
        <v>0.04342558999999999</v>
      </c>
      <c r="BC118" s="94">
        <v>0.04342558999999999</v>
      </c>
      <c r="BD118" s="94">
        <v>0.026914080000000003</v>
      </c>
      <c r="BE118" s="94">
        <v>0.00297409</v>
      </c>
      <c r="BF118" s="12">
        <v>0</v>
      </c>
      <c r="BG118" s="21">
        <v>0</v>
      </c>
      <c r="BH118" s="21">
        <v>0</v>
      </c>
      <c r="BI118" s="21">
        <v>0</v>
      </c>
      <c r="BJ118" s="94">
        <v>0</v>
      </c>
      <c r="BK118" s="94">
        <v>0</v>
      </c>
      <c r="BL118" s="21">
        <v>0</v>
      </c>
      <c r="BM118" s="21">
        <v>0</v>
      </c>
      <c r="BN118" s="94">
        <v>0</v>
      </c>
      <c r="BO118" s="94">
        <v>0</v>
      </c>
      <c r="BP118" s="94">
        <v>0</v>
      </c>
      <c r="BQ118" s="94">
        <v>0</v>
      </c>
      <c r="BR118" s="94">
        <v>0</v>
      </c>
      <c r="BS118" s="94">
        <v>0</v>
      </c>
      <c r="BT118" s="12">
        <v>0</v>
      </c>
      <c r="BU118" s="12">
        <v>0</v>
      </c>
      <c r="BV118" s="12">
        <v>0</v>
      </c>
      <c r="BW118" s="12">
        <v>0</v>
      </c>
      <c r="BX118" s="12">
        <v>0</v>
      </c>
      <c r="BY118" s="21" t="s">
        <v>3</v>
      </c>
      <c r="BZ118" s="209" t="s">
        <v>3</v>
      </c>
      <c r="CA118" s="3"/>
      <c r="CB118" s="290"/>
      <c r="CC118" s="13"/>
      <c r="CD118" s="13"/>
      <c r="CE118" s="13"/>
      <c r="CF118" s="13"/>
      <c r="CG118" s="13"/>
      <c r="CH118" s="13"/>
      <c r="CI118" s="13"/>
      <c r="CJ118" s="13"/>
    </row>
    <row r="119" spans="1:88" ht="12.75">
      <c r="A119" s="3"/>
      <c r="B119" s="390"/>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2">
        <v>2210.9514664613484</v>
      </c>
      <c r="AP119" s="126">
        <v>2260.817024885467</v>
      </c>
      <c r="AQ119" s="126">
        <v>2292.1615498921174</v>
      </c>
      <c r="AR119" s="126">
        <v>2339.9099335185483</v>
      </c>
      <c r="AS119" s="126">
        <v>2395.1504233895193</v>
      </c>
      <c r="AT119" s="126">
        <v>2449.293430368158</v>
      </c>
      <c r="AU119" s="122">
        <v>2498.6304374711212</v>
      </c>
      <c r="AV119" s="126">
        <v>2526.3443746815456</v>
      </c>
      <c r="AW119" s="97">
        <v>2556.7761088323905</v>
      </c>
      <c r="AX119" s="126">
        <v>2558.8051646146123</v>
      </c>
      <c r="AY119" s="126">
        <v>2572.1674518042696</v>
      </c>
      <c r="AZ119" s="97">
        <v>2623.7746018182697</v>
      </c>
      <c r="BA119" s="126">
        <v>2675.4564600748026</v>
      </c>
      <c r="BB119" s="97">
        <v>2764.7033943661586</v>
      </c>
      <c r="BC119" s="126">
        <v>2818.2428407103725</v>
      </c>
      <c r="BD119" s="126">
        <v>2872.918160872857</v>
      </c>
      <c r="BE119" s="126">
        <v>2911.461370714132</v>
      </c>
      <c r="BF119" s="97">
        <v>2961.8472961196003</v>
      </c>
      <c r="BG119" s="122">
        <v>3037.2959286424643</v>
      </c>
      <c r="BH119" s="122">
        <v>3113.5619092679303</v>
      </c>
      <c r="BI119" s="122">
        <v>3288.0590137934273</v>
      </c>
      <c r="BJ119" s="126">
        <v>3423.3527152914476</v>
      </c>
      <c r="BK119" s="126">
        <v>3527.9049150574465</v>
      </c>
      <c r="BL119" s="122">
        <v>3594.458419994719</v>
      </c>
      <c r="BM119" s="122">
        <v>3672.644464871576</v>
      </c>
      <c r="BN119" s="94">
        <v>3878.436544394699</v>
      </c>
      <c r="BO119" s="94">
        <v>4138.426177877056</v>
      </c>
      <c r="BP119" s="94">
        <v>4237.460417066548</v>
      </c>
      <c r="BQ119" s="94">
        <v>4290.3966787452155</v>
      </c>
      <c r="BR119" s="94">
        <v>4310.288653614996</v>
      </c>
      <c r="BS119" s="94">
        <v>4055.6341689132078</v>
      </c>
      <c r="BT119" s="12">
        <v>4310.288653614996</v>
      </c>
      <c r="BU119" s="12">
        <v>4310.288653614996</v>
      </c>
      <c r="BV119" s="12">
        <v>4310.288653614996</v>
      </c>
      <c r="BW119" s="12">
        <v>4310.288653614996</v>
      </c>
      <c r="BX119" s="12">
        <v>4335.500944149278</v>
      </c>
      <c r="BY119" s="21">
        <v>25.212290534282147</v>
      </c>
      <c r="BZ119" s="209">
        <v>0.005849327634504631</v>
      </c>
      <c r="CA119" s="88"/>
      <c r="CB119" s="334" t="s">
        <v>207</v>
      </c>
      <c r="CC119" s="13"/>
      <c r="CD119" s="13"/>
      <c r="CE119" s="13"/>
      <c r="CF119" s="13"/>
      <c r="CG119" s="13"/>
      <c r="CH119" s="13"/>
      <c r="CI119" s="13"/>
      <c r="CJ119" s="13"/>
    </row>
    <row r="120" spans="1:88" ht="13.5">
      <c r="A120" s="3"/>
      <c r="B120" s="390"/>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2">
        <v>2082.5352747113484</v>
      </c>
      <c r="AP120" s="126">
        <v>2100.1060133500982</v>
      </c>
      <c r="AQ120" s="126">
        <v>2122.4412388700985</v>
      </c>
      <c r="AR120" s="126">
        <v>2161.8639202165186</v>
      </c>
      <c r="AS120" s="126">
        <v>2206.7596354902303</v>
      </c>
      <c r="AT120" s="126">
        <v>2253.1167027201295</v>
      </c>
      <c r="AU120" s="122">
        <v>2285.5758723572803</v>
      </c>
      <c r="AV120" s="126">
        <v>2306.48610444873</v>
      </c>
      <c r="AW120" s="97">
        <v>2318.956464931476</v>
      </c>
      <c r="AX120" s="126">
        <v>2325.4858900717777</v>
      </c>
      <c r="AY120" s="126">
        <v>2323.8057690783285</v>
      </c>
      <c r="AZ120" s="97">
        <v>2340.7205190531085</v>
      </c>
      <c r="BA120" s="126">
        <v>2352.5250956578407</v>
      </c>
      <c r="BB120" s="97">
        <v>2383.628339421057</v>
      </c>
      <c r="BC120" s="126">
        <v>2392.464607531017</v>
      </c>
      <c r="BD120" s="126">
        <v>2392.414343494885</v>
      </c>
      <c r="BE120" s="126">
        <v>2413.8885993284316</v>
      </c>
      <c r="BF120" s="97">
        <v>2435.7054791231467</v>
      </c>
      <c r="BG120" s="122">
        <v>2451.8782943501133</v>
      </c>
      <c r="BH120" s="122">
        <v>2478.4943831961273</v>
      </c>
      <c r="BI120" s="122">
        <v>2496.6601174420634</v>
      </c>
      <c r="BJ120" s="126">
        <v>2495.4253690244227</v>
      </c>
      <c r="BK120" s="126">
        <v>2511.864786548732</v>
      </c>
      <c r="BL120" s="122">
        <v>2522.007993579454</v>
      </c>
      <c r="BM120" s="122">
        <v>2520.8605209963057</v>
      </c>
      <c r="BN120" s="94">
        <v>2528.5700676874244</v>
      </c>
      <c r="BO120" s="94">
        <v>2542.784529974918</v>
      </c>
      <c r="BP120" s="94">
        <v>2551.43100167805</v>
      </c>
      <c r="BQ120" s="94">
        <v>2557.052949147941</v>
      </c>
      <c r="BR120" s="94">
        <v>2562.1728343859972</v>
      </c>
      <c r="BS120" s="94">
        <v>2538.798238235234</v>
      </c>
      <c r="BT120" s="12">
        <v>2562.1728343859972</v>
      </c>
      <c r="BU120" s="12">
        <v>2562.1728343859972</v>
      </c>
      <c r="BV120" s="12">
        <v>2562.1728343859972</v>
      </c>
      <c r="BW120" s="12">
        <v>2562.1728343859972</v>
      </c>
      <c r="BX120" s="12">
        <v>2567.119706479123</v>
      </c>
      <c r="BY120" s="21">
        <v>4.946872093125876</v>
      </c>
      <c r="BZ120" s="209">
        <v>0.001930733175660837</v>
      </c>
      <c r="CA120" s="3"/>
      <c r="CB120" s="334" t="s">
        <v>205</v>
      </c>
      <c r="CC120" s="13"/>
      <c r="CD120" s="13"/>
      <c r="CE120" s="13"/>
      <c r="CF120" s="13"/>
      <c r="CG120" s="13"/>
      <c r="CH120" s="13"/>
      <c r="CI120" s="13"/>
      <c r="CJ120" s="13"/>
    </row>
    <row r="121" spans="1:88" ht="12.75">
      <c r="A121" s="3"/>
      <c r="B121" s="390"/>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2">
        <v>1207.1865375</v>
      </c>
      <c r="AP121" s="126">
        <v>1221.1345125</v>
      </c>
      <c r="AQ121" s="111">
        <v>1235.5725</v>
      </c>
      <c r="AR121" s="126">
        <v>1249.601846057572</v>
      </c>
      <c r="AS121" s="126">
        <v>1266.2793655778894</v>
      </c>
      <c r="AT121" s="126">
        <v>1279.6149497487436</v>
      </c>
      <c r="AU121" s="122">
        <v>1293.1297613065326</v>
      </c>
      <c r="AV121" s="126">
        <v>1306.4310489949748</v>
      </c>
      <c r="AW121" s="97">
        <v>1320.7744528301887</v>
      </c>
      <c r="AX121" s="126">
        <v>1334.5146163522013</v>
      </c>
      <c r="AY121" s="126">
        <v>1348.4417610062892</v>
      </c>
      <c r="AZ121" s="97">
        <v>1362.4219056603774</v>
      </c>
      <c r="BA121" s="126">
        <v>1377.219684741488</v>
      </c>
      <c r="BB121" s="97">
        <v>1392.5929456384324</v>
      </c>
      <c r="BC121" s="126">
        <v>1408.430114068441</v>
      </c>
      <c r="BD121" s="126">
        <v>1423.0789353612167</v>
      </c>
      <c r="BE121" s="126">
        <v>1438.390380228137</v>
      </c>
      <c r="BF121" s="97">
        <v>1456.1091613723</v>
      </c>
      <c r="BG121" s="122">
        <v>1472.1268152866242</v>
      </c>
      <c r="BH121" s="122">
        <v>1495.7599227799228</v>
      </c>
      <c r="BI121" s="122">
        <v>1519.0186251621271</v>
      </c>
      <c r="BJ121" s="126">
        <v>1524.4890012970168</v>
      </c>
      <c r="BK121" s="126">
        <v>1534.9283441981747</v>
      </c>
      <c r="BL121" s="122">
        <v>1545.524744429882</v>
      </c>
      <c r="BM121" s="122">
        <v>1556.6335968379449</v>
      </c>
      <c r="BN121" s="94">
        <v>1566.5192052980133</v>
      </c>
      <c r="BO121" s="94">
        <v>1581.32435246996</v>
      </c>
      <c r="BP121" s="94">
        <v>1584.0385294117646</v>
      </c>
      <c r="BQ121" s="94">
        <v>1588.0646380697053</v>
      </c>
      <c r="BR121" s="94">
        <v>1591.8438978494623</v>
      </c>
      <c r="BS121" s="94">
        <v>1579.6089719626168</v>
      </c>
      <c r="BT121" s="12">
        <v>1591.8438978494623</v>
      </c>
      <c r="BU121" s="12">
        <v>1591.8438978494623</v>
      </c>
      <c r="BV121" s="12">
        <v>1591.8438978494623</v>
      </c>
      <c r="BW121" s="12">
        <v>1591.8438978494623</v>
      </c>
      <c r="BX121" s="12">
        <v>1596.1880862533694</v>
      </c>
      <c r="BY121" s="21">
        <v>4.344188403907083</v>
      </c>
      <c r="BZ121" s="209">
        <v>0.0027290291527806154</v>
      </c>
      <c r="CA121" s="3"/>
      <c r="CB121" s="334"/>
      <c r="CC121" s="13"/>
      <c r="CD121" s="13"/>
      <c r="CE121" s="13"/>
      <c r="CF121" s="13"/>
      <c r="CG121" s="13"/>
      <c r="CH121" s="13"/>
      <c r="CI121" s="13"/>
      <c r="CJ121" s="13"/>
    </row>
    <row r="122" spans="1:88" ht="13.5" thickBot="1">
      <c r="A122" s="3"/>
      <c r="B122" s="390"/>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243">
        <v>128.41619175000002</v>
      </c>
      <c r="AP122" s="137">
        <v>160.71101153536895</v>
      </c>
      <c r="AQ122" s="173">
        <v>169.72031102201902</v>
      </c>
      <c r="AR122" s="137">
        <v>177.9983933851945</v>
      </c>
      <c r="AS122" s="137">
        <v>188.3806722386935</v>
      </c>
      <c r="AT122" s="137">
        <v>196.76423706132312</v>
      </c>
      <c r="AU122" s="243">
        <v>213.05456511384074</v>
      </c>
      <c r="AV122" s="137">
        <v>219.8582702328154</v>
      </c>
      <c r="AW122" s="244">
        <v>237.81964390091437</v>
      </c>
      <c r="AX122" s="126">
        <v>233.31927454283473</v>
      </c>
      <c r="AY122" s="137">
        <v>248.36168272594094</v>
      </c>
      <c r="AZ122" s="244">
        <v>283.0540827651612</v>
      </c>
      <c r="BA122" s="137">
        <v>322.9313644169621</v>
      </c>
      <c r="BB122" s="244">
        <v>381.0750549451017</v>
      </c>
      <c r="BC122" s="137">
        <v>425.77823317935577</v>
      </c>
      <c r="BD122" s="137">
        <v>480.5038173779715</v>
      </c>
      <c r="BE122" s="137">
        <v>497.5727713857006</v>
      </c>
      <c r="BF122" s="244">
        <v>526.1418169964536</v>
      </c>
      <c r="BG122" s="243">
        <v>585.4176342923512</v>
      </c>
      <c r="BH122" s="243">
        <v>635.067526071803</v>
      </c>
      <c r="BI122" s="243">
        <v>791.3988963513638</v>
      </c>
      <c r="BJ122" s="137">
        <v>927.9273462670247</v>
      </c>
      <c r="BK122" s="137">
        <v>1016.0401285087144</v>
      </c>
      <c r="BL122" s="243">
        <v>1072.4504264152652</v>
      </c>
      <c r="BM122" s="243">
        <v>1151.7839438752703</v>
      </c>
      <c r="BN122" s="128">
        <v>1349.8664767072748</v>
      </c>
      <c r="BO122" s="94">
        <v>1595.6416479021386</v>
      </c>
      <c r="BP122" s="128">
        <v>1686.0294153884977</v>
      </c>
      <c r="BQ122" s="128">
        <v>1733.343729597275</v>
      </c>
      <c r="BR122" s="128">
        <v>1748.1158192289995</v>
      </c>
      <c r="BS122" s="128">
        <v>1516.8359306779741</v>
      </c>
      <c r="BT122" s="12">
        <v>1748.1158192289995</v>
      </c>
      <c r="BU122" s="12">
        <v>1748.1158192289995</v>
      </c>
      <c r="BV122" s="12">
        <v>1748.1158192289995</v>
      </c>
      <c r="BW122" s="12">
        <v>1748.1158192289995</v>
      </c>
      <c r="BX122" s="12">
        <v>1768.3812376701553</v>
      </c>
      <c r="BY122" s="21">
        <v>20.265418441155816</v>
      </c>
      <c r="BZ122" s="209">
        <v>0.011592720698617054</v>
      </c>
      <c r="CA122" s="3"/>
      <c r="CB122" s="334"/>
      <c r="CC122" s="13"/>
      <c r="CD122" s="13"/>
      <c r="CE122" s="13"/>
      <c r="CF122" s="13"/>
      <c r="CG122" s="13"/>
      <c r="CH122" s="13"/>
      <c r="CI122" s="13"/>
      <c r="CJ122" s="13"/>
    </row>
    <row r="123" spans="1:88" ht="12.75">
      <c r="A123" s="3"/>
      <c r="B123" s="390"/>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8"/>
      <c r="AO123" s="23"/>
      <c r="AP123" s="109"/>
      <c r="AQ123" s="109"/>
      <c r="AR123" s="109"/>
      <c r="AS123" s="109"/>
      <c r="AT123" s="109"/>
      <c r="AU123" s="23"/>
      <c r="AV123" s="109"/>
      <c r="AW123" s="23"/>
      <c r="AX123" s="109"/>
      <c r="AY123" s="109"/>
      <c r="AZ123" s="23"/>
      <c r="BA123" s="109"/>
      <c r="BB123" s="109"/>
      <c r="BC123" s="109"/>
      <c r="BD123" s="109"/>
      <c r="BE123" s="109"/>
      <c r="BF123" s="23"/>
      <c r="BG123" s="23"/>
      <c r="BH123" s="23"/>
      <c r="BI123" s="23"/>
      <c r="BJ123" s="109"/>
      <c r="BK123" s="23"/>
      <c r="BL123" s="23"/>
      <c r="BM123" s="109"/>
      <c r="BN123" s="109"/>
      <c r="BO123" s="109"/>
      <c r="BP123" s="195"/>
      <c r="BQ123" s="195"/>
      <c r="BR123" s="195"/>
      <c r="BS123" s="195"/>
      <c r="BT123" s="195"/>
      <c r="BU123" s="195"/>
      <c r="BV123" s="195"/>
      <c r="BW123" s="195"/>
      <c r="BX123" s="195"/>
      <c r="BY123" s="196"/>
      <c r="BZ123" s="199"/>
      <c r="CA123" s="3"/>
      <c r="CB123" s="13"/>
      <c r="CC123" s="13"/>
      <c r="CD123" s="13"/>
      <c r="CE123" s="13"/>
      <c r="CF123" s="13"/>
      <c r="CG123" s="13"/>
      <c r="CH123" s="13"/>
      <c r="CI123" s="13"/>
      <c r="CJ123" s="13"/>
    </row>
    <row r="124" spans="1:88" ht="12.75" customHeight="1">
      <c r="A124" s="3"/>
      <c r="B124" s="390"/>
      <c r="C124" s="25"/>
      <c r="D124" s="238" t="s">
        <v>45</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7">
        <v>233.59</v>
      </c>
      <c r="AO124" s="179">
        <v>234.89</v>
      </c>
      <c r="AP124" s="167">
        <v>235.84</v>
      </c>
      <c r="AQ124" s="167">
        <v>236.58</v>
      </c>
      <c r="AR124" s="167">
        <v>235.92</v>
      </c>
      <c r="AS124" s="167">
        <v>236.25</v>
      </c>
      <c r="AT124" s="167">
        <v>238.23</v>
      </c>
      <c r="AU124" s="179">
        <v>239.71</v>
      </c>
      <c r="AV124" s="167">
        <v>241.06</v>
      </c>
      <c r="AW124" s="179">
        <v>241.51</v>
      </c>
      <c r="AX124" s="167">
        <v>241.70851938315514</v>
      </c>
      <c r="AY124" s="167">
        <v>242.8382745578027</v>
      </c>
      <c r="AZ124" s="179">
        <v>244.66</v>
      </c>
      <c r="BA124" s="167">
        <v>246.51</v>
      </c>
      <c r="BB124" s="167">
        <v>250.04</v>
      </c>
      <c r="BC124" s="167">
        <v>252.12884888240902</v>
      </c>
      <c r="BD124" s="167">
        <v>252.88</v>
      </c>
      <c r="BE124" s="167">
        <v>252.23</v>
      </c>
      <c r="BF124" s="179">
        <v>253.375</v>
      </c>
      <c r="BG124" s="179">
        <v>255.51762</v>
      </c>
      <c r="BH124" s="179">
        <v>262.3567</v>
      </c>
      <c r="BI124" s="179">
        <v>266.53</v>
      </c>
      <c r="BJ124" s="167">
        <v>267.04</v>
      </c>
      <c r="BK124" s="179">
        <v>270.3648310672268</v>
      </c>
      <c r="BL124" s="179">
        <v>273.68</v>
      </c>
      <c r="BM124" s="167">
        <v>275.41</v>
      </c>
      <c r="BN124" s="167">
        <v>278.42</v>
      </c>
      <c r="BO124" s="167">
        <v>285.71</v>
      </c>
      <c r="BP124" s="62"/>
      <c r="BQ124" s="62"/>
      <c r="BR124" s="62"/>
      <c r="BS124" s="62"/>
      <c r="BT124" s="62"/>
      <c r="BU124" s="62"/>
      <c r="BV124" s="62"/>
      <c r="BW124" s="62"/>
      <c r="BX124" s="62"/>
      <c r="BY124" s="197"/>
      <c r="BZ124" s="116"/>
      <c r="CA124" s="98"/>
      <c r="CB124" s="14"/>
      <c r="CC124" s="69"/>
      <c r="CD124" s="14"/>
      <c r="CE124" s="14"/>
      <c r="CF124" s="14"/>
      <c r="CG124" s="14"/>
      <c r="CH124" s="13"/>
      <c r="CI124" s="13"/>
      <c r="CJ124" s="13"/>
    </row>
    <row r="125" spans="1:88" ht="12.75">
      <c r="A125" s="3"/>
      <c r="B125" s="390"/>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8">
        <v>0.0056</v>
      </c>
      <c r="AP125" s="207">
        <v>0.004</v>
      </c>
      <c r="AQ125" s="207">
        <v>0.0031</v>
      </c>
      <c r="AR125" s="207">
        <v>-0.0028</v>
      </c>
      <c r="AS125" s="207">
        <v>0.0014</v>
      </c>
      <c r="AT125" s="207">
        <v>0.0084</v>
      </c>
      <c r="AU125" s="208">
        <v>0.0062</v>
      </c>
      <c r="AV125" s="207">
        <v>0.0056</v>
      </c>
      <c r="AW125" s="208">
        <v>0.0019</v>
      </c>
      <c r="AX125" s="207">
        <v>0.0008102313696765061</v>
      </c>
      <c r="AY125" s="207">
        <v>0.00467403953129453</v>
      </c>
      <c r="AZ125" s="208">
        <v>0.0075</v>
      </c>
      <c r="BA125" s="207">
        <v>0.0075</v>
      </c>
      <c r="BB125" s="207">
        <v>0.0143</v>
      </c>
      <c r="BC125" s="207">
        <v>0.0083</v>
      </c>
      <c r="BD125" s="207">
        <v>0.003</v>
      </c>
      <c r="BE125" s="207">
        <v>-0.0026</v>
      </c>
      <c r="BF125" s="208">
        <v>0.0045</v>
      </c>
      <c r="BG125" s="208">
        <v>0.008455381960155828</v>
      </c>
      <c r="BH125" s="208">
        <v>0.02676557151546599</v>
      </c>
      <c r="BI125" s="208">
        <v>0.0159</v>
      </c>
      <c r="BJ125" s="207">
        <v>0.0019</v>
      </c>
      <c r="BK125" s="208">
        <v>0.012467436154073752</v>
      </c>
      <c r="BL125" s="208">
        <v>0.0123</v>
      </c>
      <c r="BM125" s="207">
        <v>0.0063</v>
      </c>
      <c r="BN125" s="207">
        <v>0.0109</v>
      </c>
      <c r="BO125" s="207">
        <v>0.0262</v>
      </c>
      <c r="BP125" s="62"/>
      <c r="BQ125" s="62"/>
      <c r="BR125" s="62"/>
      <c r="BS125" s="62"/>
      <c r="BT125" s="62"/>
      <c r="BU125" s="62"/>
      <c r="BV125" s="62"/>
      <c r="BW125" s="62"/>
      <c r="BX125" s="62"/>
      <c r="BY125" s="197"/>
      <c r="BZ125" s="116"/>
      <c r="CA125" s="4"/>
      <c r="CB125" s="14"/>
      <c r="CC125" s="14"/>
      <c r="CD125" s="14"/>
      <c r="CE125" s="14"/>
      <c r="CF125" s="14"/>
      <c r="CG125" s="14"/>
      <c r="CH125" s="13"/>
      <c r="CI125" s="13"/>
      <c r="CJ125" s="13"/>
    </row>
    <row r="126" spans="1:88" ht="12.75">
      <c r="A126" s="3"/>
      <c r="B126" s="390"/>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8">
        <v>0.0491</v>
      </c>
      <c r="AP126" s="207">
        <v>0.004</v>
      </c>
      <c r="AQ126" s="207">
        <v>0.0072</v>
      </c>
      <c r="AR126" s="207">
        <v>0.0044</v>
      </c>
      <c r="AS126" s="207">
        <v>0.0058</v>
      </c>
      <c r="AT126" s="207">
        <v>0.0142</v>
      </c>
      <c r="AU126" s="208">
        <v>0.0205</v>
      </c>
      <c r="AV126" s="207">
        <v>0.0263</v>
      </c>
      <c r="AW126" s="208">
        <v>0.0282</v>
      </c>
      <c r="AX126" s="207">
        <v>0.029020609401042598</v>
      </c>
      <c r="AY126" s="207">
        <v>0.0338302924078999</v>
      </c>
      <c r="AZ126" s="208">
        <v>0.0416</v>
      </c>
      <c r="BA126" s="207">
        <v>0.0495</v>
      </c>
      <c r="BB126" s="207">
        <v>0.0143</v>
      </c>
      <c r="BC126" s="207">
        <v>0.0228</v>
      </c>
      <c r="BD126" s="207">
        <v>0.0258</v>
      </c>
      <c r="BE126" s="207">
        <v>0.0232</v>
      </c>
      <c r="BF126" s="208">
        <v>0.0279</v>
      </c>
      <c r="BG126" s="208">
        <v>0.036550622647157915</v>
      </c>
      <c r="BH126" s="208">
        <v>0.06429449246702124</v>
      </c>
      <c r="BI126" s="208">
        <v>0.0812</v>
      </c>
      <c r="BJ126" s="207">
        <v>0.0833</v>
      </c>
      <c r="BK126" s="208">
        <v>0.096780854069763</v>
      </c>
      <c r="BL126" s="208">
        <v>0.1102</v>
      </c>
      <c r="BM126" s="207">
        <v>0.1173</v>
      </c>
      <c r="BN126" s="207">
        <v>0.0109</v>
      </c>
      <c r="BO126" s="207">
        <v>0.0374</v>
      </c>
      <c r="BP126" s="62"/>
      <c r="BQ126" s="62"/>
      <c r="BR126" s="62"/>
      <c r="BS126" s="62"/>
      <c r="BT126" s="62"/>
      <c r="BU126" s="62"/>
      <c r="BV126" s="62"/>
      <c r="BW126" s="62"/>
      <c r="BX126" s="62"/>
      <c r="BY126" s="197"/>
      <c r="BZ126" s="116"/>
      <c r="CA126" s="98"/>
      <c r="CB126" s="14"/>
      <c r="CC126" s="14"/>
      <c r="CD126" s="144"/>
      <c r="CE126" s="14"/>
      <c r="CF126" s="14"/>
      <c r="CG126" s="14"/>
      <c r="CH126" s="13"/>
      <c r="CI126" s="13"/>
      <c r="CJ126" s="13"/>
    </row>
    <row r="127" spans="1:88" ht="12.75">
      <c r="A127" s="3"/>
      <c r="B127" s="390"/>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8">
        <v>0.0491</v>
      </c>
      <c r="AP127" s="207">
        <v>0.0391</v>
      </c>
      <c r="AQ127" s="207">
        <v>0.0418</v>
      </c>
      <c r="AR127" s="207">
        <v>0.0372</v>
      </c>
      <c r="AS127" s="207">
        <v>0.0426</v>
      </c>
      <c r="AT127" s="207">
        <v>0.0443</v>
      </c>
      <c r="AU127" s="208">
        <v>0.0349</v>
      </c>
      <c r="AV127" s="207">
        <v>0.0455</v>
      </c>
      <c r="AW127" s="208">
        <v>0.0439</v>
      </c>
      <c r="AX127" s="207">
        <v>0.0431350305604086</v>
      </c>
      <c r="AY127" s="207">
        <v>0.0441209145977615</v>
      </c>
      <c r="AZ127" s="208">
        <v>0.0474</v>
      </c>
      <c r="BA127" s="207">
        <v>0.0495</v>
      </c>
      <c r="BB127" s="207">
        <v>0.0602</v>
      </c>
      <c r="BC127" s="207">
        <v>0.0657</v>
      </c>
      <c r="BD127" s="207">
        <v>0.0719</v>
      </c>
      <c r="BE127" s="207">
        <v>0.0676</v>
      </c>
      <c r="BF127" s="208">
        <v>0.0636</v>
      </c>
      <c r="BG127" s="208">
        <v>0.06594602693570972</v>
      </c>
      <c r="BH127" s="208">
        <v>0.08835309763764387</v>
      </c>
      <c r="BI127" s="208">
        <v>0.1036</v>
      </c>
      <c r="BJ127" s="207">
        <v>0.1048</v>
      </c>
      <c r="BK127" s="208">
        <v>0.11335345121994744</v>
      </c>
      <c r="BL127" s="208">
        <v>0.1186</v>
      </c>
      <c r="BM127" s="207">
        <v>0.1173</v>
      </c>
      <c r="BN127" s="207">
        <v>0.1135</v>
      </c>
      <c r="BO127" s="207">
        <v>0.1332</v>
      </c>
      <c r="BP127" s="62"/>
      <c r="BQ127" s="62"/>
      <c r="BR127" s="62"/>
      <c r="BS127" s="62"/>
      <c r="BT127" s="62"/>
      <c r="BU127" s="62"/>
      <c r="BV127" s="62"/>
      <c r="BW127" s="62"/>
      <c r="BX127" s="62"/>
      <c r="BY127" s="197"/>
      <c r="BZ127" s="116"/>
      <c r="CA127" s="4"/>
      <c r="CB127" s="14"/>
      <c r="CC127" s="14"/>
      <c r="CD127" s="14"/>
      <c r="CE127" s="14"/>
      <c r="CF127" s="14"/>
      <c r="CG127" s="14"/>
      <c r="CH127" s="13"/>
      <c r="CI127" s="13"/>
      <c r="CJ127" s="13"/>
    </row>
    <row r="128" spans="1:88" ht="12.75">
      <c r="A128" s="3"/>
      <c r="B128" s="390"/>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7">
        <v>179.40859321893933</v>
      </c>
      <c r="AO128" s="179">
        <v>179.78</v>
      </c>
      <c r="AP128" s="167">
        <v>180.43</v>
      </c>
      <c r="AQ128" s="167">
        <v>181.03</v>
      </c>
      <c r="AR128" s="167">
        <v>180.63</v>
      </c>
      <c r="AS128" s="167">
        <v>180.71</v>
      </c>
      <c r="AT128" s="167">
        <v>181.71</v>
      </c>
      <c r="AU128" s="179">
        <v>182.73</v>
      </c>
      <c r="AV128" s="167">
        <v>183.22</v>
      </c>
      <c r="AW128" s="179">
        <v>183.38</v>
      </c>
      <c r="AX128" s="167">
        <v>183.67702734866793</v>
      </c>
      <c r="AY128" s="167">
        <v>184</v>
      </c>
      <c r="AZ128" s="179">
        <v>184.84</v>
      </c>
      <c r="BA128" s="167">
        <v>185.56</v>
      </c>
      <c r="BB128" s="167">
        <v>187.23</v>
      </c>
      <c r="BC128" s="167">
        <v>188.95</v>
      </c>
      <c r="BD128" s="167">
        <v>189.66</v>
      </c>
      <c r="BE128" s="167">
        <v>189.52</v>
      </c>
      <c r="BF128" s="179">
        <v>190.32</v>
      </c>
      <c r="BG128" s="179">
        <v>191.61453691001145</v>
      </c>
      <c r="BH128" s="179">
        <v>195.01173137419124</v>
      </c>
      <c r="BI128" s="179">
        <v>198.482224241453</v>
      </c>
      <c r="BJ128" s="167">
        <v>199.49893025057804</v>
      </c>
      <c r="BK128" s="179">
        <v>202.0745810859611</v>
      </c>
      <c r="BL128" s="179">
        <v>204.5</v>
      </c>
      <c r="BM128" s="167">
        <v>205.68</v>
      </c>
      <c r="BN128" s="167">
        <v>207.27</v>
      </c>
      <c r="BO128" s="167">
        <v>211.79</v>
      </c>
      <c r="BP128" s="62"/>
      <c r="BQ128" s="62"/>
      <c r="BR128" s="62"/>
      <c r="BS128" s="62"/>
      <c r="BT128" s="62"/>
      <c r="BU128" s="62"/>
      <c r="BV128" s="62"/>
      <c r="BW128" s="62"/>
      <c r="BX128" s="62"/>
      <c r="BY128" s="197"/>
      <c r="BZ128" s="116"/>
      <c r="CA128" s="98"/>
      <c r="CB128" s="14"/>
      <c r="CC128" s="14"/>
      <c r="CD128" s="14"/>
      <c r="CE128" s="14"/>
      <c r="CF128" s="14"/>
      <c r="CG128" s="14"/>
      <c r="CH128" s="13"/>
      <c r="CI128" s="13"/>
      <c r="CJ128" s="13"/>
    </row>
    <row r="129" spans="1:88" ht="12.75">
      <c r="A129" s="3"/>
      <c r="B129" s="390"/>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8">
        <v>0.002065</v>
      </c>
      <c r="AP129" s="207">
        <v>0.0036</v>
      </c>
      <c r="AQ129" s="207">
        <v>0.0033</v>
      </c>
      <c r="AR129" s="207">
        <v>-0.0022</v>
      </c>
      <c r="AS129" s="207">
        <v>0.0004</v>
      </c>
      <c r="AT129" s="207">
        <v>0.0056</v>
      </c>
      <c r="AU129" s="208">
        <v>0.0056</v>
      </c>
      <c r="AV129" s="207">
        <v>0.0027</v>
      </c>
      <c r="AW129" s="208">
        <v>0.0009</v>
      </c>
      <c r="AX129" s="207">
        <v>0.001620730625486799</v>
      </c>
      <c r="AY129" s="207">
        <v>0.0017360000000000001</v>
      </c>
      <c r="AZ129" s="208">
        <v>0.0046</v>
      </c>
      <c r="BA129" s="207">
        <v>0.0039</v>
      </c>
      <c r="BB129" s="207">
        <v>0.009</v>
      </c>
      <c r="BC129" s="207">
        <v>0.0092</v>
      </c>
      <c r="BD129" s="207">
        <v>0.0038</v>
      </c>
      <c r="BE129" s="207">
        <v>-0.0007</v>
      </c>
      <c r="BF129" s="208">
        <v>0.0042</v>
      </c>
      <c r="BG129" s="208">
        <v>0.00681187</v>
      </c>
      <c r="BH129" s="208">
        <v>0.0177293148993973</v>
      </c>
      <c r="BI129" s="208">
        <v>0.01779632867625995</v>
      </c>
      <c r="BJ129" s="207">
        <v>0.005122403343728923</v>
      </c>
      <c r="BK129" s="208">
        <v>0.012910599731777836</v>
      </c>
      <c r="BL129" s="208">
        <v>0.012</v>
      </c>
      <c r="BM129" s="207">
        <v>0.0057</v>
      </c>
      <c r="BN129" s="207">
        <v>0.0077</v>
      </c>
      <c r="BO129" s="207">
        <v>0.0218</v>
      </c>
      <c r="BP129" s="62"/>
      <c r="BQ129" s="62"/>
      <c r="BR129" s="62"/>
      <c r="BS129" s="62"/>
      <c r="BT129" s="62"/>
      <c r="BU129" s="62"/>
      <c r="BV129" s="62"/>
      <c r="BW129" s="62"/>
      <c r="BX129" s="62"/>
      <c r="BY129" s="197"/>
      <c r="BZ129" s="116"/>
      <c r="CA129" s="4"/>
      <c r="CB129" s="14"/>
      <c r="CC129" s="14"/>
      <c r="CD129" s="14"/>
      <c r="CE129" s="14"/>
      <c r="CF129" s="14"/>
      <c r="CG129" s="14"/>
      <c r="CH129" s="13"/>
      <c r="CI129" s="13"/>
      <c r="CJ129" s="13"/>
    </row>
    <row r="130" spans="1:88" ht="12.75">
      <c r="A130" s="3"/>
      <c r="B130" s="390"/>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8">
        <v>0.04236919381465509</v>
      </c>
      <c r="AP130" s="207">
        <v>0.0036</v>
      </c>
      <c r="AQ130" s="207">
        <v>0.007</v>
      </c>
      <c r="AR130" s="207">
        <v>0.0047</v>
      </c>
      <c r="AS130" s="207">
        <v>0.0052</v>
      </c>
      <c r="AT130" s="207">
        <v>0.0107</v>
      </c>
      <c r="AU130" s="208">
        <v>0.0164</v>
      </c>
      <c r="AV130" s="207">
        <v>0.0192</v>
      </c>
      <c r="AW130" s="208">
        <v>0.02</v>
      </c>
      <c r="AX130" s="207">
        <v>0.021681919603597777</v>
      </c>
      <c r="AY130" s="207">
        <v>0.023456</v>
      </c>
      <c r="AZ130" s="208">
        <v>0.0282</v>
      </c>
      <c r="BA130" s="207">
        <v>0.0322</v>
      </c>
      <c r="BB130" s="207">
        <v>0.009</v>
      </c>
      <c r="BC130" s="207">
        <v>0.0183</v>
      </c>
      <c r="BD130" s="207">
        <v>0.0221</v>
      </c>
      <c r="BE130" s="207">
        <v>0.0213</v>
      </c>
      <c r="BF130" s="208">
        <v>0.0256</v>
      </c>
      <c r="BG130" s="208">
        <v>0.032620628278421604</v>
      </c>
      <c r="BH130" s="208">
        <v>0.05092828456878329</v>
      </c>
      <c r="BI130" s="208">
        <v>0.06963094973614736</v>
      </c>
      <c r="BJ130" s="207">
        <v>0.07511003088963175</v>
      </c>
      <c r="BK130" s="208">
        <v>0.08899034616606705</v>
      </c>
      <c r="BL130" s="208">
        <v>0.1021</v>
      </c>
      <c r="BM130" s="207">
        <v>0.1084</v>
      </c>
      <c r="BN130" s="207">
        <v>0.0077</v>
      </c>
      <c r="BO130" s="207">
        <v>0.0297</v>
      </c>
      <c r="BP130" s="62"/>
      <c r="BQ130" s="62"/>
      <c r="BR130" s="62"/>
      <c r="BS130" s="62"/>
      <c r="BT130" s="62"/>
      <c r="BU130" s="62"/>
      <c r="BV130" s="62"/>
      <c r="BW130" s="62"/>
      <c r="BX130" s="62"/>
      <c r="BY130" s="197"/>
      <c r="BZ130" s="116"/>
      <c r="CA130" s="4"/>
      <c r="CB130" s="14"/>
      <c r="CC130" s="14"/>
      <c r="CD130" s="14"/>
      <c r="CE130" s="14"/>
      <c r="CF130" s="14"/>
      <c r="CG130" s="14"/>
      <c r="CH130" s="13"/>
      <c r="CI130" s="13"/>
      <c r="CJ130" s="13"/>
    </row>
    <row r="131" spans="1:88" ht="12.75">
      <c r="A131" s="3"/>
      <c r="B131" s="390"/>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8">
        <v>0.04236919381465509</v>
      </c>
      <c r="AP131" s="207">
        <v>0.0361</v>
      </c>
      <c r="AQ131" s="207">
        <v>0.0368</v>
      </c>
      <c r="AR131" s="207">
        <v>0.0317</v>
      </c>
      <c r="AS131" s="207">
        <v>0.0334</v>
      </c>
      <c r="AT131" s="207">
        <v>0.0347</v>
      </c>
      <c r="AU131" s="208">
        <v>0.0258</v>
      </c>
      <c r="AV131" s="207">
        <v>0.034</v>
      </c>
      <c r="AW131" s="208">
        <v>0.0328</v>
      </c>
      <c r="AX131" s="207">
        <v>0.03185615969739697</v>
      </c>
      <c r="AY131" s="207">
        <v>0.030244999999999998</v>
      </c>
      <c r="AZ131" s="208">
        <v>0.0303</v>
      </c>
      <c r="BA131" s="207">
        <v>0.0322</v>
      </c>
      <c r="BB131" s="207">
        <v>0.0377</v>
      </c>
      <c r="BC131" s="207">
        <v>0.0438</v>
      </c>
      <c r="BD131" s="207">
        <v>0.05</v>
      </c>
      <c r="BE131" s="207">
        <v>0.0488</v>
      </c>
      <c r="BF131" s="208">
        <v>0.0474</v>
      </c>
      <c r="BG131" s="208">
        <v>0.048618625864769616</v>
      </c>
      <c r="BH131" s="208">
        <v>0.06433808697974519</v>
      </c>
      <c r="BI131" s="208">
        <v>0.08235587939646316</v>
      </c>
      <c r="BJ131" s="207">
        <v>0.08613980273034327</v>
      </c>
      <c r="BK131" s="208">
        <v>0.09825589267616297</v>
      </c>
      <c r="BL131" s="208">
        <v>0.1064</v>
      </c>
      <c r="BM131" s="207">
        <v>0.1084</v>
      </c>
      <c r="BN131" s="207">
        <v>0.107</v>
      </c>
      <c r="BO131" s="207">
        <v>0.1209</v>
      </c>
      <c r="BP131" s="62"/>
      <c r="BQ131" s="62"/>
      <c r="BR131" s="62"/>
      <c r="BS131" s="62"/>
      <c r="BT131" s="62"/>
      <c r="BU131" s="62"/>
      <c r="BV131" s="62"/>
      <c r="BW131" s="62"/>
      <c r="BX131" s="62"/>
      <c r="BY131" s="197"/>
      <c r="BZ131" s="116"/>
      <c r="CA131" s="4"/>
      <c r="CB131" s="14"/>
      <c r="CC131" s="14"/>
      <c r="CD131" s="14"/>
      <c r="CE131" s="14"/>
      <c r="CF131" s="14"/>
      <c r="CG131" s="14"/>
      <c r="CH131" s="13"/>
      <c r="CI131" s="13"/>
      <c r="CJ131" s="13"/>
    </row>
    <row r="132" spans="1:88" ht="12.75">
      <c r="A132" s="3"/>
      <c r="B132" s="65"/>
      <c r="C132" s="25"/>
      <c r="D132" s="248"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8">
        <v>0.027041</v>
      </c>
      <c r="AP132" s="207">
        <v>0.021119</v>
      </c>
      <c r="AQ132" s="207">
        <v>0.022494</v>
      </c>
      <c r="AR132" s="207">
        <v>0.022551</v>
      </c>
      <c r="AS132" s="207">
        <v>0.019345</v>
      </c>
      <c r="AT132" s="207">
        <v>0.024777</v>
      </c>
      <c r="AU132" s="208">
        <v>0.019104</v>
      </c>
      <c r="AV132" s="207">
        <v>0.024462</v>
      </c>
      <c r="AW132" s="208">
        <v>0.033486</v>
      </c>
      <c r="AX132" s="207">
        <v>0.027559</v>
      </c>
      <c r="AY132" s="207">
        <v>0.025918</v>
      </c>
      <c r="AZ132" s="208">
        <v>0.024595</v>
      </c>
      <c r="BA132" s="207">
        <v>0.026357</v>
      </c>
      <c r="BB132" s="207">
        <v>0.02755</v>
      </c>
      <c r="BC132" s="207">
        <v>0.024048</v>
      </c>
      <c r="BD132" s="207">
        <v>0.024248</v>
      </c>
      <c r="BE132" s="207">
        <v>0.023685</v>
      </c>
      <c r="BF132" s="208">
        <v>0.0238</v>
      </c>
      <c r="BG132" s="208">
        <v>0.0213</v>
      </c>
      <c r="BH132" s="208">
        <v>0.0241</v>
      </c>
      <c r="BI132" s="208">
        <v>0.0238</v>
      </c>
      <c r="BJ132" s="207">
        <v>0.0277</v>
      </c>
      <c r="BK132" s="207">
        <v>0.0245</v>
      </c>
      <c r="BL132" s="208">
        <v>0.0255</v>
      </c>
      <c r="BM132" s="207">
        <v>0.0244</v>
      </c>
      <c r="BN132" s="207">
        <v>0.032</v>
      </c>
      <c r="BO132" s="207">
        <v>0.0272</v>
      </c>
      <c r="BP132" s="62"/>
      <c r="BQ132" s="62"/>
      <c r="BR132" s="62"/>
      <c r="BS132" s="62"/>
      <c r="BT132" s="62"/>
      <c r="BU132" s="62"/>
      <c r="BV132" s="62"/>
      <c r="BW132" s="62"/>
      <c r="BX132" s="62"/>
      <c r="BY132" s="197"/>
      <c r="BZ132" s="116"/>
      <c r="CA132" s="4"/>
      <c r="CB132" s="14"/>
      <c r="CC132" s="14"/>
      <c r="CD132" s="14"/>
      <c r="CE132" s="14"/>
      <c r="CF132" s="14"/>
      <c r="CG132" s="14"/>
      <c r="CH132" s="13"/>
      <c r="CI132" s="13"/>
      <c r="CJ132" s="13"/>
    </row>
    <row r="133" spans="1:88" ht="13.5">
      <c r="A133" s="3"/>
      <c r="B133" s="65"/>
      <c r="C133" s="25"/>
      <c r="D133" s="248"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8">
        <v>0.03758118811881195</v>
      </c>
      <c r="AP133" s="207">
        <v>0.040046592317224405</v>
      </c>
      <c r="AQ133" s="207">
        <v>0.038036641883519184</v>
      </c>
      <c r="AR133" s="207">
        <v>0.03396479058240387</v>
      </c>
      <c r="AS133" s="207">
        <v>0.03157155831265501</v>
      </c>
      <c r="AT133" s="207">
        <v>0.02769426799007446</v>
      </c>
      <c r="AU133" s="208">
        <v>0.030964188585607788</v>
      </c>
      <c r="AV133" s="207">
        <v>0.029853</v>
      </c>
      <c r="AW133" s="208">
        <v>0.027122</v>
      </c>
      <c r="AX133" s="207">
        <v>0.03007</v>
      </c>
      <c r="AY133" s="207">
        <v>0.027733534161490603</v>
      </c>
      <c r="AZ133" s="208">
        <v>0.02078</v>
      </c>
      <c r="BA133" s="207">
        <v>0.026322</v>
      </c>
      <c r="BB133" s="207">
        <v>0.0277</v>
      </c>
      <c r="BC133" s="207">
        <v>0.028039161451814953</v>
      </c>
      <c r="BD133" s="207">
        <v>0.024521931163954624</v>
      </c>
      <c r="BE133" s="207">
        <v>0.02351864705882356</v>
      </c>
      <c r="BF133" s="208">
        <v>0.02300125470514436</v>
      </c>
      <c r="BG133" s="208">
        <v>0.029112232030264806</v>
      </c>
      <c r="BH133" s="208">
        <v>0.023984116899618657</v>
      </c>
      <c r="BI133" s="208">
        <v>0.017832694763729284</v>
      </c>
      <c r="BJ133" s="207">
        <v>0.020168245838668497</v>
      </c>
      <c r="BK133" s="207">
        <v>0.025331917631917555</v>
      </c>
      <c r="BL133" s="208">
        <v>0.023387322121604104</v>
      </c>
      <c r="BM133" s="207">
        <v>0.02746293888166451</v>
      </c>
      <c r="BN133" s="207">
        <v>0.031106684141546603</v>
      </c>
      <c r="BO133" s="207">
        <v>0.025310935441370086</v>
      </c>
      <c r="BP133" s="62"/>
      <c r="BQ133" s="62"/>
      <c r="BR133" s="62"/>
      <c r="BS133" s="62"/>
      <c r="BT133" s="62"/>
      <c r="BU133" s="62"/>
      <c r="BV133" s="62"/>
      <c r="BW133" s="62"/>
      <c r="BX133" s="62"/>
      <c r="BY133" s="197"/>
      <c r="BZ133" s="116"/>
      <c r="CA133" s="4"/>
      <c r="CB133" s="14"/>
      <c r="CC133" s="14"/>
      <c r="CD133" s="14"/>
      <c r="CE133" s="14"/>
      <c r="CF133" s="14"/>
      <c r="CG133" s="14"/>
      <c r="CH133" s="13"/>
      <c r="CI133" s="13"/>
      <c r="CJ133" s="13"/>
    </row>
    <row r="134" spans="1:88" ht="6.75" customHeight="1">
      <c r="A134" s="3"/>
      <c r="B134" s="65"/>
      <c r="C134" s="25"/>
      <c r="D134" s="248"/>
      <c r="E134" s="105"/>
      <c r="F134" s="105"/>
      <c r="G134" s="105"/>
      <c r="H134" s="105"/>
      <c r="I134" s="105"/>
      <c r="J134" s="134"/>
      <c r="K134" s="134"/>
      <c r="L134" s="134"/>
      <c r="M134" s="134"/>
      <c r="N134" s="134"/>
      <c r="O134" s="134"/>
      <c r="P134" s="134"/>
      <c r="Q134" s="226"/>
      <c r="R134" s="226"/>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6"/>
      <c r="AO134" s="208"/>
      <c r="AP134" s="207"/>
      <c r="AQ134" s="167"/>
      <c r="AR134" s="167"/>
      <c r="AS134" s="167"/>
      <c r="AT134" s="167"/>
      <c r="AU134" s="179"/>
      <c r="AV134" s="167"/>
      <c r="AW134" s="179"/>
      <c r="AX134" s="167"/>
      <c r="AY134" s="167"/>
      <c r="AZ134" s="179"/>
      <c r="BA134" s="167"/>
      <c r="BB134" s="167"/>
      <c r="BC134" s="167"/>
      <c r="BD134" s="167"/>
      <c r="BE134" s="167"/>
      <c r="BF134" s="179"/>
      <c r="BG134" s="179"/>
      <c r="BH134" s="179"/>
      <c r="BI134" s="208"/>
      <c r="BJ134" s="207"/>
      <c r="BK134" s="207"/>
      <c r="BL134" s="208"/>
      <c r="BM134" s="207"/>
      <c r="BN134" s="207"/>
      <c r="BO134" s="207"/>
      <c r="BP134" s="62"/>
      <c r="BQ134" s="62"/>
      <c r="BR134" s="62"/>
      <c r="BS134" s="62"/>
      <c r="BT134" s="62"/>
      <c r="BU134" s="62"/>
      <c r="BV134" s="62"/>
      <c r="BW134" s="62"/>
      <c r="BX134" s="62"/>
      <c r="BY134" s="197"/>
      <c r="BZ134" s="116"/>
      <c r="CA134" s="4"/>
      <c r="CB134" s="14"/>
      <c r="CC134" s="14"/>
      <c r="CD134" s="14"/>
      <c r="CE134" s="14"/>
      <c r="CF134" s="14"/>
      <c r="CG134" s="14"/>
      <c r="CH134" s="13"/>
      <c r="CI134" s="13"/>
      <c r="CJ134" s="13"/>
    </row>
    <row r="135" spans="1:88" ht="12.75">
      <c r="A135" s="3"/>
      <c r="B135" s="65"/>
      <c r="C135" s="25"/>
      <c r="D135" s="248" t="s">
        <v>173</v>
      </c>
      <c r="E135" s="105"/>
      <c r="F135" s="105"/>
      <c r="G135" s="105"/>
      <c r="H135" s="105"/>
      <c r="I135" s="105"/>
      <c r="J135" s="134"/>
      <c r="K135" s="134"/>
      <c r="L135" s="134"/>
      <c r="M135" s="134"/>
      <c r="N135" s="134"/>
      <c r="O135" s="134"/>
      <c r="P135" s="134"/>
      <c r="Q135" s="226">
        <v>0.116899</v>
      </c>
      <c r="R135" s="226"/>
      <c r="S135" s="207"/>
      <c r="T135" s="207"/>
      <c r="U135" s="207"/>
      <c r="V135" s="207"/>
      <c r="W135" s="207">
        <v>0.09042299999999999</v>
      </c>
      <c r="X135" s="207"/>
      <c r="Y135" s="207"/>
      <c r="Z135" s="207">
        <v>0.07435399999999999</v>
      </c>
      <c r="AA135" s="207"/>
      <c r="AB135" s="207"/>
      <c r="AC135" s="207">
        <v>0.06764300000000001</v>
      </c>
      <c r="AD135" s="207"/>
      <c r="AE135" s="207"/>
      <c r="AF135" s="207">
        <v>0.051787</v>
      </c>
      <c r="AG135" s="207"/>
      <c r="AH135" s="207"/>
      <c r="AI135" s="207">
        <v>0.053628</v>
      </c>
      <c r="AJ135" s="207">
        <v>0.042484</v>
      </c>
      <c r="AK135" s="207">
        <v>0.050244</v>
      </c>
      <c r="AL135" s="207">
        <v>0.049448</v>
      </c>
      <c r="AM135" s="207">
        <v>0.041822</v>
      </c>
      <c r="AN135" s="206">
        <v>0.04511</v>
      </c>
      <c r="AO135" s="208">
        <v>0.047957</v>
      </c>
      <c r="AP135" s="207">
        <v>0.049147</v>
      </c>
      <c r="AQ135" s="207">
        <v>0.04843</v>
      </c>
      <c r="AR135" s="207">
        <v>0.046938</v>
      </c>
      <c r="AS135" s="207">
        <v>0.044531</v>
      </c>
      <c r="AT135" s="207">
        <v>0.040605</v>
      </c>
      <c r="AU135" s="208">
        <v>0.043916</v>
      </c>
      <c r="AV135" s="207">
        <v>0.042791</v>
      </c>
      <c r="AW135" s="208">
        <v>0.040042</v>
      </c>
      <c r="AX135" s="207">
        <v>0.043031</v>
      </c>
      <c r="AY135" s="207">
        <v>0.040661</v>
      </c>
      <c r="AZ135" s="208">
        <v>0.032336</v>
      </c>
      <c r="BA135" s="207">
        <v>0.037955</v>
      </c>
      <c r="BB135" s="207">
        <v>0.039365</v>
      </c>
      <c r="BC135" s="207">
        <v>0.039751</v>
      </c>
      <c r="BD135" s="207">
        <v>0.037507</v>
      </c>
      <c r="BE135" s="207">
        <v>0.036491</v>
      </c>
      <c r="BF135" s="208">
        <v>0.036</v>
      </c>
      <c r="BG135" s="208">
        <v>0.0396</v>
      </c>
      <c r="BH135" s="208">
        <v>0.0345</v>
      </c>
      <c r="BI135" s="208">
        <v>0.031</v>
      </c>
      <c r="BJ135" s="207">
        <v>0.0334</v>
      </c>
      <c r="BK135" s="207">
        <v>0.0387</v>
      </c>
      <c r="BL135" s="208">
        <v>0.0368</v>
      </c>
      <c r="BM135" s="207">
        <v>0.041</v>
      </c>
      <c r="BN135" s="207">
        <v>0.0448</v>
      </c>
      <c r="BO135" s="207">
        <v>0.039</v>
      </c>
      <c r="BP135" s="62"/>
      <c r="BQ135" s="62"/>
      <c r="BR135" s="62"/>
      <c r="BS135" s="62"/>
      <c r="BT135" s="62"/>
      <c r="BU135" s="62"/>
      <c r="BV135" s="62"/>
      <c r="BW135" s="62"/>
      <c r="BX135" s="62"/>
      <c r="BY135" s="197"/>
      <c r="BZ135" s="116"/>
      <c r="CA135" s="4"/>
      <c r="CB135" s="14"/>
      <c r="CC135" s="14"/>
      <c r="CD135" s="14"/>
      <c r="CE135" s="14"/>
      <c r="CF135" s="14"/>
      <c r="CG135" s="14"/>
      <c r="CH135" s="13"/>
      <c r="CI135" s="13"/>
      <c r="CJ135" s="13"/>
    </row>
    <row r="136" spans="1:88" ht="14.25" thickBot="1">
      <c r="A136" s="3"/>
      <c r="B136" s="65"/>
      <c r="C136" s="25"/>
      <c r="D136" s="248" t="s">
        <v>157</v>
      </c>
      <c r="E136" s="105"/>
      <c r="F136" s="105"/>
      <c r="G136" s="105"/>
      <c r="H136" s="105"/>
      <c r="I136" s="105"/>
      <c r="J136" s="134"/>
      <c r="K136" s="134"/>
      <c r="L136" s="134"/>
      <c r="M136" s="134"/>
      <c r="N136" s="134"/>
      <c r="O136" s="134"/>
      <c r="P136" s="134"/>
      <c r="Q136" s="226">
        <v>0.01855131122448994</v>
      </c>
      <c r="R136" s="226"/>
      <c r="S136" s="207"/>
      <c r="T136" s="207"/>
      <c r="U136" s="207"/>
      <c r="V136" s="207"/>
      <c r="W136" s="207">
        <v>0.01641079093199016</v>
      </c>
      <c r="X136" s="207"/>
      <c r="Y136" s="207"/>
      <c r="Z136" s="207">
        <v>0.027260749999999723</v>
      </c>
      <c r="AA136" s="207"/>
      <c r="AB136" s="207"/>
      <c r="AC136" s="207">
        <v>0.019081478908188565</v>
      </c>
      <c r="AD136" s="207"/>
      <c r="AE136" s="207"/>
      <c r="AF136" s="207">
        <v>0.013860444444444564</v>
      </c>
      <c r="AG136" s="207"/>
      <c r="AH136" s="207"/>
      <c r="AI136" s="207">
        <v>0.0093735987654322</v>
      </c>
      <c r="AJ136" s="207">
        <v>0.00434</v>
      </c>
      <c r="AK136" s="207">
        <v>0.00525</v>
      </c>
      <c r="AL136" s="207">
        <v>0.005287128712871292</v>
      </c>
      <c r="AM136" s="207">
        <v>0.006059405940594065</v>
      </c>
      <c r="AN136" s="206">
        <v>0.011018811881188029</v>
      </c>
      <c r="AO136" s="208">
        <v>0.016872277227722776</v>
      </c>
      <c r="AP136" s="285">
        <v>0.009745149752475424</v>
      </c>
      <c r="AQ136" s="207">
        <v>0.012357752168525415</v>
      </c>
      <c r="AR136" s="207">
        <v>0.009879983890954014</v>
      </c>
      <c r="AS136" s="207">
        <v>0.0066980397022331495</v>
      </c>
      <c r="AT136" s="207">
        <v>0.012062645161290408</v>
      </c>
      <c r="AU136" s="208">
        <v>0.006460029776674814</v>
      </c>
      <c r="AV136" s="207">
        <v>0.011752</v>
      </c>
      <c r="AW136" s="208">
        <v>0.020648</v>
      </c>
      <c r="AX136" s="207">
        <v>0.01479</v>
      </c>
      <c r="AY136" s="207">
        <v>0.0131736770186337</v>
      </c>
      <c r="AZ136" s="208">
        <v>0.01059</v>
      </c>
      <c r="BA136" s="285">
        <v>0.012315</v>
      </c>
      <c r="BB136" s="285">
        <v>0.01346</v>
      </c>
      <c r="BC136" s="285">
        <v>0.009967339999999991</v>
      </c>
      <c r="BD136" s="285">
        <v>0.01142887609511889</v>
      </c>
      <c r="BE136" s="285">
        <v>0.010872922403003527</v>
      </c>
      <c r="BF136" s="284">
        <v>0.01095432873274782</v>
      </c>
      <c r="BG136" s="284">
        <v>0.005884150943396227</v>
      </c>
      <c r="BH136" s="284">
        <v>0.008524334600760408</v>
      </c>
      <c r="BI136" s="208">
        <v>0.01072464878671786</v>
      </c>
      <c r="BJ136" s="207">
        <v>0.014541229193341998</v>
      </c>
      <c r="BK136" s="207">
        <v>0.011314671814671717</v>
      </c>
      <c r="BL136" s="208">
        <v>0.012233505821474866</v>
      </c>
      <c r="BM136" s="285">
        <v>0.01107880364109226</v>
      </c>
      <c r="BN136" s="285">
        <v>0.018474442988204443</v>
      </c>
      <c r="BO136" s="285">
        <v>0.013666403162055252</v>
      </c>
      <c r="BP136" s="117"/>
      <c r="BQ136" s="117"/>
      <c r="BR136" s="117"/>
      <c r="BS136" s="117"/>
      <c r="BT136" s="117"/>
      <c r="BU136" s="117"/>
      <c r="BV136" s="117"/>
      <c r="BW136" s="117"/>
      <c r="BX136" s="117"/>
      <c r="BY136" s="197"/>
      <c r="BZ136" s="116"/>
      <c r="CA136" s="4"/>
      <c r="CB136" s="14"/>
      <c r="CC136" s="14"/>
      <c r="CD136" s="14"/>
      <c r="CE136" s="14"/>
      <c r="CF136" s="14"/>
      <c r="CG136" s="14"/>
      <c r="CH136" s="13"/>
      <c r="CI136" s="13"/>
      <c r="CJ136" s="13"/>
    </row>
    <row r="137" spans="1:88" ht="13.5" thickBot="1">
      <c r="A137" s="3"/>
      <c r="B137" s="65"/>
      <c r="C137" s="25"/>
      <c r="D137" s="31" t="s">
        <v>47</v>
      </c>
      <c r="E137" s="121"/>
      <c r="F137" s="121"/>
      <c r="G137" s="121"/>
      <c r="H137" s="121"/>
      <c r="I137" s="121"/>
      <c r="J137" s="182"/>
      <c r="K137" s="182"/>
      <c r="L137" s="182"/>
      <c r="M137" s="182"/>
      <c r="N137" s="183"/>
      <c r="O137" s="183"/>
      <c r="P137" s="183"/>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55"/>
      <c r="AM137" s="249"/>
      <c r="AN137" s="255"/>
      <c r="AO137" s="255"/>
      <c r="AP137" s="249"/>
      <c r="AQ137" s="296"/>
      <c r="AR137" s="249"/>
      <c r="AS137" s="296"/>
      <c r="AT137" s="249"/>
      <c r="AU137" s="256"/>
      <c r="AV137" s="249"/>
      <c r="AW137" s="256"/>
      <c r="AX137" s="249"/>
      <c r="AY137" s="249"/>
      <c r="AZ137" s="256"/>
      <c r="BA137" s="249"/>
      <c r="BB137" s="256"/>
      <c r="BC137" s="249"/>
      <c r="BD137" s="249"/>
      <c r="BE137" s="249"/>
      <c r="BF137" s="256"/>
      <c r="BG137" s="255"/>
      <c r="BH137" s="255"/>
      <c r="BI137" s="255"/>
      <c r="BJ137" s="249"/>
      <c r="BK137" s="256"/>
      <c r="BL137" s="255"/>
      <c r="BM137" s="249"/>
      <c r="BN137" s="249"/>
      <c r="BO137" s="249"/>
      <c r="BP137" s="249"/>
      <c r="BQ137" s="249"/>
      <c r="BR137" s="249"/>
      <c r="BS137" s="256"/>
      <c r="BT137" s="256"/>
      <c r="BU137" s="256"/>
      <c r="BV137" s="256"/>
      <c r="BW137" s="256"/>
      <c r="BX137" s="256"/>
      <c r="BY137" s="201"/>
      <c r="BZ137" s="84"/>
      <c r="CA137" s="4"/>
      <c r="CB137" s="14"/>
      <c r="CC137" s="14"/>
      <c r="CD137" s="14"/>
      <c r="CE137" s="14"/>
      <c r="CF137" s="14"/>
      <c r="CG137" s="14"/>
      <c r="CH137" s="13"/>
      <c r="CI137" s="13"/>
      <c r="CJ137" s="13"/>
    </row>
    <row r="138" spans="1:88" ht="13.5">
      <c r="A138" s="3"/>
      <c r="B138" s="65"/>
      <c r="C138" s="25"/>
      <c r="D138" s="30" t="s">
        <v>239</v>
      </c>
      <c r="E138" s="70">
        <v>12.5</v>
      </c>
      <c r="F138" s="107">
        <v>11</v>
      </c>
      <c r="G138" s="139">
        <v>11</v>
      </c>
      <c r="H138" s="139">
        <v>11</v>
      </c>
      <c r="I138" s="139">
        <v>10</v>
      </c>
      <c r="J138" s="174">
        <v>9.5</v>
      </c>
      <c r="K138" s="139">
        <v>8.5</v>
      </c>
      <c r="L138" s="139">
        <v>7.5</v>
      </c>
      <c r="M138" s="139">
        <v>7.5</v>
      </c>
      <c r="N138" s="139">
        <v>7.5</v>
      </c>
      <c r="O138" s="71">
        <v>7.5</v>
      </c>
      <c r="P138" s="139">
        <v>7.5</v>
      </c>
      <c r="Q138" s="226">
        <v>0.075</v>
      </c>
      <c r="R138" s="134">
        <v>7</v>
      </c>
      <c r="S138" s="134">
        <v>7</v>
      </c>
      <c r="T138" s="250">
        <v>7.5</v>
      </c>
      <c r="U138" s="250">
        <v>8</v>
      </c>
      <c r="V138" s="134">
        <v>8</v>
      </c>
      <c r="W138" s="261">
        <v>0.08</v>
      </c>
      <c r="X138" s="226">
        <v>7.5</v>
      </c>
      <c r="Y138" s="226">
        <v>7</v>
      </c>
      <c r="Z138" s="226">
        <v>0.06</v>
      </c>
      <c r="AA138" s="262">
        <v>6</v>
      </c>
      <c r="AB138" s="226">
        <v>6</v>
      </c>
      <c r="AC138" s="226">
        <v>0.06</v>
      </c>
      <c r="AD138" s="226">
        <v>6</v>
      </c>
      <c r="AE138" s="226">
        <v>5.5</v>
      </c>
      <c r="AF138" s="263">
        <v>0.055</v>
      </c>
      <c r="AG138" s="226">
        <v>5.5</v>
      </c>
      <c r="AH138" s="226">
        <v>5.5</v>
      </c>
      <c r="AI138" s="226">
        <v>0.065</v>
      </c>
      <c r="AJ138" s="226">
        <v>0.06</v>
      </c>
      <c r="AK138" s="226">
        <v>0.055</v>
      </c>
      <c r="AL138" s="261">
        <v>0.0525</v>
      </c>
      <c r="AM138" s="226">
        <v>0.0525</v>
      </c>
      <c r="AN138" s="261">
        <v>0.0525</v>
      </c>
      <c r="AO138" s="261">
        <v>0.0525</v>
      </c>
      <c r="AP138" s="226">
        <v>0.0525</v>
      </c>
      <c r="AQ138" s="262">
        <v>0.0525</v>
      </c>
      <c r="AR138" s="226">
        <v>0.0525</v>
      </c>
      <c r="AS138" s="262">
        <v>0.0525</v>
      </c>
      <c r="AT138" s="226">
        <v>0.0525</v>
      </c>
      <c r="AU138" s="263">
        <v>0.0525</v>
      </c>
      <c r="AV138" s="226">
        <v>0.0525</v>
      </c>
      <c r="AW138" s="263">
        <v>0.0525</v>
      </c>
      <c r="AX138" s="226">
        <v>0.0525</v>
      </c>
      <c r="AY138" s="226">
        <v>0.0525</v>
      </c>
      <c r="AZ138" s="263">
        <v>0.0525</v>
      </c>
      <c r="BA138" s="226">
        <v>0.0525</v>
      </c>
      <c r="BB138" s="263">
        <v>0.0525</v>
      </c>
      <c r="BC138" s="226">
        <v>0.0525</v>
      </c>
      <c r="BD138" s="226">
        <v>0.0525</v>
      </c>
      <c r="BE138" s="226">
        <v>0.0525</v>
      </c>
      <c r="BF138" s="263">
        <v>0.06</v>
      </c>
      <c r="BG138" s="261">
        <v>0.06</v>
      </c>
      <c r="BH138" s="261">
        <v>0.065</v>
      </c>
      <c r="BI138" s="261">
        <v>0.065</v>
      </c>
      <c r="BJ138" s="226">
        <v>0.065</v>
      </c>
      <c r="BK138" s="263">
        <v>0.065</v>
      </c>
      <c r="BL138" s="261">
        <v>0.065</v>
      </c>
      <c r="BM138" s="226">
        <v>0.065</v>
      </c>
      <c r="BN138" s="226">
        <v>0.07</v>
      </c>
      <c r="BO138" s="226">
        <v>0.07</v>
      </c>
      <c r="BP138" s="226">
        <v>0.07</v>
      </c>
      <c r="BQ138" s="226">
        <v>0.07</v>
      </c>
      <c r="BR138" s="226">
        <v>0.07</v>
      </c>
      <c r="BS138" s="263">
        <v>0.07</v>
      </c>
      <c r="BT138" s="263">
        <v>0.07</v>
      </c>
      <c r="BU138" s="263">
        <v>0.07</v>
      </c>
      <c r="BV138" s="263">
        <v>0.07</v>
      </c>
      <c r="BW138" s="263">
        <v>0.07</v>
      </c>
      <c r="BX138" s="263">
        <v>0.07</v>
      </c>
      <c r="BY138" s="21" t="s">
        <v>3</v>
      </c>
      <c r="BZ138" s="209" t="s">
        <v>3</v>
      </c>
      <c r="CA138" s="4"/>
      <c r="CB138" s="14"/>
      <c r="CC138" s="14"/>
      <c r="CD138" s="14"/>
      <c r="CE138" s="14"/>
      <c r="CF138" s="14"/>
      <c r="CG138" s="14"/>
      <c r="CH138" s="13"/>
      <c r="CI138" s="13"/>
      <c r="CJ138" s="13"/>
    </row>
    <row r="139" spans="1:88" ht="13.5" thickBot="1">
      <c r="A139" s="3"/>
      <c r="B139" s="65"/>
      <c r="C139" s="37"/>
      <c r="D139" s="38" t="s">
        <v>46</v>
      </c>
      <c r="E139" s="36">
        <v>6.5</v>
      </c>
      <c r="F139" s="108">
        <v>5</v>
      </c>
      <c r="G139" s="140">
        <v>6.5</v>
      </c>
      <c r="H139" s="140">
        <v>6.5</v>
      </c>
      <c r="I139" s="140">
        <v>6.5</v>
      </c>
      <c r="J139" s="175">
        <v>6.5</v>
      </c>
      <c r="K139" s="140">
        <v>6.5</v>
      </c>
      <c r="L139" s="140">
        <v>6.5</v>
      </c>
      <c r="M139" s="140">
        <v>6.5</v>
      </c>
      <c r="N139" s="140">
        <v>6.5</v>
      </c>
      <c r="O139" s="72">
        <v>6.5</v>
      </c>
      <c r="P139" s="140">
        <v>6.5</v>
      </c>
      <c r="Q139" s="260">
        <v>0.065</v>
      </c>
      <c r="R139" s="140">
        <v>6</v>
      </c>
      <c r="S139" s="140">
        <v>6</v>
      </c>
      <c r="T139" s="175">
        <v>6.5</v>
      </c>
      <c r="U139" s="175">
        <v>7.5</v>
      </c>
      <c r="V139" s="140">
        <v>7.5</v>
      </c>
      <c r="W139" s="264">
        <v>0.095</v>
      </c>
      <c r="X139" s="260">
        <v>8.5</v>
      </c>
      <c r="Y139" s="260">
        <v>8</v>
      </c>
      <c r="Z139" s="260">
        <v>0.075</v>
      </c>
      <c r="AA139" s="265">
        <v>7.5</v>
      </c>
      <c r="AB139" s="260">
        <v>7.5</v>
      </c>
      <c r="AC139" s="260">
        <v>0.075</v>
      </c>
      <c r="AD139" s="260">
        <v>7.5</v>
      </c>
      <c r="AE139" s="260">
        <v>7</v>
      </c>
      <c r="AF139" s="266">
        <v>0.07</v>
      </c>
      <c r="AG139" s="260">
        <v>7</v>
      </c>
      <c r="AH139" s="260">
        <v>7</v>
      </c>
      <c r="AI139" s="260">
        <v>0.075</v>
      </c>
      <c r="AJ139" s="260">
        <v>0.075</v>
      </c>
      <c r="AK139" s="260">
        <v>0.075</v>
      </c>
      <c r="AL139" s="264">
        <v>0.0725</v>
      </c>
      <c r="AM139" s="260">
        <v>0.0725</v>
      </c>
      <c r="AN139" s="264">
        <v>0.0725</v>
      </c>
      <c r="AO139" s="264">
        <v>0.0725</v>
      </c>
      <c r="AP139" s="260">
        <v>0.0725</v>
      </c>
      <c r="AQ139" s="265">
        <v>0.0725</v>
      </c>
      <c r="AR139" s="260">
        <v>0.0725</v>
      </c>
      <c r="AS139" s="265">
        <v>0.0725</v>
      </c>
      <c r="AT139" s="260">
        <v>0.0725</v>
      </c>
      <c r="AU139" s="266">
        <v>0.0725</v>
      </c>
      <c r="AV139" s="260">
        <v>0.0725</v>
      </c>
      <c r="AW139" s="266">
        <v>0.0725</v>
      </c>
      <c r="AX139" s="260">
        <v>0.0725</v>
      </c>
      <c r="AY139" s="260">
        <v>0.0725</v>
      </c>
      <c r="AZ139" s="266">
        <v>0.0725</v>
      </c>
      <c r="BA139" s="260">
        <v>0.0725</v>
      </c>
      <c r="BB139" s="266">
        <v>0.0725</v>
      </c>
      <c r="BC139" s="260">
        <v>0.0725</v>
      </c>
      <c r="BD139" s="260">
        <v>0.0725</v>
      </c>
      <c r="BE139" s="260">
        <v>0.0725</v>
      </c>
      <c r="BF139" s="266">
        <v>0.0725</v>
      </c>
      <c r="BG139" s="264">
        <v>0.0725</v>
      </c>
      <c r="BH139" s="264">
        <v>0.0725</v>
      </c>
      <c r="BI139" s="264">
        <v>0.0725</v>
      </c>
      <c r="BJ139" s="260">
        <v>0.0725</v>
      </c>
      <c r="BK139" s="266">
        <v>0.0725</v>
      </c>
      <c r="BL139" s="264">
        <v>0.0725</v>
      </c>
      <c r="BM139" s="260">
        <v>0.0725</v>
      </c>
      <c r="BN139" s="260">
        <v>0.0775</v>
      </c>
      <c r="BO139" s="260">
        <v>0.0775</v>
      </c>
      <c r="BP139" s="260">
        <v>0.0775</v>
      </c>
      <c r="BQ139" s="260">
        <v>0.0775</v>
      </c>
      <c r="BR139" s="260">
        <v>0.0775</v>
      </c>
      <c r="BS139" s="266">
        <v>0.0775</v>
      </c>
      <c r="BT139" s="266">
        <v>0.0775</v>
      </c>
      <c r="BU139" s="266">
        <v>0.0775</v>
      </c>
      <c r="BV139" s="266">
        <v>0.0775</v>
      </c>
      <c r="BW139" s="266">
        <v>0.0775</v>
      </c>
      <c r="BX139" s="266">
        <v>0.0775</v>
      </c>
      <c r="BY139" s="129" t="s">
        <v>3</v>
      </c>
      <c r="BZ139" s="283" t="s">
        <v>3</v>
      </c>
      <c r="CA139" s="4"/>
      <c r="CB139" s="14"/>
      <c r="CC139" s="14"/>
      <c r="CD139" s="14"/>
      <c r="CE139" s="14"/>
      <c r="CF139" s="14"/>
      <c r="CG139" s="14"/>
      <c r="CH139" s="13"/>
      <c r="CI139" s="13"/>
      <c r="CJ139" s="13"/>
    </row>
    <row r="140" spans="1:88" ht="12.75" customHeight="1" hidden="1">
      <c r="A140" s="3"/>
      <c r="B140" s="64" t="s">
        <v>3</v>
      </c>
      <c r="C140" s="25"/>
      <c r="D140" s="30" t="s">
        <v>60</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197"/>
      <c r="BZ140" s="116"/>
      <c r="CA140" s="3"/>
      <c r="CB140" s="13"/>
      <c r="CC140" s="13"/>
      <c r="CD140" s="13"/>
      <c r="CE140" s="13"/>
      <c r="CF140" s="13"/>
      <c r="CG140" s="13"/>
      <c r="CH140" s="13"/>
      <c r="CI140" s="13"/>
      <c r="CJ140" s="13"/>
    </row>
    <row r="141" spans="1:88" ht="12.75" customHeight="1" hidden="1">
      <c r="A141" s="3"/>
      <c r="B141" s="391" t="s">
        <v>3</v>
      </c>
      <c r="C141" s="25"/>
      <c r="D141" s="30" t="s">
        <v>61</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197"/>
      <c r="BZ141" s="116"/>
      <c r="CA141" s="3"/>
      <c r="CB141" s="13"/>
      <c r="CC141" s="13"/>
      <c r="CD141" s="13"/>
      <c r="CE141" s="13"/>
      <c r="CF141" s="13"/>
      <c r="CG141" s="13"/>
      <c r="CH141" s="13"/>
      <c r="CI141" s="13"/>
      <c r="CJ141" s="13"/>
    </row>
    <row r="142" spans="1:88" ht="12.75" customHeight="1" hidden="1">
      <c r="A142" s="3"/>
      <c r="B142" s="391"/>
      <c r="C142" s="25"/>
      <c r="D142" s="30" t="s">
        <v>48</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197"/>
      <c r="BZ142" s="116"/>
      <c r="CA142" s="3"/>
      <c r="CB142" s="13"/>
      <c r="CC142" s="13"/>
      <c r="CD142" s="13"/>
      <c r="CE142" s="13"/>
      <c r="CF142" s="13"/>
      <c r="CG142" s="13"/>
      <c r="CH142" s="13"/>
      <c r="CI142" s="13"/>
      <c r="CJ142" s="13"/>
    </row>
    <row r="143" spans="1:88" ht="12.75" customHeight="1" hidden="1">
      <c r="A143" s="3"/>
      <c r="B143" s="391"/>
      <c r="C143" s="25"/>
      <c r="D143" s="31" t="s">
        <v>36</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197"/>
      <c r="BZ143" s="116"/>
      <c r="CA143" s="3"/>
      <c r="CB143" s="13"/>
      <c r="CC143" s="13"/>
      <c r="CD143" s="13"/>
      <c r="CE143" s="13"/>
      <c r="CF143" s="13"/>
      <c r="CG143" s="13"/>
      <c r="CH143" s="13"/>
      <c r="CI143" s="13"/>
      <c r="CJ143" s="13"/>
    </row>
    <row r="144" spans="1:88" ht="12.75" customHeight="1" hidden="1">
      <c r="A144" s="3"/>
      <c r="B144" s="391"/>
      <c r="C144" s="25"/>
      <c r="D144" s="31" t="s">
        <v>42</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197"/>
      <c r="BZ144" s="116"/>
      <c r="CA144" s="3"/>
      <c r="CB144" s="13"/>
      <c r="CC144" s="13"/>
      <c r="CD144" s="13"/>
      <c r="CE144" s="13"/>
      <c r="CF144" s="13"/>
      <c r="CG144" s="13"/>
      <c r="CH144" s="13"/>
      <c r="CI144" s="13"/>
      <c r="CJ144" s="13"/>
    </row>
    <row r="145" spans="1:88" ht="12.75" customHeight="1" hidden="1">
      <c r="A145" s="3"/>
      <c r="B145" s="391"/>
      <c r="C145" s="25"/>
      <c r="D145" s="31" t="s">
        <v>37</v>
      </c>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197"/>
      <c r="BZ145" s="116"/>
      <c r="CA145" s="3"/>
      <c r="CB145" s="13"/>
      <c r="CC145" s="13"/>
      <c r="CD145" s="13"/>
      <c r="CE145" s="13"/>
      <c r="CF145" s="13"/>
      <c r="CG145" s="13"/>
      <c r="CH145" s="13"/>
      <c r="CI145" s="13"/>
      <c r="CJ145" s="13"/>
    </row>
    <row r="146" spans="1:88" ht="14.25" customHeight="1" hidden="1" thickBot="1">
      <c r="A146" s="3"/>
      <c r="B146" s="391"/>
      <c r="C146" s="28"/>
      <c r="D146" s="38" t="s">
        <v>41</v>
      </c>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7"/>
      <c r="BU146" s="117"/>
      <c r="BV146" s="117"/>
      <c r="BW146" s="117"/>
      <c r="BX146" s="117"/>
      <c r="BY146" s="198"/>
      <c r="BZ146" s="120"/>
      <c r="CA146" s="3"/>
      <c r="CB146" s="13"/>
      <c r="CC146" s="13"/>
      <c r="CD146" s="13"/>
      <c r="CE146" s="13"/>
      <c r="CF146" s="13"/>
      <c r="CG146" s="13"/>
      <c r="CH146" s="13"/>
      <c r="CI146" s="13"/>
      <c r="CJ146" s="13"/>
    </row>
    <row r="147" spans="4:88" ht="6.75" customHeight="1">
      <c r="D147" s="2" t="s">
        <v>3</v>
      </c>
      <c r="E147" s="6"/>
      <c r="F147" s="6"/>
      <c r="G147" s="6"/>
      <c r="H147" s="6"/>
      <c r="I147" s="6"/>
      <c r="J147" s="6"/>
      <c r="K147" s="5"/>
      <c r="L147" s="5"/>
      <c r="M147" s="5"/>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5"/>
      <c r="BZ147" s="5"/>
      <c r="CB147" s="13"/>
      <c r="CC147" s="13"/>
      <c r="CD147" s="13"/>
      <c r="CE147" s="13"/>
      <c r="CF147" s="13"/>
      <c r="CG147" s="13"/>
      <c r="CH147" s="13"/>
      <c r="CI147" s="13"/>
      <c r="CJ147" s="13"/>
    </row>
    <row r="148" spans="3:88" ht="14.25" customHeight="1">
      <c r="C148" s="8" t="s">
        <v>4</v>
      </c>
      <c r="D148" s="1" t="s">
        <v>174</v>
      </c>
      <c r="E148" s="43">
        <v>7.48</v>
      </c>
      <c r="F148" s="43">
        <v>7.53</v>
      </c>
      <c r="G148" s="43">
        <v>7.55</v>
      </c>
      <c r="H148" s="43">
        <v>7.58</v>
      </c>
      <c r="I148" s="43">
        <v>7.59</v>
      </c>
      <c r="J148" s="43">
        <v>7.61</v>
      </c>
      <c r="K148" s="43">
        <v>7.64</v>
      </c>
      <c r="L148" s="43">
        <v>7.67</v>
      </c>
      <c r="M148" s="43">
        <v>7.71</v>
      </c>
      <c r="N148" s="148">
        <v>7.73</v>
      </c>
      <c r="O148" s="148">
        <v>7.75</v>
      </c>
      <c r="P148" s="148">
        <v>7.77</v>
      </c>
      <c r="Q148" s="148"/>
      <c r="R148" s="148">
        <v>7.84</v>
      </c>
      <c r="S148" s="148">
        <v>7.85</v>
      </c>
      <c r="T148" s="148">
        <v>7.88</v>
      </c>
      <c r="U148" s="148">
        <v>7.89</v>
      </c>
      <c r="V148" s="148">
        <v>7.9</v>
      </c>
      <c r="W148" s="148">
        <v>7.92</v>
      </c>
      <c r="X148" s="148">
        <v>7.93</v>
      </c>
      <c r="Y148" s="148">
        <v>7.96</v>
      </c>
      <c r="Z148" s="148">
        <v>7.98</v>
      </c>
      <c r="AA148" s="148">
        <v>8.01</v>
      </c>
      <c r="AB148" s="148">
        <v>8.02</v>
      </c>
      <c r="AC148" s="148">
        <v>8.04</v>
      </c>
      <c r="AD148" s="148">
        <v>8.05</v>
      </c>
      <c r="AE148" s="148">
        <v>8.06</v>
      </c>
      <c r="AF148" s="148">
        <v>8.08</v>
      </c>
      <c r="AG148" s="148">
        <v>8.08</v>
      </c>
      <c r="AH148" s="148">
        <v>8.08</v>
      </c>
      <c r="AI148" s="148">
        <v>8.08</v>
      </c>
      <c r="AJ148" s="148">
        <v>8.05</v>
      </c>
      <c r="AK148" s="148">
        <v>8.05</v>
      </c>
      <c r="AL148" s="148">
        <v>8.02</v>
      </c>
      <c r="AM148" s="148">
        <v>8</v>
      </c>
      <c r="AN148" s="148">
        <v>8</v>
      </c>
      <c r="AO148" s="148"/>
      <c r="AP148" s="148">
        <v>8</v>
      </c>
      <c r="AQ148" s="148">
        <v>7.99</v>
      </c>
      <c r="AR148" s="148">
        <v>7.99</v>
      </c>
      <c r="AS148" s="148"/>
      <c r="AT148" s="148">
        <v>7.98</v>
      </c>
      <c r="AU148" s="148">
        <v>7.98</v>
      </c>
      <c r="AV148" s="148">
        <v>7.98</v>
      </c>
      <c r="AW148" s="148">
        <v>7.97</v>
      </c>
      <c r="AX148" s="148">
        <v>7.97</v>
      </c>
      <c r="AY148" s="148">
        <v>7.97</v>
      </c>
      <c r="AZ148" s="148">
        <v>7.97</v>
      </c>
      <c r="BA148" s="148"/>
      <c r="BB148" s="148"/>
      <c r="BC148" s="148"/>
      <c r="BD148" s="148"/>
      <c r="BE148" s="148"/>
      <c r="BF148" s="148"/>
      <c r="BG148" s="148"/>
      <c r="BH148" s="148">
        <v>7.79</v>
      </c>
      <c r="BI148" s="148">
        <v>7.73</v>
      </c>
      <c r="BJ148" s="148">
        <v>7.73</v>
      </c>
      <c r="BK148" s="148"/>
      <c r="BL148" s="148"/>
      <c r="BM148" s="148"/>
      <c r="BN148" s="148"/>
      <c r="BO148" s="148"/>
      <c r="BP148" s="148">
        <v>7.85</v>
      </c>
      <c r="BQ148" s="360"/>
      <c r="BR148" s="360"/>
      <c r="BS148" s="360"/>
      <c r="BT148" s="148">
        <v>7.46</v>
      </c>
      <c r="BU148" s="148">
        <v>7.44</v>
      </c>
      <c r="BV148" s="148">
        <v>7.44</v>
      </c>
      <c r="BW148" s="148">
        <v>7.44</v>
      </c>
      <c r="BX148" s="360"/>
      <c r="BY148" s="382">
        <v>39539.682885069444</v>
      </c>
      <c r="BZ148" s="382"/>
      <c r="CB148" s="13"/>
      <c r="CC148" s="13"/>
      <c r="CD148" s="13"/>
      <c r="CE148" s="13"/>
      <c r="CF148" s="13"/>
      <c r="CG148" s="13"/>
      <c r="CH148" s="13"/>
      <c r="CI148" s="13"/>
      <c r="CJ148" s="13"/>
    </row>
    <row r="149" spans="3:88" ht="14.25" customHeight="1">
      <c r="C149" s="78" t="s">
        <v>54</v>
      </c>
      <c r="D149" s="1" t="s">
        <v>55</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44"/>
      <c r="BZ149" s="73"/>
      <c r="CB149" s="13"/>
      <c r="CC149" s="13"/>
      <c r="CD149" s="13"/>
      <c r="CE149" s="13"/>
      <c r="CF149" s="13"/>
      <c r="CG149" s="13"/>
      <c r="CH149" s="13"/>
      <c r="CI149" s="13"/>
      <c r="CJ149" s="13"/>
    </row>
    <row r="150" spans="3:88" ht="14.25" customHeight="1">
      <c r="C150" s="322" t="s">
        <v>192</v>
      </c>
      <c r="D150" s="1" t="s">
        <v>223</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8"/>
      <c r="BR150" s="148"/>
      <c r="BS150" s="148"/>
      <c r="BT150" s="148"/>
      <c r="BU150" s="148"/>
      <c r="BV150" s="148"/>
      <c r="BW150" s="148"/>
      <c r="BX150" s="148"/>
      <c r="BY150" s="44"/>
      <c r="BZ150" s="73"/>
      <c r="CB150" s="13"/>
      <c r="CC150" s="13"/>
      <c r="CD150" s="13"/>
      <c r="CE150" s="13"/>
      <c r="CF150" s="13"/>
      <c r="CG150" s="13"/>
      <c r="CH150" s="13"/>
      <c r="CI150" s="13"/>
      <c r="CJ150" s="13"/>
    </row>
    <row r="151" spans="3:88" ht="14.25" customHeight="1">
      <c r="C151" s="322"/>
      <c r="D151" s="325" t="s">
        <v>195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361"/>
      <c r="BI151" s="361"/>
      <c r="BJ151" s="361"/>
      <c r="BK151" s="361"/>
      <c r="BL151" s="361"/>
      <c r="BM151" s="361"/>
      <c r="BN151" s="361"/>
      <c r="BO151" s="361"/>
      <c r="BP151" s="148"/>
      <c r="BQ151" s="148"/>
      <c r="BR151" s="148"/>
      <c r="BS151" s="148"/>
      <c r="BT151" s="148"/>
      <c r="BU151" s="148"/>
      <c r="BV151" s="148"/>
      <c r="BW151" s="148"/>
      <c r="BX151" s="148"/>
      <c r="BY151" s="44"/>
      <c r="BZ151" s="73"/>
      <c r="CB151" s="13"/>
      <c r="CC151" s="13"/>
      <c r="CD151" s="13"/>
      <c r="CE151" s="13"/>
      <c r="CF151" s="13"/>
      <c r="CG151" s="13"/>
      <c r="CH151" s="13"/>
      <c r="CI151" s="13"/>
      <c r="CJ151" s="13"/>
    </row>
    <row r="152" spans="3:88" ht="14.25" customHeight="1">
      <c r="C152" s="78" t="s">
        <v>222</v>
      </c>
      <c r="D152" s="1" t="s">
        <v>225</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44"/>
      <c r="BZ152" s="73"/>
      <c r="CB152" s="13"/>
      <c r="CC152" s="13"/>
      <c r="CD152" s="13"/>
      <c r="CE152" s="13"/>
      <c r="CF152" s="13"/>
      <c r="CG152" s="13"/>
      <c r="CH152" s="13"/>
      <c r="CI152" s="13"/>
      <c r="CJ152" s="13"/>
    </row>
    <row r="153" spans="3:88"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4"/>
      <c r="BZ153" s="5"/>
      <c r="CB153" s="13"/>
      <c r="CC153" s="13"/>
      <c r="CD153" s="13"/>
      <c r="CE153" s="13"/>
      <c r="CF153" s="13"/>
      <c r="CG153" s="13"/>
      <c r="CH153" s="13"/>
      <c r="CI153" s="13"/>
      <c r="CJ153" s="13"/>
    </row>
    <row r="154" spans="3:88" ht="14.25">
      <c r="C154" s="7">
        <v>1</v>
      </c>
      <c r="D154" s="1" t="s">
        <v>26</v>
      </c>
      <c r="E154" s="6"/>
      <c r="F154" s="6"/>
      <c r="G154" s="6"/>
      <c r="H154" s="6"/>
      <c r="I154" s="6"/>
      <c r="J154" s="6"/>
      <c r="K154" s="6"/>
      <c r="L154" s="5"/>
      <c r="M154" s="5"/>
      <c r="N154" s="5"/>
      <c r="O154" s="5"/>
      <c r="P154" s="5"/>
      <c r="Q154" s="5"/>
      <c r="R154" s="5"/>
      <c r="S154" s="5"/>
      <c r="X154" s="5"/>
      <c r="BY154" s="5"/>
      <c r="BZ154" s="5"/>
      <c r="CB154" s="13"/>
      <c r="CC154" s="13"/>
      <c r="CD154" s="13"/>
      <c r="CE154" s="13"/>
      <c r="CF154" s="13"/>
      <c r="CG154" s="13"/>
      <c r="CH154" s="13"/>
      <c r="CI154" s="13"/>
      <c r="CJ154" s="13"/>
    </row>
    <row r="155" spans="3:88"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B155" s="13"/>
      <c r="CC155" s="13"/>
      <c r="CD155" s="13"/>
      <c r="CE155" s="13"/>
      <c r="CF155" s="13"/>
      <c r="CG155" s="13"/>
      <c r="CH155" s="13"/>
      <c r="CI155" s="13"/>
      <c r="CJ155" s="13"/>
    </row>
    <row r="156" spans="3:88"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B156" s="13"/>
      <c r="CC156" s="13"/>
      <c r="CD156" s="13"/>
      <c r="CE156" s="13"/>
      <c r="CF156" s="13"/>
      <c r="CG156" s="13"/>
      <c r="CH156" s="13"/>
      <c r="CI156" s="13"/>
      <c r="CJ156" s="13"/>
    </row>
    <row r="157" spans="3:88"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B157" s="13"/>
      <c r="CC157" s="13"/>
      <c r="CD157" s="13"/>
      <c r="CE157" s="13"/>
      <c r="CF157" s="13"/>
      <c r="CG157" s="13"/>
      <c r="CH157" s="13"/>
      <c r="CI157" s="13"/>
      <c r="CJ157" s="13"/>
    </row>
    <row r="158" spans="3:88"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B158" s="13"/>
      <c r="CC158" s="13"/>
      <c r="CD158" s="13"/>
      <c r="CE158" s="13"/>
      <c r="CF158" s="13"/>
      <c r="CG158" s="13"/>
      <c r="CH158" s="13"/>
      <c r="CI158" s="13"/>
      <c r="CJ158" s="13"/>
    </row>
    <row r="159" spans="3:88"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B159" s="13"/>
      <c r="CC159" s="13"/>
      <c r="CD159" s="13"/>
      <c r="CE159" s="13"/>
      <c r="CF159" s="13"/>
      <c r="CG159" s="13"/>
      <c r="CH159" s="13"/>
      <c r="CI159" s="13"/>
      <c r="CJ159" s="13"/>
    </row>
    <row r="160" spans="3:88"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B160" s="13"/>
      <c r="CC160" s="13"/>
      <c r="CD160" s="13"/>
      <c r="CE160" s="13"/>
      <c r="CF160" s="13"/>
      <c r="CG160" s="13"/>
      <c r="CH160" s="13"/>
      <c r="CI160" s="13"/>
      <c r="CJ160" s="13"/>
    </row>
    <row r="161" spans="3:88"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B161" s="13"/>
      <c r="CC161" s="13"/>
      <c r="CD161" s="13"/>
      <c r="CE161" s="13"/>
      <c r="CF161" s="13"/>
      <c r="CG161" s="13"/>
      <c r="CH161" s="13"/>
      <c r="CI161" s="13"/>
      <c r="CJ161" s="13"/>
    </row>
    <row r="162" spans="3:88"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B162" s="13"/>
      <c r="CC162" s="13"/>
      <c r="CD162" s="13"/>
      <c r="CE162" s="13"/>
      <c r="CF162" s="13"/>
      <c r="CG162" s="13"/>
      <c r="CH162" s="13"/>
      <c r="CI162" s="13"/>
      <c r="CJ162" s="13"/>
    </row>
    <row r="163" spans="3:88"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B163" s="13"/>
      <c r="CC163" s="13"/>
      <c r="CD163" s="13"/>
      <c r="CE163" s="13"/>
      <c r="CF163" s="13"/>
      <c r="CG163" s="13"/>
      <c r="CH163" s="13"/>
      <c r="CI163" s="13"/>
      <c r="CJ163" s="13"/>
    </row>
    <row r="164" spans="3:88"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B164" s="13"/>
      <c r="CC164" s="13"/>
      <c r="CD164" s="13"/>
      <c r="CE164" s="13"/>
      <c r="CF164" s="13"/>
      <c r="CG164" s="13"/>
      <c r="CH164" s="13"/>
      <c r="CI164" s="13"/>
      <c r="CJ164" s="13"/>
    </row>
    <row r="165" spans="3:88"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B165" s="13"/>
      <c r="CC165" s="13"/>
      <c r="CD165" s="13"/>
      <c r="CE165" s="13"/>
      <c r="CF165" s="13"/>
      <c r="CG165" s="13"/>
      <c r="CH165" s="13"/>
      <c r="CI165" s="13"/>
      <c r="CJ165" s="13"/>
    </row>
    <row r="166" spans="3:88"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B166" s="13"/>
      <c r="CC166" s="13"/>
      <c r="CD166" s="13"/>
      <c r="CE166" s="13"/>
      <c r="CF166" s="13"/>
      <c r="CG166" s="13"/>
      <c r="CH166" s="13"/>
      <c r="CI166" s="13"/>
      <c r="CJ166" s="13"/>
    </row>
    <row r="167" spans="3:88"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B167" s="13"/>
      <c r="CC167" s="13"/>
      <c r="CD167" s="13"/>
      <c r="CE167" s="13"/>
      <c r="CF167" s="13"/>
      <c r="CG167" s="13"/>
      <c r="CH167" s="13"/>
      <c r="CI167" s="13"/>
      <c r="CJ167" s="13"/>
    </row>
    <row r="168" spans="3:88"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B168" s="13"/>
      <c r="CC168" s="13"/>
      <c r="CD168" s="13"/>
      <c r="CE168" s="13"/>
      <c r="CF168" s="13"/>
      <c r="CG168" s="13"/>
      <c r="CH168" s="13"/>
      <c r="CI168" s="13"/>
      <c r="CJ168" s="13"/>
    </row>
    <row r="169" spans="3:88"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B169" s="13"/>
      <c r="CC169" s="13"/>
      <c r="CD169" s="13"/>
      <c r="CE169" s="13"/>
      <c r="CF169" s="13"/>
      <c r="CG169" s="13"/>
      <c r="CH169" s="13"/>
      <c r="CI169" s="13"/>
      <c r="CJ169" s="13"/>
    </row>
    <row r="170" spans="3:88" ht="14.25">
      <c r="C170" s="7">
        <v>14</v>
      </c>
      <c r="D170" s="1" t="s">
        <v>238</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B170" s="13"/>
      <c r="CC170" s="13"/>
      <c r="CD170" s="13"/>
      <c r="CE170" s="13"/>
      <c r="CF170" s="13"/>
      <c r="CG170" s="13"/>
      <c r="CH170" s="13"/>
      <c r="CI170" s="13"/>
      <c r="CJ170" s="13"/>
    </row>
    <row r="171" spans="3:88" ht="14.25">
      <c r="C171" s="7">
        <v>15</v>
      </c>
      <c r="D171" s="1" t="s">
        <v>256</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B171" s="13"/>
      <c r="CC171" s="13"/>
      <c r="CD171" s="13"/>
      <c r="CE171" s="13"/>
      <c r="CF171" s="13"/>
      <c r="CG171" s="13"/>
      <c r="CH171" s="13"/>
      <c r="CI171" s="13"/>
      <c r="CJ171" s="13"/>
    </row>
    <row r="172" spans="3:88" ht="14.25">
      <c r="C172" s="7"/>
      <c r="D172" s="1" t="s">
        <v>257</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B172" s="13"/>
      <c r="CC172" s="13"/>
      <c r="CD172" s="13"/>
      <c r="CE172" s="13"/>
      <c r="CF172" s="13"/>
      <c r="CG172" s="13"/>
      <c r="CH172" s="13"/>
      <c r="CI172" s="13"/>
      <c r="CJ172" s="13"/>
    </row>
    <row r="173" spans="3:88" ht="14.25">
      <c r="C173" s="7"/>
      <c r="D173" s="372" t="s">
        <v>258</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B173" s="13"/>
      <c r="CC173" s="13"/>
      <c r="CD173" s="13"/>
      <c r="CE173" s="13"/>
      <c r="CF173" s="13"/>
      <c r="CG173" s="13"/>
      <c r="CH173" s="13"/>
      <c r="CI173" s="13"/>
      <c r="CJ173" s="13"/>
    </row>
    <row r="174" spans="3:88" ht="14.25">
      <c r="C174" s="7"/>
      <c r="D174" s="372" t="s">
        <v>259</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B174" s="13"/>
      <c r="CC174" s="13"/>
      <c r="CD174" s="13"/>
      <c r="CE174" s="13"/>
      <c r="CF174" s="13"/>
      <c r="CG174" s="13"/>
      <c r="CH174" s="13"/>
      <c r="CI174" s="13"/>
      <c r="CJ174" s="13"/>
    </row>
    <row r="175" spans="3:88"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B175" s="13"/>
      <c r="CC175" s="13"/>
      <c r="CD175" s="13"/>
      <c r="CE175" s="13"/>
      <c r="CF175" s="13"/>
      <c r="CG175" s="13"/>
      <c r="CH175" s="13"/>
      <c r="CI175" s="13"/>
      <c r="CJ175" s="13"/>
    </row>
    <row r="176" spans="1:88"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3"/>
      <c r="CB176" s="13"/>
      <c r="CC176" s="13"/>
      <c r="CD176" s="13"/>
      <c r="CE176" s="13"/>
      <c r="CF176" s="13"/>
      <c r="CG176" s="13"/>
      <c r="CH176" s="13"/>
      <c r="CI176" s="13"/>
      <c r="CJ176" s="13"/>
    </row>
    <row r="177" spans="1:88"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3"/>
      <c r="CB177" s="13"/>
      <c r="CC177" s="13"/>
      <c r="CD177" s="13"/>
      <c r="CE177" s="13"/>
      <c r="CF177" s="13"/>
      <c r="CG177" s="13"/>
      <c r="CH177" s="13"/>
      <c r="CI177" s="13"/>
      <c r="CJ177" s="13"/>
    </row>
    <row r="178" spans="1:88"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3"/>
      <c r="CB178" s="13"/>
      <c r="CC178" s="13"/>
      <c r="CD178" s="13"/>
      <c r="CE178" s="13"/>
      <c r="CF178" s="13"/>
      <c r="CG178" s="13"/>
      <c r="CH178" s="13"/>
      <c r="CI178" s="13"/>
      <c r="CJ178" s="13"/>
    </row>
    <row r="179" spans="1:88"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3"/>
      <c r="CB179" s="13"/>
      <c r="CC179" s="13"/>
      <c r="CD179" s="13"/>
      <c r="CE179" s="13"/>
      <c r="CF179" s="13"/>
      <c r="CG179" s="13"/>
      <c r="CH179" s="13"/>
      <c r="CI179" s="13"/>
      <c r="CJ179" s="13"/>
    </row>
    <row r="180" spans="1:88"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3"/>
      <c r="CB180" s="13"/>
      <c r="CC180" s="13"/>
      <c r="CD180" s="13"/>
      <c r="CE180" s="13"/>
      <c r="CF180" s="13"/>
      <c r="CG180" s="13"/>
      <c r="CH180" s="13"/>
      <c r="CI180" s="13"/>
      <c r="CJ180" s="13"/>
    </row>
    <row r="181" spans="1:88"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3"/>
      <c r="CB181" s="13"/>
      <c r="CC181" s="13"/>
      <c r="CD181" s="13"/>
      <c r="CE181" s="13"/>
      <c r="CF181" s="13"/>
      <c r="CG181" s="13"/>
      <c r="CH181" s="13"/>
      <c r="CI181" s="13"/>
      <c r="CJ181" s="13"/>
    </row>
    <row r="182" spans="1:88"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3"/>
      <c r="CB182" s="13"/>
      <c r="CC182" s="13"/>
      <c r="CD182" s="13"/>
      <c r="CE182" s="13"/>
      <c r="CF182" s="13"/>
      <c r="CG182" s="13"/>
      <c r="CH182" s="13"/>
      <c r="CI182" s="13"/>
      <c r="CJ182" s="13"/>
    </row>
    <row r="183" spans="1:88"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3"/>
      <c r="CB183" s="13"/>
      <c r="CC183" s="13"/>
      <c r="CD183" s="13"/>
      <c r="CE183" s="13"/>
      <c r="CF183" s="13"/>
      <c r="CG183" s="13"/>
      <c r="CH183" s="13"/>
      <c r="CI183" s="13"/>
      <c r="CJ183" s="13"/>
    </row>
    <row r="184" spans="1:88"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3"/>
      <c r="CB184" s="13"/>
      <c r="CC184" s="13"/>
      <c r="CD184" s="13"/>
      <c r="CE184" s="13"/>
      <c r="CF184" s="13"/>
      <c r="CG184" s="13"/>
      <c r="CH184" s="13"/>
      <c r="CI184" s="13"/>
      <c r="CJ184" s="13"/>
    </row>
    <row r="185" spans="1:88"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3"/>
      <c r="CB185" s="13"/>
      <c r="CC185" s="13"/>
      <c r="CD185" s="13"/>
      <c r="CE185" s="13"/>
      <c r="CF185" s="13"/>
      <c r="CG185" s="13"/>
      <c r="CH185" s="13"/>
      <c r="CI185" s="13"/>
      <c r="CJ185" s="13"/>
    </row>
    <row r="186" spans="1:88"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3"/>
      <c r="CB186" s="13"/>
      <c r="CC186" s="13"/>
      <c r="CD186" s="13"/>
      <c r="CE186" s="13"/>
      <c r="CF186" s="13"/>
      <c r="CG186" s="13"/>
      <c r="CH186" s="13"/>
      <c r="CI186" s="13"/>
      <c r="CJ186" s="13"/>
    </row>
    <row r="187" spans="1:88"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3"/>
      <c r="CB187" s="13"/>
      <c r="CC187" s="13"/>
      <c r="CD187" s="13"/>
      <c r="CE187" s="13"/>
      <c r="CF187" s="13"/>
      <c r="CG187" s="13"/>
      <c r="CH187" s="13"/>
      <c r="CI187" s="13"/>
      <c r="CJ187" s="13"/>
    </row>
    <row r="188" spans="1:88"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3"/>
      <c r="CB188" s="13"/>
      <c r="CC188" s="13"/>
      <c r="CD188" s="13"/>
      <c r="CE188" s="13"/>
      <c r="CF188" s="13"/>
      <c r="CG188" s="13"/>
      <c r="CH188" s="13"/>
      <c r="CI188" s="13"/>
      <c r="CJ188" s="13"/>
    </row>
    <row r="189" spans="1:88"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3"/>
      <c r="CB189" s="13"/>
      <c r="CC189" s="13"/>
      <c r="CD189" s="13"/>
      <c r="CE189" s="13"/>
      <c r="CF189" s="13"/>
      <c r="CG189" s="13"/>
      <c r="CH189" s="13"/>
      <c r="CI189" s="13"/>
      <c r="CJ189" s="13"/>
    </row>
    <row r="190" spans="1:88"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3"/>
      <c r="CB190" s="13"/>
      <c r="CC190" s="13"/>
      <c r="CD190" s="13"/>
      <c r="CE190" s="13"/>
      <c r="CF190" s="13"/>
      <c r="CG190" s="13"/>
      <c r="CH190" s="13"/>
      <c r="CI190" s="13"/>
      <c r="CJ190" s="13"/>
    </row>
    <row r="191" spans="1:88"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3"/>
      <c r="CB191" s="13"/>
      <c r="CC191" s="13"/>
      <c r="CD191" s="13"/>
      <c r="CE191" s="13"/>
      <c r="CF191" s="13"/>
      <c r="CG191" s="13"/>
      <c r="CH191" s="13"/>
      <c r="CI191" s="13"/>
      <c r="CJ191" s="13"/>
    </row>
    <row r="192" spans="1:88"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3"/>
      <c r="CB192" s="13"/>
      <c r="CC192" s="13"/>
      <c r="CD192" s="13"/>
      <c r="CE192" s="13"/>
      <c r="CF192" s="13"/>
      <c r="CG192" s="13"/>
      <c r="CH192" s="13"/>
      <c r="CI192" s="13"/>
      <c r="CJ192" s="13"/>
    </row>
    <row r="193" spans="1:88"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3"/>
      <c r="CB193" s="13"/>
      <c r="CC193" s="13"/>
      <c r="CD193" s="13"/>
      <c r="CE193" s="13"/>
      <c r="CF193" s="13"/>
      <c r="CG193" s="13"/>
      <c r="CH193" s="13"/>
      <c r="CI193" s="13"/>
      <c r="CJ193" s="13"/>
    </row>
    <row r="194" spans="1:88"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3"/>
      <c r="CB194" s="13"/>
      <c r="CC194" s="13"/>
      <c r="CD194" s="13"/>
      <c r="CE194" s="13"/>
      <c r="CF194" s="13"/>
      <c r="CG194" s="13"/>
      <c r="CH194" s="13"/>
      <c r="CI194" s="13"/>
      <c r="CJ194" s="13"/>
    </row>
    <row r="195" spans="1:88"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3"/>
      <c r="CB195" s="13"/>
      <c r="CC195" s="13"/>
      <c r="CD195" s="13"/>
      <c r="CE195" s="13"/>
      <c r="CF195" s="13"/>
      <c r="CG195" s="13"/>
      <c r="CH195" s="13"/>
      <c r="CI195" s="13"/>
      <c r="CJ195" s="13"/>
    </row>
    <row r="196" spans="1:88"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3"/>
      <c r="CB196" s="13"/>
      <c r="CC196" s="13"/>
      <c r="CD196" s="13"/>
      <c r="CE196" s="13"/>
      <c r="CF196" s="13"/>
      <c r="CG196" s="13"/>
      <c r="CH196" s="13"/>
      <c r="CI196" s="13"/>
      <c r="CJ196" s="13"/>
    </row>
    <row r="197" spans="1:88"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3"/>
      <c r="CB197" s="13"/>
      <c r="CC197" s="13"/>
      <c r="CD197" s="13"/>
      <c r="CE197" s="13"/>
      <c r="CF197" s="13"/>
      <c r="CG197" s="13"/>
      <c r="CH197" s="13"/>
      <c r="CI197" s="13"/>
      <c r="CJ197" s="13"/>
    </row>
    <row r="198" spans="1:88"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3"/>
      <c r="CB198" s="13"/>
      <c r="CC198" s="13"/>
      <c r="CD198" s="13"/>
      <c r="CE198" s="13"/>
      <c r="CF198" s="13"/>
      <c r="CG198" s="13"/>
      <c r="CH198" s="13"/>
      <c r="CI198" s="13"/>
      <c r="CJ198" s="13"/>
    </row>
    <row r="199" spans="1:88"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3"/>
      <c r="CB199" s="13"/>
      <c r="CC199" s="13"/>
      <c r="CD199" s="13"/>
      <c r="CE199" s="13"/>
      <c r="CF199" s="13"/>
      <c r="CG199" s="13"/>
      <c r="CH199" s="13"/>
      <c r="CI199" s="13"/>
      <c r="CJ199" s="13"/>
    </row>
    <row r="200" spans="1:88"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3"/>
      <c r="CB200" s="13"/>
      <c r="CC200" s="13"/>
      <c r="CD200" s="13"/>
      <c r="CE200" s="13"/>
      <c r="CF200" s="13"/>
      <c r="CG200" s="13"/>
      <c r="CH200" s="13"/>
      <c r="CI200" s="13"/>
      <c r="CJ200" s="13"/>
    </row>
    <row r="201" spans="1:88"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3"/>
      <c r="CB201" s="13"/>
      <c r="CC201" s="13"/>
      <c r="CD201" s="13"/>
      <c r="CE201" s="13"/>
      <c r="CF201" s="13"/>
      <c r="CG201" s="13"/>
      <c r="CH201" s="13"/>
      <c r="CI201" s="13"/>
      <c r="CJ201" s="13"/>
    </row>
    <row r="202" spans="1:88"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3"/>
      <c r="CB202" s="13"/>
      <c r="CC202" s="13"/>
      <c r="CD202" s="13"/>
      <c r="CE202" s="13"/>
      <c r="CF202" s="13"/>
      <c r="CG202" s="13"/>
      <c r="CH202" s="13"/>
      <c r="CI202" s="13"/>
      <c r="CJ202" s="13"/>
    </row>
    <row r="203" spans="1:88"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3"/>
      <c r="CB203" s="13"/>
      <c r="CC203" s="13"/>
      <c r="CD203" s="13"/>
      <c r="CE203" s="13"/>
      <c r="CF203" s="13"/>
      <c r="CG203" s="13"/>
      <c r="CH203" s="13"/>
      <c r="CI203" s="13"/>
      <c r="CJ203" s="13"/>
    </row>
    <row r="204" spans="1:88"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3"/>
      <c r="CB204" s="13"/>
      <c r="CC204" s="13"/>
      <c r="CD204" s="13"/>
      <c r="CE204" s="13"/>
      <c r="CF204" s="13"/>
      <c r="CG204" s="13"/>
      <c r="CH204" s="13"/>
      <c r="CI204" s="13"/>
      <c r="CJ204" s="13"/>
    </row>
    <row r="205" spans="1:88"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3"/>
      <c r="CB205" s="13"/>
      <c r="CC205" s="13"/>
      <c r="CD205" s="13"/>
      <c r="CE205" s="13"/>
      <c r="CF205" s="13"/>
      <c r="CG205" s="13"/>
      <c r="CH205" s="13"/>
      <c r="CI205" s="13"/>
      <c r="CJ205" s="13"/>
    </row>
    <row r="206" spans="1:88"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3"/>
      <c r="CB206" s="13"/>
      <c r="CC206" s="13"/>
      <c r="CD206" s="13"/>
      <c r="CE206" s="13"/>
      <c r="CF206" s="13"/>
      <c r="CG206" s="13"/>
      <c r="CH206" s="13"/>
      <c r="CI206" s="13"/>
      <c r="CJ206" s="13"/>
    </row>
    <row r="207" spans="1:88"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3"/>
      <c r="CB207" s="13"/>
      <c r="CC207" s="13"/>
      <c r="CD207" s="13"/>
      <c r="CE207" s="13"/>
      <c r="CF207" s="13"/>
      <c r="CG207" s="13"/>
      <c r="CH207" s="13"/>
      <c r="CI207" s="13"/>
      <c r="CJ207" s="13"/>
    </row>
    <row r="208" spans="1:88"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3"/>
      <c r="CB208" s="13"/>
      <c r="CC208" s="13"/>
      <c r="CD208" s="13"/>
      <c r="CE208" s="13"/>
      <c r="CF208" s="13"/>
      <c r="CG208" s="13"/>
      <c r="CH208" s="13"/>
      <c r="CI208" s="13"/>
      <c r="CJ208" s="13"/>
    </row>
    <row r="209" spans="1:88"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3"/>
      <c r="CB209" s="13"/>
      <c r="CC209" s="13"/>
      <c r="CD209" s="13"/>
      <c r="CE209" s="13"/>
      <c r="CF209" s="13"/>
      <c r="CG209" s="13"/>
      <c r="CH209" s="13"/>
      <c r="CI209" s="13"/>
      <c r="CJ209" s="13"/>
    </row>
    <row r="210" spans="1:88"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3"/>
      <c r="CB210" s="13"/>
      <c r="CC210" s="13"/>
      <c r="CD210" s="13"/>
      <c r="CE210" s="13"/>
      <c r="CF210" s="13"/>
      <c r="CG210" s="13"/>
      <c r="CH210" s="13"/>
      <c r="CI210" s="13"/>
      <c r="CJ210" s="13"/>
    </row>
    <row r="211" spans="1:88"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3"/>
      <c r="CB211" s="13"/>
      <c r="CC211" s="13"/>
      <c r="CD211" s="13"/>
      <c r="CE211" s="13"/>
      <c r="CF211" s="13"/>
      <c r="CG211" s="13"/>
      <c r="CH211" s="13"/>
      <c r="CI211" s="13"/>
      <c r="CJ211" s="13"/>
    </row>
    <row r="212" spans="1:88"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3"/>
      <c r="CB212" s="13"/>
      <c r="CC212" s="13"/>
      <c r="CD212" s="13"/>
      <c r="CE212" s="13"/>
      <c r="CF212" s="13"/>
      <c r="CG212" s="13"/>
      <c r="CH212" s="13"/>
      <c r="CI212" s="13"/>
      <c r="CJ212" s="13"/>
    </row>
    <row r="213" spans="1:88"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3"/>
      <c r="CB213" s="13"/>
      <c r="CC213" s="13"/>
      <c r="CD213" s="13"/>
      <c r="CE213" s="13"/>
      <c r="CF213" s="13"/>
      <c r="CG213" s="13"/>
      <c r="CH213" s="13"/>
      <c r="CI213" s="13"/>
      <c r="CJ213" s="13"/>
    </row>
    <row r="214" spans="1:88"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3"/>
      <c r="CB214" s="13"/>
      <c r="CC214" s="13"/>
      <c r="CD214" s="13"/>
      <c r="CE214" s="13"/>
      <c r="CF214" s="13"/>
      <c r="CG214" s="13"/>
      <c r="CH214" s="13"/>
      <c r="CI214" s="13"/>
      <c r="CJ214" s="13"/>
    </row>
    <row r="215" spans="1:88"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3"/>
      <c r="CB215" s="13"/>
      <c r="CC215" s="13"/>
      <c r="CD215" s="13"/>
      <c r="CE215" s="13"/>
      <c r="CF215" s="13"/>
      <c r="CG215" s="13"/>
      <c r="CH215" s="13"/>
      <c r="CI215" s="13"/>
      <c r="CJ215" s="13"/>
    </row>
    <row r="216" spans="1:88"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3"/>
      <c r="CB216" s="13"/>
      <c r="CC216" s="13"/>
      <c r="CD216" s="13"/>
      <c r="CE216" s="13"/>
      <c r="CF216" s="13"/>
      <c r="CG216" s="13"/>
      <c r="CH216" s="13"/>
      <c r="CI216" s="13"/>
      <c r="CJ216" s="13"/>
    </row>
    <row r="217" spans="1:88"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3"/>
      <c r="CB217" s="13"/>
      <c r="CC217" s="13"/>
      <c r="CD217" s="13"/>
      <c r="CE217" s="13"/>
      <c r="CF217" s="13"/>
      <c r="CG217" s="13"/>
      <c r="CH217" s="13"/>
      <c r="CI217" s="13"/>
      <c r="CJ217" s="13"/>
    </row>
    <row r="218" spans="1:88"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3"/>
      <c r="CB218" s="13"/>
      <c r="CC218" s="13"/>
      <c r="CD218" s="13"/>
      <c r="CE218" s="13"/>
      <c r="CF218" s="13"/>
      <c r="CG218" s="13"/>
      <c r="CH218" s="13"/>
      <c r="CI218" s="13"/>
      <c r="CJ218" s="13"/>
    </row>
    <row r="219" spans="1:88"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3"/>
      <c r="CB219" s="13"/>
      <c r="CC219" s="13"/>
      <c r="CD219" s="13"/>
      <c r="CE219" s="13"/>
      <c r="CF219" s="13"/>
      <c r="CG219" s="13"/>
      <c r="CH219" s="13"/>
      <c r="CI219" s="13"/>
      <c r="CJ219" s="13"/>
    </row>
    <row r="220" spans="1:88"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3"/>
      <c r="CB220" s="13"/>
      <c r="CC220" s="13"/>
      <c r="CD220" s="13"/>
      <c r="CE220" s="13"/>
      <c r="CF220" s="13"/>
      <c r="CG220" s="13"/>
      <c r="CH220" s="13"/>
      <c r="CI220" s="13"/>
      <c r="CJ220" s="13"/>
    </row>
    <row r="221" spans="1:88"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3"/>
      <c r="CB221" s="13"/>
      <c r="CC221" s="13"/>
      <c r="CD221" s="13"/>
      <c r="CE221" s="13"/>
      <c r="CF221" s="13"/>
      <c r="CG221" s="13"/>
      <c r="CH221" s="13"/>
      <c r="CI221" s="13"/>
      <c r="CJ221" s="13"/>
    </row>
    <row r="222" spans="1:88"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3"/>
      <c r="CB222" s="13"/>
      <c r="CC222" s="13"/>
      <c r="CD222" s="13"/>
      <c r="CE222" s="13"/>
      <c r="CF222" s="13"/>
      <c r="CG222" s="13"/>
      <c r="CH222" s="13"/>
      <c r="CI222" s="13"/>
      <c r="CJ222" s="13"/>
    </row>
    <row r="223" spans="1:88"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3"/>
      <c r="CB223" s="13"/>
      <c r="CC223" s="13"/>
      <c r="CD223" s="13"/>
      <c r="CE223" s="13"/>
      <c r="CF223" s="13"/>
      <c r="CG223" s="13"/>
      <c r="CH223" s="13"/>
      <c r="CI223" s="13"/>
      <c r="CJ223" s="13"/>
    </row>
    <row r="224" spans="1:88"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3"/>
      <c r="CB224" s="13"/>
      <c r="CC224" s="13"/>
      <c r="CD224" s="13"/>
      <c r="CE224" s="13"/>
      <c r="CF224" s="13"/>
      <c r="CG224" s="13"/>
      <c r="CH224" s="13"/>
      <c r="CI224" s="13"/>
      <c r="CJ224" s="13"/>
    </row>
    <row r="225" spans="1:88"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3"/>
      <c r="CB225" s="13"/>
      <c r="CC225" s="13"/>
      <c r="CD225" s="13"/>
      <c r="CE225" s="13"/>
      <c r="CF225" s="13"/>
      <c r="CG225" s="13"/>
      <c r="CH225" s="13"/>
      <c r="CI225" s="13"/>
      <c r="CJ225" s="13"/>
    </row>
    <row r="226" spans="1:88"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3"/>
      <c r="CB226" s="13"/>
      <c r="CC226" s="13"/>
      <c r="CD226" s="13"/>
      <c r="CE226" s="13"/>
      <c r="CF226" s="13"/>
      <c r="CG226" s="13"/>
      <c r="CH226" s="13"/>
      <c r="CI226" s="13"/>
      <c r="CJ226" s="13"/>
    </row>
    <row r="227" spans="1:88"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3"/>
      <c r="CB227" s="13"/>
      <c r="CC227" s="13"/>
      <c r="CD227" s="13"/>
      <c r="CE227" s="13"/>
      <c r="CF227" s="13"/>
      <c r="CG227" s="13"/>
      <c r="CH227" s="13"/>
      <c r="CI227" s="13"/>
      <c r="CJ227" s="13"/>
    </row>
    <row r="228" spans="1:88"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3"/>
      <c r="CB228" s="13"/>
      <c r="CC228" s="13"/>
      <c r="CD228" s="13"/>
      <c r="CE228" s="13"/>
      <c r="CF228" s="13"/>
      <c r="CG228" s="13"/>
      <c r="CH228" s="13"/>
      <c r="CI228" s="13"/>
      <c r="CJ228" s="13"/>
    </row>
    <row r="229" spans="1:88"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3"/>
      <c r="CB229" s="13"/>
      <c r="CC229" s="13"/>
      <c r="CD229" s="13"/>
      <c r="CE229" s="13"/>
      <c r="CF229" s="13"/>
      <c r="CG229" s="13"/>
      <c r="CH229" s="13"/>
      <c r="CI229" s="13"/>
      <c r="CJ229" s="13"/>
    </row>
    <row r="230" spans="1:88"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3"/>
      <c r="CB230" s="13"/>
      <c r="CC230" s="13"/>
      <c r="CD230" s="13"/>
      <c r="CE230" s="13"/>
      <c r="CF230" s="13"/>
      <c r="CG230" s="13"/>
      <c r="CH230" s="13"/>
      <c r="CI230" s="13"/>
      <c r="CJ230" s="13"/>
    </row>
    <row r="231" spans="1:88"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3"/>
      <c r="CB231" s="13"/>
      <c r="CC231" s="13"/>
      <c r="CD231" s="13"/>
      <c r="CE231" s="13"/>
      <c r="CF231" s="13"/>
      <c r="CG231" s="13"/>
      <c r="CH231" s="13"/>
      <c r="CI231" s="13"/>
      <c r="CJ231" s="13"/>
    </row>
    <row r="232" spans="1:88"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3"/>
      <c r="CB232" s="13"/>
      <c r="CC232" s="13"/>
      <c r="CD232" s="13"/>
      <c r="CE232" s="13"/>
      <c r="CF232" s="13"/>
      <c r="CG232" s="13"/>
      <c r="CH232" s="13"/>
      <c r="CI232" s="13"/>
      <c r="CJ232" s="13"/>
    </row>
    <row r="233" spans="3:7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3:7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3:7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3:7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3:7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3:7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3:7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3:7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3:7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3:7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3:7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3:7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3:7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3:7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3:7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3:7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3:7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3:7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3:7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3:7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3:7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3:7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3:7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3:78"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3:78"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3:78"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3:78"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3:78"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3:78"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3:78"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3:78"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3:78"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3:78"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3:78"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3:78"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3:78"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3:78"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3:78"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3:78"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3:78"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3:78"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3:78"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3:78"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3:78"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3:78"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3:78"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3:78"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3:78"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3:78"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3:78"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3:78"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3:78"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3:78"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3:78"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3:78"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3:78"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3:78"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3:78"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3:78"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3:78"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3:78"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3:78"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3:78"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3:78"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3:78"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3:78"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3:78"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3:78"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3:78"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3:78"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3:78"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3:78"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3:78"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3:78"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3:78"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3:78"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3:78"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3:78"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3:78"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3:78"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3:78"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3:78"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3:78"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3:78"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3:78"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3:78"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3:78"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sheetData>
  <mergeCells count="74">
    <mergeCell ref="D1:BZ1"/>
    <mergeCell ref="BO3:BO4"/>
    <mergeCell ref="BK3:BK4"/>
    <mergeCell ref="AF3:AF4"/>
    <mergeCell ref="AD3:AD4"/>
    <mergeCell ref="AE3:AE4"/>
    <mergeCell ref="BJ3:BJ4"/>
    <mergeCell ref="AH3:AH4"/>
    <mergeCell ref="AJ3:AJ4"/>
    <mergeCell ref="AM3:AM4"/>
    <mergeCell ref="AK3:AK4"/>
    <mergeCell ref="AN3:AN4"/>
    <mergeCell ref="BE3:BE4"/>
    <mergeCell ref="AI3:AI4"/>
    <mergeCell ref="AL3:AL4"/>
    <mergeCell ref="AU3:AU4"/>
    <mergeCell ref="AV3:AV4"/>
    <mergeCell ref="AS3:AS4"/>
    <mergeCell ref="AP3:AP4"/>
    <mergeCell ref="AQ3:AQ4"/>
    <mergeCell ref="AR3:AR4"/>
    <mergeCell ref="U3:U4"/>
    <mergeCell ref="AG3:AG4"/>
    <mergeCell ref="N3:N4"/>
    <mergeCell ref="O3:O4"/>
    <mergeCell ref="X3:X4"/>
    <mergeCell ref="T3:T4"/>
    <mergeCell ref="W3:W4"/>
    <mergeCell ref="S3:S4"/>
    <mergeCell ref="R3:R4"/>
    <mergeCell ref="V3:V4"/>
    <mergeCell ref="Q3:Q4"/>
    <mergeCell ref="Z3:Z4"/>
    <mergeCell ref="Y3:Y4"/>
    <mergeCell ref="F3:F4"/>
    <mergeCell ref="G3:G4"/>
    <mergeCell ref="AA3:AA4"/>
    <mergeCell ref="AB3:AB4"/>
    <mergeCell ref="D3:D4"/>
    <mergeCell ref="AC3:AC4"/>
    <mergeCell ref="CB37:CB44"/>
    <mergeCell ref="AX3:AX4"/>
    <mergeCell ref="AW3:AW4"/>
    <mergeCell ref="AT3:AT4"/>
    <mergeCell ref="AY3:AY4"/>
    <mergeCell ref="AZ3:AZ4"/>
    <mergeCell ref="BA3:BA4"/>
    <mergeCell ref="BB3:BB4"/>
    <mergeCell ref="BC3:BC4"/>
    <mergeCell ref="BD3:BD4"/>
    <mergeCell ref="B141:B146"/>
    <mergeCell ref="B115:B131"/>
    <mergeCell ref="B55:B101"/>
    <mergeCell ref="B37:B53"/>
    <mergeCell ref="B21:B29"/>
    <mergeCell ref="P3:P4"/>
    <mergeCell ref="L3:L4"/>
    <mergeCell ref="AO3:AO4"/>
    <mergeCell ref="J3:J4"/>
    <mergeCell ref="E3:E4"/>
    <mergeCell ref="I3:I4"/>
    <mergeCell ref="H3:H4"/>
    <mergeCell ref="M3:M4"/>
    <mergeCell ref="K3:K4"/>
    <mergeCell ref="BF3:BF4"/>
    <mergeCell ref="BY148:BZ148"/>
    <mergeCell ref="BY3:BZ3"/>
    <mergeCell ref="BT3:BX3"/>
    <mergeCell ref="BI3:BI4"/>
    <mergeCell ref="BH3:BH4"/>
    <mergeCell ref="BG3:BG4"/>
    <mergeCell ref="BN3:BN4"/>
    <mergeCell ref="BM3:BM4"/>
    <mergeCell ref="BL3:BL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CK172"/>
  <sheetViews>
    <sheetView zoomScale="75" zoomScaleNormal="75" workbookViewId="0" topLeftCell="BF1">
      <selection activeCell="BX8" sqref="BX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52" width="8.8515625" style="0" hidden="1" customWidth="1"/>
    <col min="53" max="70" width="8.8515625" style="0" customWidth="1"/>
    <col min="71" max="71" width="9.421875" style="0" hidden="1" customWidth="1"/>
    <col min="72" max="72" width="9.421875" style="0" customWidth="1"/>
    <col min="73" max="74" width="9.421875" style="0" bestFit="1" customWidth="1"/>
    <col min="75" max="75" width="9.28125" style="0" customWidth="1"/>
    <col min="76" max="76" width="9.421875" style="0" customWidth="1"/>
    <col min="77" max="77" width="8.8515625" style="0" customWidth="1"/>
    <col min="78" max="78" width="9.5742187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96" t="str">
        <f>+entero!D3</f>
        <v>V   A   R   I   A   B   L   E   S     c /</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0"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299" t="s">
        <v>210</v>
      </c>
      <c r="BQ3" s="299" t="str">
        <f>+entero!BQ3</f>
        <v>semana 2*</v>
      </c>
      <c r="BR3" s="299" t="str">
        <f>+entero!BR3</f>
        <v>semana 3*</v>
      </c>
      <c r="BS3" s="299"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23.25" customHeight="1" thickBot="1">
      <c r="C4" s="29"/>
      <c r="D4" s="401"/>
      <c r="E4" s="403"/>
      <c r="F4" s="398"/>
      <c r="G4" s="398"/>
      <c r="H4" s="398"/>
      <c r="I4" s="398"/>
      <c r="J4" s="398"/>
      <c r="K4" s="398"/>
      <c r="L4" s="398"/>
      <c r="M4" s="398"/>
      <c r="N4" s="398"/>
      <c r="O4" s="398"/>
      <c r="P4" s="375"/>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10">
        <f>+entero!BP4</f>
        <v>39514</v>
      </c>
      <c r="BQ4" s="310">
        <f>+entero!BQ4</f>
        <v>39521</v>
      </c>
      <c r="BR4" s="310">
        <f>+entero!BR4</f>
        <v>39527.503171296295</v>
      </c>
      <c r="BS4" s="310">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3:89"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135"/>
      <c r="BU5" s="135"/>
      <c r="BV5" s="135"/>
      <c r="BW5" s="135"/>
      <c r="BX5" s="135"/>
      <c r="BY5" s="189"/>
      <c r="BZ5" s="190"/>
      <c r="CB5" s="13"/>
      <c r="CC5" s="13"/>
      <c r="CD5" s="13"/>
      <c r="CE5" s="13"/>
      <c r="CF5" s="13"/>
      <c r="CG5" s="13"/>
      <c r="CH5" s="13"/>
      <c r="CI5" s="13"/>
      <c r="CJ5" s="13"/>
      <c r="CK5" s="13"/>
    </row>
    <row r="6" spans="3:89" ht="12.75">
      <c r="C6" s="33"/>
      <c r="D6" s="39" t="str">
        <f>+entero!D7</f>
        <v>Reservas internacionales brutas del BCB</v>
      </c>
      <c r="E6" s="314"/>
      <c r="F6" s="312"/>
      <c r="G6" s="312"/>
      <c r="H6" s="312"/>
      <c r="I6" s="312"/>
      <c r="J6" s="312"/>
      <c r="K6" s="312"/>
      <c r="L6" s="312"/>
      <c r="M6" s="312"/>
      <c r="N6" s="312"/>
      <c r="O6" s="315"/>
      <c r="P6" s="315"/>
      <c r="Q6" s="91">
        <f>+entero!Q7</f>
        <v>1096.1179445199998</v>
      </c>
      <c r="R6" s="312"/>
      <c r="S6" s="312"/>
      <c r="T6" s="312"/>
      <c r="U6" s="312"/>
      <c r="V6" s="312"/>
      <c r="W6" s="312"/>
      <c r="X6" s="312"/>
      <c r="Y6" s="312"/>
      <c r="Z6" s="312"/>
      <c r="AA6" s="312"/>
      <c r="AB6" s="312"/>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4115.30572014</v>
      </c>
      <c r="BI6" s="91">
        <f>+entero!BI7</f>
        <v>4380.67879173</v>
      </c>
      <c r="BJ6" s="91">
        <f>+entero!BJ7</f>
        <v>4741.865798239999</v>
      </c>
      <c r="BK6" s="91">
        <f>+entero!BK7</f>
        <v>4917.477711490002</v>
      </c>
      <c r="BL6" s="91">
        <f>+entero!BL7</f>
        <v>5078.871087189999</v>
      </c>
      <c r="BM6" s="91">
        <f>+entero!BM7</f>
        <v>5307.399671080001</v>
      </c>
      <c r="BN6" s="91">
        <f>+entero!BN7</f>
        <v>5620.84177502</v>
      </c>
      <c r="BO6" s="91">
        <f>+entero!BO7</f>
        <v>5993.159993979999</v>
      </c>
      <c r="BP6" s="91">
        <f>+entero!BP7</f>
        <v>6010.63310273</v>
      </c>
      <c r="BQ6" s="91">
        <f>+entero!BQ7</f>
        <v>6188.4760596999995</v>
      </c>
      <c r="BR6" s="91">
        <f>+entero!BR7</f>
        <v>6196.5135691099995</v>
      </c>
      <c r="BS6" s="91">
        <f>+entero!BS7</f>
        <v>5909.833320820001</v>
      </c>
      <c r="BT6" s="91">
        <f>+entero!BT7</f>
        <v>6170.65685626</v>
      </c>
      <c r="BU6" s="91">
        <f>+entero!BU7</f>
        <v>6180.276352080001</v>
      </c>
      <c r="BV6" s="91">
        <f>+entero!BV7</f>
        <v>6193.965394899999</v>
      </c>
      <c r="BW6" s="91">
        <f>+entero!BW7</f>
        <v>6216.33379792</v>
      </c>
      <c r="BX6" s="91">
        <f>+entero!BX7</f>
        <v>6235.71438939</v>
      </c>
      <c r="BY6" s="142">
        <f>+entero!BY7</f>
        <v>39.2008202800007</v>
      </c>
      <c r="BZ6" s="279">
        <f>+entero!BZ7</f>
        <v>0.006326270384594768</v>
      </c>
      <c r="CB6" s="13"/>
      <c r="CC6" s="13"/>
      <c r="CD6" s="13"/>
      <c r="CE6" s="13"/>
      <c r="CF6" s="13"/>
      <c r="CG6" s="13"/>
      <c r="CH6" s="13"/>
      <c r="CI6" s="13"/>
      <c r="CJ6" s="13"/>
      <c r="CK6" s="13"/>
    </row>
    <row r="7" spans="3:89" ht="12.75">
      <c r="C7" s="33"/>
      <c r="D7" s="347" t="s">
        <v>227</v>
      </c>
      <c r="E7" s="314"/>
      <c r="F7" s="312"/>
      <c r="G7" s="312"/>
      <c r="H7" s="312"/>
      <c r="I7" s="312"/>
      <c r="J7" s="312"/>
      <c r="K7" s="312"/>
      <c r="L7" s="312"/>
      <c r="M7" s="312"/>
      <c r="N7" s="312"/>
      <c r="O7" s="315"/>
      <c r="P7" s="315"/>
      <c r="Q7" s="91">
        <f>+entero!Q8</f>
        <v>663.3013137300001</v>
      </c>
      <c r="R7" s="312"/>
      <c r="S7" s="312"/>
      <c r="T7" s="312"/>
      <c r="U7" s="312"/>
      <c r="V7" s="312"/>
      <c r="W7" s="312"/>
      <c r="X7" s="312"/>
      <c r="Y7" s="312"/>
      <c r="Z7" s="312"/>
      <c r="AA7" s="312"/>
      <c r="AB7" s="312"/>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3454.54282766</v>
      </c>
      <c r="BI7" s="91">
        <f>+entero!BI8</f>
        <v>3720.02246543</v>
      </c>
      <c r="BJ7" s="91">
        <f>+entero!BJ8</f>
        <v>4017.5280700799995</v>
      </c>
      <c r="BK7" s="91">
        <f>+entero!BK8</f>
        <v>4148.41266332</v>
      </c>
      <c r="BL7" s="91">
        <f>+entero!BL8</f>
        <v>4298.75076068</v>
      </c>
      <c r="BM7" s="91">
        <f>+entero!BM8</f>
        <v>4486.534418380001</v>
      </c>
      <c r="BN7" s="91">
        <f>+entero!BN8</f>
        <v>4716.24802587</v>
      </c>
      <c r="BO7" s="91">
        <f>+entero!BO8</f>
        <v>5050.395722249999</v>
      </c>
      <c r="BP7" s="91">
        <f>+entero!BP8</f>
        <v>5062.34072114</v>
      </c>
      <c r="BQ7" s="91">
        <f>+entero!BQ8</f>
        <v>5222.10551903</v>
      </c>
      <c r="BR7" s="91">
        <f>+entero!BR8</f>
        <v>5277.58898292</v>
      </c>
      <c r="BS7" s="91">
        <f>+entero!BS8</f>
        <v>4992.207992910001</v>
      </c>
      <c r="BT7" s="91">
        <f>+entero!BT8</f>
        <v>5281.1768776399995</v>
      </c>
      <c r="BU7" s="91">
        <f>+entero!BU8</f>
        <v>5288.00637103</v>
      </c>
      <c r="BV7" s="91">
        <f>+entero!BV8</f>
        <v>5279.8692062</v>
      </c>
      <c r="BW7" s="91">
        <f>+entero!BW8</f>
        <v>5287.71536716</v>
      </c>
      <c r="BX7" s="91">
        <f>+entero!BX8</f>
        <v>5313.35443602</v>
      </c>
      <c r="BY7" s="142">
        <f>+entero!BY8</f>
        <v>35.76545310000074</v>
      </c>
      <c r="BZ7" s="279">
        <f>+entero!BZ8</f>
        <v>0.006776854585635483</v>
      </c>
      <c r="CB7" s="13"/>
      <c r="CC7" s="13"/>
      <c r="CD7" s="13"/>
      <c r="CE7" s="13"/>
      <c r="CF7" s="13"/>
      <c r="CG7" s="13"/>
      <c r="CH7" s="13"/>
      <c r="CI7" s="13"/>
      <c r="CJ7" s="13"/>
      <c r="CK7" s="13"/>
    </row>
    <row r="8" spans="3:89" ht="12.75">
      <c r="C8" s="33"/>
      <c r="D8" s="347" t="s">
        <v>228</v>
      </c>
      <c r="E8" s="314"/>
      <c r="F8" s="312"/>
      <c r="G8" s="312"/>
      <c r="H8" s="312"/>
      <c r="I8" s="312"/>
      <c r="J8" s="312"/>
      <c r="K8" s="312"/>
      <c r="L8" s="312"/>
      <c r="M8" s="312"/>
      <c r="N8" s="312"/>
      <c r="O8" s="315"/>
      <c r="P8" s="315"/>
      <c r="Q8" s="91">
        <f>+entero!Q9</f>
        <v>40.26877305</v>
      </c>
      <c r="R8" s="312"/>
      <c r="S8" s="312"/>
      <c r="T8" s="312"/>
      <c r="U8" s="312"/>
      <c r="V8" s="312"/>
      <c r="W8" s="312"/>
      <c r="X8" s="312"/>
      <c r="Y8" s="312"/>
      <c r="Z8" s="312"/>
      <c r="AA8" s="312"/>
      <c r="AB8" s="312"/>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40.980721089999996</v>
      </c>
      <c r="BI8" s="91">
        <f>+entero!BI9</f>
        <v>40.54980116</v>
      </c>
      <c r="BJ8" s="91">
        <f>+entero!BJ9</f>
        <v>41.30747154</v>
      </c>
      <c r="BK8" s="91">
        <f>+entero!BK9</f>
        <v>42.45819545</v>
      </c>
      <c r="BL8" s="91">
        <f>+entero!BL9</f>
        <v>42.60697669</v>
      </c>
      <c r="BM8" s="91">
        <f>+entero!BM9</f>
        <v>42.54779423</v>
      </c>
      <c r="BN8" s="91">
        <f>+entero!BN9</f>
        <v>43.02567723</v>
      </c>
      <c r="BO8" s="91">
        <f>+entero!BO9</f>
        <v>43.04663438</v>
      </c>
      <c r="BP8" s="91">
        <f>+entero!BP9</f>
        <v>43.466203209999996</v>
      </c>
      <c r="BQ8" s="91">
        <f>+entero!BQ9</f>
        <v>44.00903236</v>
      </c>
      <c r="BR8" s="91">
        <f>+entero!BR9</f>
        <v>44.098779779999994</v>
      </c>
      <c r="BS8" s="91">
        <f>+entero!BS9</f>
        <v>42.381843950000004</v>
      </c>
      <c r="BT8" s="91">
        <f>+entero!BT9</f>
        <v>43.757376459999996</v>
      </c>
      <c r="BU8" s="91">
        <f>+entero!BU9</f>
        <v>43.64939524</v>
      </c>
      <c r="BV8" s="91">
        <f>+entero!BV9</f>
        <v>43.893561739999996</v>
      </c>
      <c r="BW8" s="91">
        <f>+entero!BW9</f>
        <v>44.126178010000004</v>
      </c>
      <c r="BX8" s="91">
        <f>+entero!BX9</f>
        <v>44.23039869</v>
      </c>
      <c r="BY8" s="142">
        <f>+entero!BY9</f>
        <v>0.13161891000000736</v>
      </c>
      <c r="BZ8" s="279">
        <f>+entero!BZ9</f>
        <v>0.002984638365429282</v>
      </c>
      <c r="CB8" s="13"/>
      <c r="CC8" s="13"/>
      <c r="CD8" s="13"/>
      <c r="CE8" s="13"/>
      <c r="CF8" s="13"/>
      <c r="CG8" s="13"/>
      <c r="CH8" s="13"/>
      <c r="CI8" s="13"/>
      <c r="CJ8" s="13"/>
      <c r="CK8" s="13"/>
    </row>
    <row r="9" spans="3:89" ht="12.75">
      <c r="C9" s="33"/>
      <c r="D9" s="347" t="s">
        <v>229</v>
      </c>
      <c r="E9" s="314"/>
      <c r="F9" s="312"/>
      <c r="G9" s="312"/>
      <c r="H9" s="312"/>
      <c r="I9" s="312"/>
      <c r="J9" s="312"/>
      <c r="K9" s="312"/>
      <c r="L9" s="312"/>
      <c r="M9" s="312"/>
      <c r="N9" s="312"/>
      <c r="O9" s="315"/>
      <c r="P9" s="315"/>
      <c r="Q9" s="91">
        <f>+entero!Q10</f>
        <v>379.40735524</v>
      </c>
      <c r="R9" s="312"/>
      <c r="S9" s="312"/>
      <c r="T9" s="312"/>
      <c r="U9" s="312"/>
      <c r="V9" s="312"/>
      <c r="W9" s="312"/>
      <c r="X9" s="312"/>
      <c r="Y9" s="312"/>
      <c r="Z9" s="312"/>
      <c r="AA9" s="312"/>
      <c r="AB9" s="312"/>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606.19649889</v>
      </c>
      <c r="BI9" s="91">
        <f>+entero!BI10</f>
        <v>606.52165139</v>
      </c>
      <c r="BJ9" s="91">
        <f>+entero!BJ10</f>
        <v>669.2356666200001</v>
      </c>
      <c r="BK9" s="91">
        <f>+entero!BK10</f>
        <v>712.68330897</v>
      </c>
      <c r="BL9" s="91">
        <f>+entero!BL10</f>
        <v>723.28463216</v>
      </c>
      <c r="BM9" s="91">
        <f>+entero!BM10</f>
        <v>764.3084484699999</v>
      </c>
      <c r="BN9" s="91">
        <f>+entero!BN10</f>
        <v>847.44226692</v>
      </c>
      <c r="BO9" s="91">
        <f>+entero!BO10</f>
        <v>885.4948286</v>
      </c>
      <c r="BP9" s="91">
        <f>+entero!BP10</f>
        <v>890.46474213</v>
      </c>
      <c r="BQ9" s="91">
        <f>+entero!BQ10</f>
        <v>907.82071878</v>
      </c>
      <c r="BR9" s="91">
        <f>+entero!BR10</f>
        <v>860.2553639099999</v>
      </c>
      <c r="BS9" s="91">
        <f>+entero!BS10</f>
        <v>861.20660646</v>
      </c>
      <c r="BT9" s="91">
        <f>+entero!BT10</f>
        <v>831.26496091</v>
      </c>
      <c r="BU9" s="91">
        <f>+entero!BU10</f>
        <v>834.1986220599999</v>
      </c>
      <c r="BV9" s="91">
        <f>+entero!BV10</f>
        <v>855.69998946</v>
      </c>
      <c r="BW9" s="91">
        <f>+entero!BW10</f>
        <v>869.91275775</v>
      </c>
      <c r="BX9" s="91">
        <f>+entero!BX10</f>
        <v>863.51562468</v>
      </c>
      <c r="BY9" s="142">
        <f>+entero!BY10</f>
        <v>3.260260770000059</v>
      </c>
      <c r="BZ9" s="279">
        <f>+entero!BZ10</f>
        <v>0.0037898755494898406</v>
      </c>
      <c r="CB9" s="13"/>
      <c r="CC9" s="13"/>
      <c r="CD9" s="13"/>
      <c r="CE9" s="13"/>
      <c r="CF9" s="13"/>
      <c r="CG9" s="13"/>
      <c r="CH9" s="13"/>
      <c r="CI9" s="13"/>
      <c r="CJ9" s="13"/>
      <c r="CK9" s="13"/>
    </row>
    <row r="10" spans="3:89" ht="12.75">
      <c r="C10" s="33"/>
      <c r="D10" s="347" t="s">
        <v>230</v>
      </c>
      <c r="E10" s="314"/>
      <c r="F10" s="312"/>
      <c r="G10" s="312"/>
      <c r="H10" s="312"/>
      <c r="I10" s="312"/>
      <c r="J10" s="312"/>
      <c r="K10" s="312"/>
      <c r="L10" s="312"/>
      <c r="M10" s="312"/>
      <c r="N10" s="312"/>
      <c r="O10" s="315"/>
      <c r="P10" s="315"/>
      <c r="Q10" s="91">
        <f>+entero!Q11</f>
        <v>13.14050249999974</v>
      </c>
      <c r="R10" s="312"/>
      <c r="S10" s="312"/>
      <c r="T10" s="312"/>
      <c r="U10" s="312"/>
      <c r="V10" s="312"/>
      <c r="W10" s="312"/>
      <c r="X10" s="312"/>
      <c r="Y10" s="312"/>
      <c r="Z10" s="312"/>
      <c r="AA10" s="312"/>
      <c r="AB10" s="312"/>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13.585672500000001</v>
      </c>
      <c r="BI10" s="91">
        <f>+entero!BI11</f>
        <v>13.58487375</v>
      </c>
      <c r="BJ10" s="91">
        <f>+entero!BJ11</f>
        <v>13.79459</v>
      </c>
      <c r="BK10" s="91">
        <f>+entero!BK11</f>
        <v>13.92354375</v>
      </c>
      <c r="BL10" s="91">
        <f>+entero!BL11</f>
        <v>14.10903125</v>
      </c>
      <c r="BM10" s="91">
        <f>+entero!BM11</f>
        <v>14.00901</v>
      </c>
      <c r="BN10" s="91">
        <f>+entero!BN11</f>
        <v>14.125805</v>
      </c>
      <c r="BO10" s="91">
        <f>+entero!BO11</f>
        <v>14.22280875</v>
      </c>
      <c r="BP10" s="91">
        <f>+entero!BP11</f>
        <v>14.36143625</v>
      </c>
      <c r="BQ10" s="91">
        <f>+entero!BQ11</f>
        <v>14.54078953</v>
      </c>
      <c r="BR10" s="91">
        <f>+entero!BR11</f>
        <v>14.570442499999999</v>
      </c>
      <c r="BS10" s="91">
        <f>+entero!BS11</f>
        <v>14.036877500000001</v>
      </c>
      <c r="BT10" s="91">
        <f>+entero!BT11</f>
        <v>14.45764125</v>
      </c>
      <c r="BU10" s="91">
        <f>+entero!BU11</f>
        <v>14.421963750000002</v>
      </c>
      <c r="BV10" s="91">
        <f>+entero!BV11</f>
        <v>14.5026375</v>
      </c>
      <c r="BW10" s="91">
        <f>+entero!BW11</f>
        <v>14.579495000000001</v>
      </c>
      <c r="BX10" s="91">
        <f>+entero!BX11</f>
        <v>14.61393</v>
      </c>
      <c r="BY10" s="142">
        <f>+entero!BY11</f>
        <v>0.043487500000001234</v>
      </c>
      <c r="BZ10" s="279">
        <f>+entero!BZ11</f>
        <v>0.0029846382496621082</v>
      </c>
      <c r="CB10" s="13"/>
      <c r="CC10" s="13"/>
      <c r="CD10" s="13"/>
      <c r="CE10" s="13"/>
      <c r="CF10" s="13"/>
      <c r="CG10" s="13"/>
      <c r="CH10" s="13"/>
      <c r="CI10" s="13"/>
      <c r="CJ10" s="13"/>
      <c r="CK10" s="13"/>
    </row>
    <row r="11" spans="3:89"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4113.55872947</v>
      </c>
      <c r="BI11" s="91">
        <f>+entero!BI12</f>
        <v>4383.712250299999</v>
      </c>
      <c r="BJ11" s="91">
        <f>+entero!BJ12</f>
        <v>4742.539605769999</v>
      </c>
      <c r="BK11" s="91">
        <f>+entero!BK12</f>
        <v>4916.981578480001</v>
      </c>
      <c r="BL11" s="91">
        <f>+entero!BL12</f>
        <v>5078.789115889999</v>
      </c>
      <c r="BM11" s="91">
        <f>+entero!BM12</f>
        <v>5308.119137550001</v>
      </c>
      <c r="BN11" s="91">
        <f>+entero!BN12</f>
        <v>5620.61579856</v>
      </c>
      <c r="BO11" s="91">
        <f>+entero!BO12</f>
        <v>5993.7991674999985</v>
      </c>
      <c r="BP11" s="91">
        <f>+entero!BP12</f>
        <v>6012.57382356</v>
      </c>
      <c r="BQ11" s="91">
        <f>+entero!BQ12</f>
        <v>6189.825007639999</v>
      </c>
      <c r="BR11" s="91">
        <f>+entero!BR12</f>
        <v>6197.701378389999</v>
      </c>
      <c r="BS11" s="91">
        <f>+entero!BS12</f>
        <v>5910.834707960001</v>
      </c>
      <c r="BT11" s="142">
        <f>+entero!BT12</f>
        <v>6170.29608914</v>
      </c>
      <c r="BU11" s="142">
        <f>+entero!BU12</f>
        <v>6180.087908640001</v>
      </c>
      <c r="BV11" s="142">
        <f>+entero!BV12</f>
        <v>6193.56115271</v>
      </c>
      <c r="BW11" s="142">
        <f>+entero!BW12</f>
        <v>6215.775917049999</v>
      </c>
      <c r="BX11" s="142">
        <f>+entero!BX12</f>
        <v>6235.24696105</v>
      </c>
      <c r="BY11" s="142">
        <f>+entero!BY12</f>
        <v>37.545582660000946</v>
      </c>
      <c r="BZ11" s="279">
        <f>+entero!BZ12</f>
        <v>0.006057985108949282</v>
      </c>
      <c r="CA11" s="143"/>
      <c r="CB11" s="13"/>
      <c r="CC11" s="13"/>
      <c r="CD11" s="13"/>
      <c r="CE11" s="13"/>
      <c r="CF11" s="13"/>
      <c r="CG11" s="13"/>
      <c r="CH11" s="13"/>
      <c r="CI11" s="13"/>
      <c r="CJ11" s="13"/>
      <c r="CK11" s="13"/>
    </row>
    <row r="12" spans="3:89"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939.9743278863987</v>
      </c>
      <c r="BG12" s="94">
        <f>+entero!BG13</f>
        <v>921.6211363979043</v>
      </c>
      <c r="BH12" s="94">
        <f>+entero!BH13</f>
        <v>902.0102141190479</v>
      </c>
      <c r="BI12" s="94">
        <f>+entero!BI13</f>
        <v>818.5940379728479</v>
      </c>
      <c r="BJ12" s="94">
        <f>+entero!BJ13</f>
        <v>730.497950045481</v>
      </c>
      <c r="BK12" s="94">
        <f>+entero!BK13</f>
        <v>725.5072897039416</v>
      </c>
      <c r="BL12" s="94">
        <f>+entero!BL13</f>
        <v>712.4889642088194</v>
      </c>
      <c r="BM12" s="94">
        <f>+entero!BM13</f>
        <v>670.0608415896749</v>
      </c>
      <c r="BN12" s="94">
        <f>+entero!BN13</f>
        <v>704.588368992532</v>
      </c>
      <c r="BO12" s="94">
        <f>+entero!BO13</f>
        <v>732.3294403607052</v>
      </c>
      <c r="BP12" s="94">
        <f>+entero!BP13</f>
        <v>726.9516109204336</v>
      </c>
      <c r="BQ12" s="94">
        <f>+entero!BQ13</f>
        <v>750.8405945440329</v>
      </c>
      <c r="BR12" s="94">
        <f>+entero!BR13</f>
        <v>733.5311204297702</v>
      </c>
      <c r="BS12" s="94">
        <f>+entero!BS13</f>
        <v>741.6714909461238</v>
      </c>
      <c r="BT12" s="142">
        <f>+entero!BT13</f>
        <v>729.0902701811144</v>
      </c>
      <c r="BU12" s="142">
        <f>+entero!BU13</f>
        <v>724.0371022107569</v>
      </c>
      <c r="BV12" s="142">
        <f>+entero!BV13</f>
        <v>724.593478608331</v>
      </c>
      <c r="BW12" s="142">
        <f>+entero!BW13</f>
        <v>715.8896457067137</v>
      </c>
      <c r="BX12" s="142">
        <f>+entero!BX13</f>
        <v>704.9286679937759</v>
      </c>
      <c r="BY12" s="142">
        <f>+entero!BY13</f>
        <v>-28.602452435994337</v>
      </c>
      <c r="BZ12" s="279">
        <f>+entero!BZ13</f>
        <v>-0.03899282748799582</v>
      </c>
      <c r="CB12" s="13"/>
      <c r="CC12" s="13"/>
      <c r="CD12" s="13"/>
      <c r="CE12" s="13"/>
      <c r="CF12" s="13"/>
      <c r="CG12" s="13"/>
      <c r="CH12" s="13"/>
      <c r="CI12" s="13"/>
      <c r="CJ12" s="13"/>
      <c r="CK12" s="13"/>
    </row>
    <row r="13" spans="3:89"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106.18999949047</v>
      </c>
      <c r="BG13" s="94">
        <f>+entero!BG14</f>
        <v>108.253193345223</v>
      </c>
      <c r="BH13" s="94">
        <f>+entero!BH14</f>
        <v>113.35074028957531</v>
      </c>
      <c r="BI13" s="94">
        <f>+entero!BI14</f>
        <v>106.351059339818</v>
      </c>
      <c r="BJ13" s="94">
        <f>+entero!BJ14</f>
        <v>105.77743761348896</v>
      </c>
      <c r="BK13" s="94">
        <f>+entero!BK14</f>
        <v>99.45495957235983</v>
      </c>
      <c r="BL13" s="94">
        <f>+entero!BL14</f>
        <v>99.93506315203146</v>
      </c>
      <c r="BM13" s="94">
        <f>+entero!BM14</f>
        <v>96.73605925363276</v>
      </c>
      <c r="BN13" s="94">
        <f>+entero!BN14</f>
        <v>93.62514172377156</v>
      </c>
      <c r="BO13" s="94">
        <f>+entero!BO14</f>
        <v>89.35079990654206</v>
      </c>
      <c r="BP13" s="94">
        <f>+entero!BP14</f>
        <v>98.91737602272725</v>
      </c>
      <c r="BQ13" s="94">
        <f>+entero!BQ14</f>
        <v>101.36458932305632</v>
      </c>
      <c r="BR13" s="94">
        <f>+entero!BR14</f>
        <v>96.47112192204301</v>
      </c>
      <c r="BS13" s="94">
        <f>+entero!BS14</f>
        <v>96.8503534365821</v>
      </c>
      <c r="BT13" s="142">
        <f>+entero!BT14</f>
        <v>95.85008814784946</v>
      </c>
      <c r="BU13" s="142">
        <f>+entero!BU14</f>
        <v>94.7047892425876</v>
      </c>
      <c r="BV13" s="142">
        <f>+entero!BV14</f>
        <v>95.22223332614556</v>
      </c>
      <c r="BW13" s="142">
        <f>+entero!BW14</f>
        <v>95.1287255458221</v>
      </c>
      <c r="BX13" s="142">
        <f>+entero!BX14</f>
        <v>94.32906602695418</v>
      </c>
      <c r="BY13" s="142">
        <f>+entero!BY14</f>
        <v>-2.1420558950888307</v>
      </c>
      <c r="BZ13" s="279">
        <f>+entero!BZ14</f>
        <v>-0.022204115101095212</v>
      </c>
      <c r="CB13" s="13"/>
      <c r="CC13" s="13"/>
      <c r="CD13" s="13"/>
      <c r="CE13" s="13"/>
      <c r="CF13" s="13"/>
      <c r="CG13" s="13"/>
      <c r="CH13" s="13"/>
      <c r="CI13" s="13"/>
      <c r="CJ13" s="13"/>
      <c r="CK13" s="13"/>
    </row>
    <row r="14" spans="3:89"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4886.930928086868</v>
      </c>
      <c r="BG14" s="94">
        <f>+entero!BG15</f>
        <v>4920.612650003127</v>
      </c>
      <c r="BH14" s="94">
        <f>+entero!BH15</f>
        <v>5128.919683878624</v>
      </c>
      <c r="BI14" s="94">
        <f>+entero!BI15</f>
        <v>5308.657347612665</v>
      </c>
      <c r="BJ14" s="94">
        <f>+entero!BJ15</f>
        <v>5578.8149934289695</v>
      </c>
      <c r="BK14" s="94">
        <f>+entero!BK15</f>
        <v>5741.943827756303</v>
      </c>
      <c r="BL14" s="94">
        <f>+entero!BL15</f>
        <v>5891.2131432508495</v>
      </c>
      <c r="BM14" s="94">
        <f>+entero!BM15</f>
        <v>6074.916038393309</v>
      </c>
      <c r="BN14" s="94">
        <f>+entero!BN15</f>
        <v>6418.829309276304</v>
      </c>
      <c r="BO14" s="94">
        <f>+entero!BO15</f>
        <v>6815.479407767246</v>
      </c>
      <c r="BP14" s="94">
        <f>+entero!BP15</f>
        <v>6838.442810503161</v>
      </c>
      <c r="BQ14" s="94">
        <f>+entero!BQ15</f>
        <v>7042.030191507088</v>
      </c>
      <c r="BR14" s="94">
        <f>+entero!BR15</f>
        <v>7027.703620741812</v>
      </c>
      <c r="BS14" s="94">
        <f>+entero!BS15</f>
        <v>6749.356552342706</v>
      </c>
      <c r="BT14" s="142">
        <f>+entero!BT15</f>
        <v>6995.236447468964</v>
      </c>
      <c r="BU14" s="142">
        <f>+entero!BU15</f>
        <v>6998.829800093345</v>
      </c>
      <c r="BV14" s="142">
        <f>+entero!BV15</f>
        <v>7013.376864644476</v>
      </c>
      <c r="BW14" s="142">
        <f>+entero!BW15</f>
        <v>7026.794288302535</v>
      </c>
      <c r="BX14" s="142">
        <f>+entero!BX15</f>
        <v>7034.50469507073</v>
      </c>
      <c r="BY14" s="142">
        <f>+entero!BY15</f>
        <v>6.801074328917821</v>
      </c>
      <c r="BZ14" s="279">
        <f>+entero!BZ15</f>
        <v>0.0009677520134521167</v>
      </c>
      <c r="CB14" s="13"/>
      <c r="CC14" s="13"/>
      <c r="CD14" s="13"/>
      <c r="CE14" s="13"/>
      <c r="CF14" s="13"/>
      <c r="CG14" s="13"/>
      <c r="CH14" s="13"/>
      <c r="CI14" s="13"/>
      <c r="CJ14" s="13"/>
      <c r="CK14" s="13"/>
    </row>
    <row r="15" spans="2:89"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00">
        <f>+entero!BL16</f>
        <v>0</v>
      </c>
      <c r="BM15" s="100">
        <f>+entero!BM16</f>
        <v>3</v>
      </c>
      <c r="BN15" s="100">
        <f>+entero!BN16</f>
        <v>0</v>
      </c>
      <c r="BO15" s="100">
        <f>+entero!BO16</f>
        <v>0</v>
      </c>
      <c r="BP15" s="100">
        <f>+entero!BP16</f>
        <v>0</v>
      </c>
      <c r="BQ15" s="100">
        <f>+entero!BQ16</f>
        <v>0</v>
      </c>
      <c r="BR15" s="100">
        <f>+entero!BR16</f>
        <v>0</v>
      </c>
      <c r="BS15" s="100">
        <f>+entero!BS16</f>
        <v>0</v>
      </c>
      <c r="BT15" s="142">
        <f>+entero!BT16</f>
        <v>0</v>
      </c>
      <c r="BU15" s="142">
        <f>+entero!BU16</f>
        <v>0</v>
      </c>
      <c r="BV15" s="142">
        <f>+entero!BV16</f>
        <v>0</v>
      </c>
      <c r="BW15" s="142">
        <f>+entero!BW16</f>
        <v>0</v>
      </c>
      <c r="BX15" s="142">
        <f>+entero!BX16</f>
        <v>0</v>
      </c>
      <c r="BY15" s="142" t="str">
        <f>+entero!BY16</f>
        <v> </v>
      </c>
      <c r="BZ15" s="279"/>
      <c r="CB15" s="66"/>
      <c r="CC15" s="13"/>
      <c r="CD15" s="13"/>
      <c r="CE15" s="13"/>
      <c r="CF15" s="13"/>
      <c r="CG15" s="13"/>
      <c r="CH15" s="13"/>
      <c r="CI15" s="13"/>
      <c r="CJ15" s="13"/>
      <c r="CK15" s="13"/>
    </row>
    <row r="16" spans="2:89"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133.41101315</v>
      </c>
      <c r="BI16" s="100">
        <f>+entero!BI17</f>
        <v>252.67733507000003</v>
      </c>
      <c r="BJ16" s="100">
        <f>+entero!BJ17</f>
        <v>155.66324820999998</v>
      </c>
      <c r="BK16" s="100">
        <f>+entero!BK17</f>
        <v>70.369</v>
      </c>
      <c r="BL16" s="100">
        <f>+entero!BL17</f>
        <v>61.39</v>
      </c>
      <c r="BM16" s="100">
        <f>+entero!BM17</f>
        <v>26.045</v>
      </c>
      <c r="BN16" s="100">
        <f>+entero!BN17</f>
        <v>61.78</v>
      </c>
      <c r="BO16" s="100">
        <f>+entero!BO17</f>
        <v>233.18</v>
      </c>
      <c r="BP16" s="100">
        <f>+entero!BP17</f>
        <v>24.436999999999998</v>
      </c>
      <c r="BQ16" s="100">
        <f>+entero!BQ17</f>
        <v>28.695999999999998</v>
      </c>
      <c r="BR16" s="100">
        <f>+entero!BR17</f>
        <v>35.1</v>
      </c>
      <c r="BS16" s="100">
        <f>+entero!BS17</f>
        <v>94.3</v>
      </c>
      <c r="BT16" s="142">
        <f>+entero!BT17</f>
        <v>7.3</v>
      </c>
      <c r="BU16" s="142">
        <f>+entero!BU17</f>
        <v>4.315</v>
      </c>
      <c r="BV16" s="142">
        <f>+entero!BV17</f>
        <v>2.05</v>
      </c>
      <c r="BW16" s="142">
        <f>+entero!BW17</f>
        <v>9.95</v>
      </c>
      <c r="BX16" s="142">
        <f>+entero!BX17</f>
        <v>13.03</v>
      </c>
      <c r="BY16" s="142">
        <f>+entero!BY17</f>
        <v>1.5449999999999946</v>
      </c>
      <c r="BZ16" s="279">
        <f>+entero!BZ17</f>
        <v>0.04401709401709386</v>
      </c>
      <c r="CB16" s="66"/>
      <c r="CC16" s="13"/>
      <c r="CD16" s="13"/>
      <c r="CE16" s="13"/>
      <c r="CF16" s="13"/>
      <c r="CG16" s="13"/>
      <c r="CH16" s="13"/>
      <c r="CI16" s="13"/>
      <c r="CJ16" s="13"/>
      <c r="CK16" s="13"/>
    </row>
    <row r="17" spans="2:89"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162.8</v>
      </c>
      <c r="BI17" s="100">
        <f>+entero!BI18</f>
        <v>182.1</v>
      </c>
      <c r="BJ17" s="100">
        <f>+entero!BJ18</f>
        <v>170</v>
      </c>
      <c r="BK17" s="100">
        <f>+entero!BK18</f>
        <v>29.2</v>
      </c>
      <c r="BL17" s="100">
        <f>+entero!BL18</f>
        <v>28</v>
      </c>
      <c r="BM17" s="100">
        <f>+entero!BM18</f>
        <v>46.50258135000001</v>
      </c>
      <c r="BN17" s="100">
        <f>+entero!BN18</f>
        <v>34</v>
      </c>
      <c r="BO17" s="100">
        <f>+entero!BO18</f>
        <v>51.733965</v>
      </c>
      <c r="BP17" s="100">
        <f>+entero!BP18</f>
        <v>38.610925</v>
      </c>
      <c r="BQ17" s="100">
        <f>+entero!BQ18</f>
        <v>26.753082</v>
      </c>
      <c r="BR17" s="100">
        <f>+entero!BR18</f>
        <v>28.855986</v>
      </c>
      <c r="BS17" s="100">
        <f>+entero!BS18</f>
        <v>19.534175</v>
      </c>
      <c r="BT17" s="142">
        <f>+entero!BT18</f>
        <v>0</v>
      </c>
      <c r="BU17" s="142">
        <f>+entero!BU18</f>
        <v>0</v>
      </c>
      <c r="BV17" s="142">
        <f>+entero!BV18</f>
        <v>0</v>
      </c>
      <c r="BW17" s="142">
        <f>+entero!BW18</f>
        <v>0</v>
      </c>
      <c r="BX17" s="142">
        <f>+entero!BX18</f>
        <v>6.490911</v>
      </c>
      <c r="BY17" s="142">
        <f>+entero!BY18</f>
        <v>-22.365075</v>
      </c>
      <c r="BZ17" s="279">
        <f>+entero!BZ18</f>
        <v>-0.7750584228866759</v>
      </c>
      <c r="CB17" s="66"/>
      <c r="CC17" s="13"/>
      <c r="CD17" s="13"/>
      <c r="CE17" s="13"/>
      <c r="CF17" s="13"/>
      <c r="CG17" s="13"/>
      <c r="CH17" s="13"/>
      <c r="CI17" s="13"/>
      <c r="CJ17" s="13"/>
      <c r="CK17" s="13"/>
    </row>
    <row r="18" spans="2:89"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1</v>
      </c>
      <c r="BL18" s="96">
        <f>+entero!BL19</f>
        <v>0</v>
      </c>
      <c r="BM18" s="96">
        <f>+entero!BM19</f>
        <v>0</v>
      </c>
      <c r="BN18" s="96">
        <f>+entero!BN19</f>
        <v>3</v>
      </c>
      <c r="BO18" s="96">
        <f>+entero!BO19</f>
        <v>0</v>
      </c>
      <c r="BP18" s="96">
        <f>+entero!BP19</f>
        <v>0</v>
      </c>
      <c r="BQ18" s="96">
        <f>+entero!BQ19</f>
        <v>0</v>
      </c>
      <c r="BR18" s="96">
        <f>+entero!BR19</f>
        <v>0</v>
      </c>
      <c r="BS18" s="96">
        <f>+entero!BS19</f>
        <v>0</v>
      </c>
      <c r="BT18" s="187">
        <f>+entero!BT19</f>
        <v>0</v>
      </c>
      <c r="BU18" s="187">
        <f>+entero!BU19</f>
        <v>0</v>
      </c>
      <c r="BV18" s="187">
        <f>+entero!BV19</f>
        <v>0</v>
      </c>
      <c r="BW18" s="187">
        <f>+entero!BW19</f>
        <v>0</v>
      </c>
      <c r="BX18" s="187">
        <f>+entero!BX19</f>
        <v>0</v>
      </c>
      <c r="BY18" s="187" t="str">
        <f>+entero!BY19</f>
        <v> </v>
      </c>
      <c r="BZ18" s="280"/>
      <c r="CB18" s="66"/>
      <c r="CC18" s="13"/>
      <c r="CD18" s="13"/>
      <c r="CE18" s="13"/>
      <c r="CF18" s="13"/>
      <c r="CG18" s="13"/>
      <c r="CH18" s="13"/>
      <c r="CI18" s="13"/>
      <c r="CJ18" s="13"/>
      <c r="CK18" s="13"/>
    </row>
    <row r="19" spans="2:89"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5"/>
      <c r="BU19" s="5"/>
      <c r="BV19" s="5"/>
      <c r="BW19" s="5"/>
      <c r="BX19" s="5"/>
      <c r="BY19" s="5"/>
      <c r="BZ19" s="5"/>
      <c r="CB19" s="13"/>
      <c r="CC19" s="13"/>
      <c r="CD19" s="13"/>
      <c r="CE19" s="13"/>
      <c r="CF19" s="13"/>
      <c r="CG19" s="13"/>
      <c r="CH19" s="13"/>
      <c r="CI19" s="13"/>
      <c r="CJ19" s="13"/>
      <c r="CK19" s="13"/>
    </row>
    <row r="20" spans="3:89" ht="14.25" customHeight="1">
      <c r="C20" s="8" t="s">
        <v>4</v>
      </c>
      <c r="D20" s="1" t="str">
        <f>+entero!D148</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v>7.29</v>
      </c>
      <c r="BU20" s="43">
        <v>7.29</v>
      </c>
      <c r="BV20" s="43"/>
      <c r="BW20" s="43"/>
      <c r="BX20" s="43"/>
      <c r="BY20" s="44"/>
      <c r="BZ20" s="77">
        <f ca="1">NOW()</f>
        <v>39539.739884027775</v>
      </c>
      <c r="CB20" s="13"/>
      <c r="CC20" s="13"/>
      <c r="CD20" s="13"/>
      <c r="CE20" s="13"/>
      <c r="CF20" s="13"/>
      <c r="CG20" s="13"/>
      <c r="CH20" s="13"/>
      <c r="CI20" s="13"/>
      <c r="CJ20" s="13"/>
      <c r="CK20" s="13"/>
    </row>
    <row r="21" spans="3:89"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4"/>
      <c r="BZ21" s="73"/>
      <c r="CB21" s="13"/>
      <c r="CC21" s="13"/>
      <c r="CD21" s="13"/>
      <c r="CE21" s="13"/>
      <c r="CF21" s="13"/>
      <c r="CG21" s="13"/>
      <c r="CH21" s="13"/>
      <c r="CI21" s="13"/>
      <c r="CJ21" s="13"/>
      <c r="CK21" s="13"/>
    </row>
    <row r="22" spans="3:89" ht="14.25" customHeight="1">
      <c r="C22" s="322"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4"/>
      <c r="BZ22" s="73"/>
      <c r="CB22" s="13"/>
      <c r="CC22" s="13"/>
      <c r="CD22" s="13"/>
      <c r="CE22" s="13"/>
      <c r="CF22" s="13"/>
      <c r="CG22" s="13"/>
      <c r="CH22" s="13"/>
      <c r="CI22" s="13"/>
      <c r="CJ22" s="13"/>
      <c r="CK22" s="13"/>
    </row>
    <row r="23" spans="3:89" ht="14.25" customHeight="1">
      <c r="C23" s="322"/>
      <c r="D23" s="325"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3:89"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3:89"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Y27" s="5"/>
      <c r="BZ27" s="5"/>
      <c r="CB27" s="13"/>
      <c r="CC27" s="13"/>
      <c r="CD27" s="13"/>
      <c r="CE27" s="13"/>
      <c r="CF27" s="13"/>
      <c r="CG27" s="13"/>
      <c r="CH27" s="13"/>
      <c r="CI27" s="13"/>
      <c r="CJ27" s="13"/>
      <c r="CK27" s="13"/>
    </row>
    <row r="28" spans="3:89"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1:8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3"/>
      <c r="CB85" s="13"/>
      <c r="CC85" s="13"/>
      <c r="CD85" s="13"/>
      <c r="CE85" s="13"/>
      <c r="CF85" s="13"/>
      <c r="CG85" s="13"/>
      <c r="CH85" s="13"/>
      <c r="CI85" s="13"/>
      <c r="CJ85" s="13"/>
      <c r="CK85" s="13"/>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sheetData>
  <mergeCells count="67">
    <mergeCell ref="BO3:BO4"/>
    <mergeCell ref="BN3:BN4"/>
    <mergeCell ref="BL3:BL4"/>
    <mergeCell ref="BK3:BK4"/>
    <mergeCell ref="BJ3:BJ4"/>
    <mergeCell ref="BF3:BF4"/>
    <mergeCell ref="BG3:BG4"/>
    <mergeCell ref="BI3:BI4"/>
    <mergeCell ref="BH3:BH4"/>
    <mergeCell ref="BE3:BE4"/>
    <mergeCell ref="AY3:AY4"/>
    <mergeCell ref="AF3:AF4"/>
    <mergeCell ref="AG3:AG4"/>
    <mergeCell ref="AT3:AT4"/>
    <mergeCell ref="AL3:AL4"/>
    <mergeCell ref="AR3:AR4"/>
    <mergeCell ref="AP3:AP4"/>
    <mergeCell ref="AK3:AK4"/>
    <mergeCell ref="AN3:AN4"/>
    <mergeCell ref="AI3:AI4"/>
    <mergeCell ref="AC3:AC4"/>
    <mergeCell ref="Z3:Z4"/>
    <mergeCell ref="Y3:Y4"/>
    <mergeCell ref="AA3:AA4"/>
    <mergeCell ref="AB3:AB4"/>
    <mergeCell ref="T3:T4"/>
    <mergeCell ref="R3:R4"/>
    <mergeCell ref="M3:M4"/>
    <mergeCell ref="O3:O4"/>
    <mergeCell ref="P3:P4"/>
    <mergeCell ref="Q3:Q4"/>
    <mergeCell ref="S3:S4"/>
    <mergeCell ref="I3:I4"/>
    <mergeCell ref="J3:J4"/>
    <mergeCell ref="N3:N4"/>
    <mergeCell ref="K3:K4"/>
    <mergeCell ref="L3:L4"/>
    <mergeCell ref="D1:BX1"/>
    <mergeCell ref="D3:D4"/>
    <mergeCell ref="E3:E4"/>
    <mergeCell ref="BT3:BX3"/>
    <mergeCell ref="F3:F4"/>
    <mergeCell ref="G3:G4"/>
    <mergeCell ref="H3:H4"/>
    <mergeCell ref="AS3:AS4"/>
    <mergeCell ref="AU3:AU4"/>
    <mergeCell ref="BD3:BD4"/>
    <mergeCell ref="BY3:BZ3"/>
    <mergeCell ref="AQ3:AQ4"/>
    <mergeCell ref="AX3:AX4"/>
    <mergeCell ref="AW3:AW4"/>
    <mergeCell ref="AV3:AV4"/>
    <mergeCell ref="AZ3:AZ4"/>
    <mergeCell ref="BA3:BA4"/>
    <mergeCell ref="BB3:BB4"/>
    <mergeCell ref="BC3:BC4"/>
    <mergeCell ref="BM3:BM4"/>
    <mergeCell ref="AO3:AO4"/>
    <mergeCell ref="U3:U4"/>
    <mergeCell ref="AD3:AD4"/>
    <mergeCell ref="AM3:AM4"/>
    <mergeCell ref="W3:W4"/>
    <mergeCell ref="V3:V4"/>
    <mergeCell ref="X3:X4"/>
    <mergeCell ref="AE3:AE4"/>
    <mergeCell ref="AH3:AH4"/>
    <mergeCell ref="AJ3:AJ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K182"/>
  <sheetViews>
    <sheetView zoomScale="75" zoomScaleNormal="75" workbookViewId="0" topLeftCell="BF1">
      <selection activeCell="BS7" sqref="BS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52" width="8.7109375" style="0" hidden="1" customWidth="1"/>
    <col min="53" max="69" width="8.7109375" style="0" customWidth="1"/>
    <col min="70" max="70" width="9.28125" style="0" bestFit="1" customWidth="1"/>
    <col min="71" max="71" width="9.28125" style="0" hidden="1" customWidth="1"/>
    <col min="72" max="74" width="9.140625" style="0" customWidth="1"/>
    <col min="75" max="76" width="9.421875" style="0" customWidth="1"/>
    <col min="77" max="77" width="9.28125" style="0" customWidth="1"/>
    <col min="78" max="78" width="8.851562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6" t="s">
        <v>35</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152" t="str">
        <f>+entero!BP3</f>
        <v>semana 1*</v>
      </c>
      <c r="BQ3" s="152" t="str">
        <f>+entero!BQ3</f>
        <v>semana 2*</v>
      </c>
      <c r="BR3" s="152" t="str">
        <f>+entero!BR3</f>
        <v>semana 3*</v>
      </c>
      <c r="BS3" s="152"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1:89"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56"/>
      <c r="BU5" s="56"/>
      <c r="BV5" s="56"/>
      <c r="BW5" s="56"/>
      <c r="BX5" s="56"/>
      <c r="BY5" s="138"/>
      <c r="BZ5" s="57"/>
      <c r="CA5" s="3"/>
      <c r="CB5" s="67"/>
      <c r="CC5" s="13"/>
      <c r="CD5" s="13"/>
      <c r="CE5" s="13"/>
      <c r="CF5" s="13"/>
      <c r="CG5" s="13"/>
      <c r="CH5" s="13"/>
      <c r="CI5" s="13"/>
      <c r="CJ5" s="13"/>
      <c r="CK5" s="13"/>
    </row>
    <row r="6" spans="1:89" ht="12.75">
      <c r="A6" s="3"/>
      <c r="B6" s="390"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11875.349766756945</v>
      </c>
      <c r="BI6" s="92">
        <f>+entero!BI21</f>
        <v>12915.811012455548</v>
      </c>
      <c r="BJ6" s="92">
        <f>+entero!BJ21</f>
        <v>13736.183896679771</v>
      </c>
      <c r="BK6" s="92">
        <f>+entero!BK21</f>
        <v>13885.139795252519</v>
      </c>
      <c r="BL6" s="92">
        <f>+entero!BL21</f>
        <v>14678.431552070564</v>
      </c>
      <c r="BM6" s="92">
        <f>+entero!BM21</f>
        <v>17458.293679011345</v>
      </c>
      <c r="BN6" s="92">
        <f>+entero!BN21</f>
        <v>16826.562935583814</v>
      </c>
      <c r="BO6" s="92">
        <f>+entero!BO21</f>
        <v>16745.505719750927</v>
      </c>
      <c r="BP6" s="92">
        <f>+entero!BP21</f>
        <v>17061.515947656408</v>
      </c>
      <c r="BQ6" s="92">
        <f>+entero!BQ21</f>
        <v>17023.579578387216</v>
      </c>
      <c r="BR6" s="92">
        <f>+entero!BR21</f>
        <v>16727.24994023296</v>
      </c>
      <c r="BS6" s="92">
        <f>+entero!BS21</f>
        <v>16676.971519030845</v>
      </c>
      <c r="BT6" s="19">
        <f>+entero!BT21</f>
        <v>16828.504545324126</v>
      </c>
      <c r="BU6" s="11">
        <f>+entero!BU21</f>
        <v>16558.943996797727</v>
      </c>
      <c r="BV6" s="11">
        <f>+entero!BV21</f>
        <v>16782.48253949566</v>
      </c>
      <c r="BW6" s="11">
        <f>+entero!BW21</f>
        <v>16752.36509830626</v>
      </c>
      <c r="BX6" s="161">
        <f>+entero!BX21</f>
        <v>17330.43410053029</v>
      </c>
      <c r="BY6" s="19">
        <f>+entero!BY21</f>
        <v>603.1841602973291</v>
      </c>
      <c r="BZ6" s="220">
        <f>+entero!BZ21</f>
        <v>0.03605997174984088</v>
      </c>
      <c r="CA6" s="3"/>
      <c r="CB6" s="13"/>
      <c r="CC6" s="13"/>
      <c r="CD6" s="13"/>
      <c r="CE6" s="13"/>
      <c r="CF6" s="13"/>
      <c r="CG6" s="13"/>
      <c r="CH6" s="13"/>
      <c r="CI6" s="13"/>
      <c r="CJ6" s="13"/>
      <c r="CK6" s="13"/>
    </row>
    <row r="7" spans="1:89" ht="12.75">
      <c r="A7" s="3"/>
      <c r="B7" s="390"/>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9924.408153879998</v>
      </c>
      <c r="BI7" s="92">
        <f>+entero!BI22</f>
        <v>10731.62605818</v>
      </c>
      <c r="BJ7" s="92">
        <f>+entero!BJ22</f>
        <v>11244.39697875</v>
      </c>
      <c r="BK7" s="92">
        <f>+entero!BK22</f>
        <v>11473.613147040001</v>
      </c>
      <c r="BL7" s="92">
        <f>+entero!BL22</f>
        <v>12175.984808610001</v>
      </c>
      <c r="BM7" s="92">
        <f>+entero!BM22</f>
        <v>14102.84819708</v>
      </c>
      <c r="BN7" s="92">
        <f>+entero!BN22</f>
        <v>13495.386073709999</v>
      </c>
      <c r="BO7" s="92">
        <f>+entero!BO22</f>
        <v>13541.983464120001</v>
      </c>
      <c r="BP7" s="92">
        <f>+entero!BP22</f>
        <v>13864.20575203</v>
      </c>
      <c r="BQ7" s="92">
        <f>+entero!BQ22</f>
        <v>13908.10791369</v>
      </c>
      <c r="BR7" s="92">
        <f>+entero!BR22</f>
        <v>13796.981250870002</v>
      </c>
      <c r="BS7" s="92">
        <f>+entero!BS22</f>
        <v>13657.644150040001</v>
      </c>
      <c r="BT7" s="19">
        <f>+entero!BT22</f>
        <v>13768.28176623</v>
      </c>
      <c r="BU7" s="11">
        <f>+entero!BU22</f>
        <v>13715.45658441</v>
      </c>
      <c r="BV7" s="11">
        <f>+entero!BV22</f>
        <v>13660.66014688</v>
      </c>
      <c r="BW7" s="11">
        <f>+entero!BW22</f>
        <v>13616.65403462</v>
      </c>
      <c r="BX7" s="161">
        <f>+entero!BX22</f>
        <v>13611.72394168</v>
      </c>
      <c r="BY7" s="19">
        <f>+entero!BY22</f>
        <v>-185.25730919000125</v>
      </c>
      <c r="BZ7" s="220">
        <f>+entero!BZ22</f>
        <v>-0.013427379933441563</v>
      </c>
      <c r="CA7" s="3"/>
      <c r="CB7" s="13"/>
      <c r="CC7" s="13"/>
      <c r="CD7" s="13"/>
      <c r="CE7" s="13"/>
      <c r="CF7" s="13"/>
      <c r="CG7" s="13"/>
      <c r="CH7" s="13"/>
      <c r="CI7" s="13"/>
      <c r="CJ7" s="13"/>
      <c r="CK7" s="13"/>
    </row>
    <row r="8" spans="1:89" ht="12.75">
      <c r="A8" s="3"/>
      <c r="B8" s="390"/>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-22037.943174079348</v>
      </c>
      <c r="BI8" s="92">
        <f>+entero!BI23</f>
        <v>-23066.795391429867</v>
      </c>
      <c r="BJ8" s="92">
        <f>+entero!BJ23</f>
        <v>-25320.583381606586</v>
      </c>
      <c r="BK8" s="92">
        <f>+entero!BK23</f>
        <v>-26239.635560014</v>
      </c>
      <c r="BL8" s="92">
        <f>+entero!BL23</f>
        <v>-26575.1761454725</v>
      </c>
      <c r="BM8" s="92">
        <f>+entero!BM23</f>
        <v>-26079.613673958273</v>
      </c>
      <c r="BN8" s="92">
        <f>+entero!BN23</f>
        <v>-28827.85088939801</v>
      </c>
      <c r="BO8" s="92">
        <f>+entero!BO23</f>
        <v>-31351.572300294523</v>
      </c>
      <c r="BP8" s="92">
        <f>+entero!BP23</f>
        <v>-31109.84644790569</v>
      </c>
      <c r="BQ8" s="92">
        <f>+entero!BQ23</f>
        <v>-32267.986643309272</v>
      </c>
      <c r="BR8" s="92">
        <f>+entero!BR23</f>
        <v>-32313.91700445617</v>
      </c>
      <c r="BS8" s="92">
        <f>+entero!BS23</f>
        <v>-30614.507812489785</v>
      </c>
      <c r="BT8" s="19">
        <f>+entero!BT23</f>
        <v>-32138.721137144104</v>
      </c>
      <c r="BU8" s="11">
        <f>+entero!BU23</f>
        <v>-32140.79569770923</v>
      </c>
      <c r="BV8" s="11">
        <f>+entero!BV23</f>
        <v>-32295.56360626416</v>
      </c>
      <c r="BW8" s="11">
        <f>+entero!BW23</f>
        <v>-32504.403269916034</v>
      </c>
      <c r="BX8" s="161">
        <f>+entero!BX23</f>
        <v>-32653.808509329767</v>
      </c>
      <c r="BY8" s="19">
        <f>+entero!BY23</f>
        <v>-339.891504873598</v>
      </c>
      <c r="BZ8" s="220">
        <f>+entero!BZ23</f>
        <v>0.010518424764992984</v>
      </c>
      <c r="CA8" s="3"/>
      <c r="CB8" s="13"/>
      <c r="CC8" s="13"/>
      <c r="CD8" s="13"/>
      <c r="CE8" s="13"/>
      <c r="CF8" s="13"/>
      <c r="CG8" s="13"/>
      <c r="CH8" s="13"/>
      <c r="CI8" s="13"/>
      <c r="CJ8" s="13"/>
      <c r="CK8" s="13"/>
    </row>
    <row r="9" spans="1:89" ht="12.75">
      <c r="A9" s="3"/>
      <c r="B9" s="390"/>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-9927.077914237883</v>
      </c>
      <c r="BI9" s="92">
        <f>+entero!BI24</f>
        <v>-9554.583431076118</v>
      </c>
      <c r="BJ9" s="92">
        <f>+entero!BJ24</f>
        <v>-9870.916829210713</v>
      </c>
      <c r="BK9" s="92">
        <f>+entero!BK24</f>
        <v>-10005.80081352406</v>
      </c>
      <c r="BL9" s="92">
        <f>+entero!BL24</f>
        <v>-9953.057916085221</v>
      </c>
      <c r="BM9" s="92">
        <f>+entero!BM24</f>
        <v>-7977.62217357988</v>
      </c>
      <c r="BN9" s="92">
        <f>+entero!BN24</f>
        <v>-8552.737682848336</v>
      </c>
      <c r="BO9" s="92">
        <f>+entero!BO24</f>
        <v>-9419.672940405522</v>
      </c>
      <c r="BP9" s="92">
        <f>+entero!BP24</f>
        <v>-8864.446346682314</v>
      </c>
      <c r="BQ9" s="92">
        <f>+entero!BQ24</f>
        <v>-9936.354536764797</v>
      </c>
      <c r="BR9" s="92">
        <f>+entero!BR24</f>
        <v>-10339.847424494494</v>
      </c>
      <c r="BS9" s="92">
        <f>+entero!BS24</f>
        <v>-9599.192660242055</v>
      </c>
      <c r="BT9" s="19">
        <f>+entero!BT24</f>
        <v>-10445.412559181073</v>
      </c>
      <c r="BU9" s="11">
        <f>+entero!BU24</f>
        <v>-10771.794807618888</v>
      </c>
      <c r="BV9" s="11">
        <f>+entero!BV24</f>
        <v>-10532.893343019285</v>
      </c>
      <c r="BW9" s="11">
        <f>+entero!BW24</f>
        <v>-10673.979365786094</v>
      </c>
      <c r="BX9" s="161">
        <f>+entero!BX24</f>
        <v>-10054.140248487894</v>
      </c>
      <c r="BY9" s="19">
        <f>+entero!BY24</f>
        <v>285.7071760065992</v>
      </c>
      <c r="BZ9" s="220">
        <f>+entero!BZ24</f>
        <v>-0.02763166266165351</v>
      </c>
      <c r="CA9" s="3"/>
      <c r="CB9" s="13"/>
      <c r="CC9" s="13"/>
      <c r="CD9" s="13"/>
      <c r="CE9" s="13"/>
      <c r="CF9" s="13"/>
      <c r="CG9" s="13"/>
      <c r="CH9" s="13"/>
      <c r="CI9" s="13"/>
      <c r="CJ9" s="13"/>
      <c r="CK9" s="13"/>
    </row>
    <row r="10" spans="1:89" ht="12.75">
      <c r="A10" s="3"/>
      <c r="B10" s="390"/>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-4051.8867405363217</v>
      </c>
      <c r="BI10" s="92">
        <f>+entero!BI25</f>
        <v>-5514.853593045712</v>
      </c>
      <c r="BJ10" s="92">
        <f>+entero!BJ25</f>
        <v>-6791.677580592352</v>
      </c>
      <c r="BK10" s="92">
        <f>+entero!BK25</f>
        <v>-7292.562796890062</v>
      </c>
      <c r="BL10" s="92">
        <f>+entero!BL25</f>
        <v>-7555.870211175525</v>
      </c>
      <c r="BM10" s="92">
        <f>+entero!BM25</f>
        <v>-8817.523277127382</v>
      </c>
      <c r="BN10" s="92">
        <f>+entero!BN25</f>
        <v>-10337.084561188389</v>
      </c>
      <c r="BO10" s="92">
        <f>+entero!BO25</f>
        <v>-11824.463889341743</v>
      </c>
      <c r="BP10" s="92">
        <f>+entero!BP25</f>
        <v>-12179.347456412703</v>
      </c>
      <c r="BQ10" s="92">
        <f>+entero!BQ25</f>
        <v>-12283.356673711069</v>
      </c>
      <c r="BR10" s="92">
        <f>+entero!BR25</f>
        <v>-12367.759264202188</v>
      </c>
      <c r="BS10" s="92">
        <f>+entero!BS25</f>
        <v>-11252.538688772542</v>
      </c>
      <c r="BT10" s="19">
        <f>+entero!BT25</f>
        <v>-12357.314906685593</v>
      </c>
      <c r="BU10" s="11">
        <f>+entero!BU25</f>
        <v>-12136.573776960839</v>
      </c>
      <c r="BV10" s="11">
        <f>+entero!BV25</f>
        <v>-12375.317896481223</v>
      </c>
      <c r="BW10" s="11">
        <f>+entero!BW25</f>
        <v>-12440.016240767756</v>
      </c>
      <c r="BX10" s="161">
        <f>+entero!BX25</f>
        <v>-13173.35469586699</v>
      </c>
      <c r="BY10" s="19">
        <f>+entero!BY25</f>
        <v>-805.5954316648022</v>
      </c>
      <c r="BZ10" s="220">
        <f>+entero!BZ25</f>
        <v>0.06513673289199229</v>
      </c>
      <c r="CA10" s="3"/>
      <c r="CB10" s="13"/>
      <c r="CC10" s="13"/>
      <c r="CD10" s="13"/>
      <c r="CE10" s="13"/>
      <c r="CF10" s="13"/>
      <c r="CG10" s="13"/>
      <c r="CH10" s="13"/>
      <c r="CI10" s="13"/>
      <c r="CJ10" s="13"/>
      <c r="CK10" s="13"/>
    </row>
    <row r="11" spans="1:89" ht="13.5">
      <c r="A11" s="3"/>
      <c r="B11" s="390"/>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8"/>
      <c r="BU11" s="269"/>
      <c r="BV11" s="269"/>
      <c r="BW11" s="269"/>
      <c r="BX11" s="270"/>
      <c r="BY11" s="19"/>
      <c r="BZ11" s="220"/>
      <c r="CA11" s="3"/>
      <c r="CB11" s="13"/>
      <c r="CC11" s="13"/>
      <c r="CD11" s="13"/>
      <c r="CE11" s="13"/>
      <c r="CF11" s="13"/>
      <c r="CG11" s="13"/>
      <c r="CH11" s="13"/>
      <c r="CI11" s="13"/>
      <c r="CJ11" s="13"/>
      <c r="CK11" s="13"/>
    </row>
    <row r="12" spans="1:89" ht="12.75">
      <c r="A12" s="3"/>
      <c r="B12" s="390"/>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17371.418226240003</v>
      </c>
      <c r="BI12" s="92">
        <f>+entero!BI27</f>
        <v>18084.397481540003</v>
      </c>
      <c r="BJ12" s="92">
        <f>+entero!BJ27</f>
        <v>18667.44467622</v>
      </c>
      <c r="BK12" s="92">
        <f>+entero!BK27</f>
        <v>18969.090089932466</v>
      </c>
      <c r="BL12" s="92">
        <f>+entero!BL27</f>
        <v>19513.77448229081</v>
      </c>
      <c r="BM12" s="92">
        <f>+entero!BM27</f>
        <v>21258.247935680836</v>
      </c>
      <c r="BN12" s="92">
        <f>+entero!BN27</f>
        <v>21414.830758080003</v>
      </c>
      <c r="BO12" s="92">
        <f>+entero!BO27</f>
        <v>21940.681799709997</v>
      </c>
      <c r="BP12" s="92">
        <f>+entero!BP27</f>
        <v>22185.7757803</v>
      </c>
      <c r="BQ12" s="92">
        <f>+entero!BQ27</f>
        <v>22202.710968879997</v>
      </c>
      <c r="BR12" s="92">
        <f>+entero!BR27</f>
        <v>22055.949271630005</v>
      </c>
      <c r="BS12" s="92">
        <f>+entero!BS27</f>
        <v>21684.109884080008</v>
      </c>
      <c r="BT12" s="19">
        <f>+entero!BT27</f>
        <v>22009.958089500004</v>
      </c>
      <c r="BU12" s="11">
        <f>+entero!BU27</f>
        <v>21921.21999794</v>
      </c>
      <c r="BV12" s="11">
        <f>+entero!BV27</f>
        <v>21988.23945557</v>
      </c>
      <c r="BW12" s="12">
        <f>+entero!BW27</f>
        <v>22151.10464284</v>
      </c>
      <c r="BX12" s="119">
        <f>+entero!BX27</f>
        <v>21974.11387397</v>
      </c>
      <c r="BY12" s="19">
        <f>+entero!BY27</f>
        <v>-81.83539766000467</v>
      </c>
      <c r="BZ12" s="220">
        <f>+entero!BZ27</f>
        <v>-0.003710354818655115</v>
      </c>
      <c r="CA12" s="3"/>
      <c r="CB12" s="13"/>
      <c r="CC12" s="13"/>
      <c r="CD12" s="13"/>
      <c r="CE12" s="13"/>
      <c r="CF12" s="13"/>
      <c r="CG12" s="13"/>
      <c r="CH12" s="13"/>
      <c r="CI12" s="13"/>
      <c r="CJ12" s="13"/>
      <c r="CK12" s="13"/>
    </row>
    <row r="13" spans="1:89" ht="12.75">
      <c r="A13" s="3"/>
      <c r="B13" s="390"/>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29224.8026252</v>
      </c>
      <c r="BI13" s="92">
        <f>+entero!BI28</f>
        <v>30581.21138295001</v>
      </c>
      <c r="BJ13" s="92">
        <f>+entero!BJ28</f>
        <v>31521.821352439998</v>
      </c>
      <c r="BK13" s="92">
        <f>+entero!BK28</f>
        <v>32213.086324752465</v>
      </c>
      <c r="BL13" s="92">
        <f>+entero!BL28</f>
        <v>32940.47140907081</v>
      </c>
      <c r="BM13" s="92">
        <f>+entero!BM28</f>
        <v>35537.620755430835</v>
      </c>
      <c r="BN13" s="92">
        <f>+entero!BN28</f>
        <v>36126.26043712</v>
      </c>
      <c r="BO13" s="92">
        <f>+entero!BO28</f>
        <v>37236.51234010999</v>
      </c>
      <c r="BP13" s="92">
        <f>+entero!BP28</f>
        <v>37645.08085349</v>
      </c>
      <c r="BQ13" s="92">
        <f>+entero!BQ28</f>
        <v>37795.028161329996</v>
      </c>
      <c r="BR13" s="92">
        <f>+entero!BR28</f>
        <v>37464.506948610004</v>
      </c>
      <c r="BS13" s="92">
        <f>+entero!BS28</f>
        <v>36628.31745320001</v>
      </c>
      <c r="BT13" s="19">
        <f>+entero!BT28</f>
        <v>37155.318067730004</v>
      </c>
      <c r="BU13" s="11">
        <f>+entero!BU28</f>
        <v>37129.762120809995</v>
      </c>
      <c r="BV13" s="11">
        <f>+entero!BV28</f>
        <v>37298.21178313</v>
      </c>
      <c r="BW13" s="12">
        <f>+entero!BW28</f>
        <v>37505.90303755</v>
      </c>
      <c r="BX13" s="119">
        <f>+entero!BX28</f>
        <v>37373.17358822</v>
      </c>
      <c r="BY13" s="19">
        <f>+entero!BY28</f>
        <v>-91.33336039000278</v>
      </c>
      <c r="BZ13" s="220">
        <f>+entero!BZ28</f>
        <v>-0.002437863669613627</v>
      </c>
      <c r="CA13" s="3"/>
      <c r="CB13" s="13"/>
      <c r="CC13" s="13"/>
      <c r="CD13" s="13"/>
      <c r="CE13" s="13"/>
      <c r="CF13" s="13"/>
      <c r="CG13" s="13"/>
      <c r="CH13" s="13"/>
      <c r="CI13" s="13"/>
      <c r="CJ13" s="13"/>
      <c r="CK13" s="13"/>
    </row>
    <row r="14" spans="1:89" ht="12.75">
      <c r="A14" s="3"/>
      <c r="B14" s="390"/>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46179.44752924059</v>
      </c>
      <c r="BI14" s="92">
        <f>+entero!BI29</f>
        <v>47330.271192670596</v>
      </c>
      <c r="BJ14" s="92">
        <f>+entero!BJ29</f>
        <v>48340.1917307606</v>
      </c>
      <c r="BK14" s="92">
        <f>+entero!BK29</f>
        <v>49071.05223872306</v>
      </c>
      <c r="BL14" s="92">
        <f>+entero!BL29</f>
        <v>49672.88034788141</v>
      </c>
      <c r="BM14" s="92">
        <f>+entero!BM29</f>
        <v>52173.00419178144</v>
      </c>
      <c r="BN14" s="92">
        <f>+entero!BN29</f>
        <v>52769.01768006421</v>
      </c>
      <c r="BO14" s="92">
        <f>+entero!BO29</f>
        <v>53966.5150660042</v>
      </c>
      <c r="BP14" s="92">
        <f>+entero!BP29</f>
        <v>54382.1194777742</v>
      </c>
      <c r="BQ14" s="92">
        <f>+entero!BQ29</f>
        <v>54538.5887468442</v>
      </c>
      <c r="BR14" s="92">
        <f>+entero!BR29</f>
        <v>54175.93743784421</v>
      </c>
      <c r="BS14" s="92">
        <f>+entero!BS29</f>
        <v>53278.03289981421</v>
      </c>
      <c r="BT14" s="19">
        <f>+entero!BT29</f>
        <v>53858.712263664194</v>
      </c>
      <c r="BU14" s="11">
        <f>+entero!BU29</f>
        <v>53815.75429779421</v>
      </c>
      <c r="BV14" s="11">
        <f>+entero!BV29</f>
        <v>53982.4192476642</v>
      </c>
      <c r="BW14" s="12">
        <f>+entero!BW29</f>
        <v>54215.916668484206</v>
      </c>
      <c r="BX14" s="119">
        <f>+entero!BX29</f>
        <v>54083.67416956421</v>
      </c>
      <c r="BY14" s="19">
        <f>+entero!BY29</f>
        <v>-92.26326827999583</v>
      </c>
      <c r="BZ14" s="220">
        <f>+entero!BZ29</f>
        <v>-0.0017030303976899308</v>
      </c>
      <c r="CA14" s="3"/>
      <c r="CB14" s="13"/>
      <c r="CC14" s="13"/>
      <c r="CD14" s="13"/>
      <c r="CE14" s="13"/>
      <c r="CF14" s="13"/>
      <c r="CG14" s="13"/>
      <c r="CH14" s="13"/>
      <c r="CI14" s="13"/>
      <c r="CJ14" s="13"/>
      <c r="CK14" s="13"/>
    </row>
    <row r="15" spans="1:89" ht="13.5" customHeight="1" hidden="1" thickBot="1">
      <c r="A15" s="3"/>
      <c r="B15" s="390"/>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92">
        <f>+entero!BH30</f>
        <v>0</v>
      </c>
      <c r="BI15" s="92">
        <f>+entero!BI30</f>
        <v>0</v>
      </c>
      <c r="BJ15" s="92">
        <f>+entero!BJ30</f>
        <v>0</v>
      </c>
      <c r="BK15" s="92">
        <f>+entero!BK30</f>
        <v>0</v>
      </c>
      <c r="BL15" s="92">
        <f>+entero!BL30</f>
        <v>0</v>
      </c>
      <c r="BM15" s="92">
        <f>+entero!BM30</f>
        <v>0</v>
      </c>
      <c r="BN15" s="92">
        <f>+entero!BN30</f>
        <v>0</v>
      </c>
      <c r="BO15" s="92">
        <f>+entero!BO30</f>
        <v>0</v>
      </c>
      <c r="BP15" s="227"/>
      <c r="BQ15" s="227"/>
      <c r="BR15" s="227"/>
      <c r="BS15" s="227"/>
      <c r="BT15" s="227"/>
      <c r="BU15" s="228"/>
      <c r="BV15" s="228"/>
      <c r="BW15" s="228"/>
      <c r="BX15" s="277"/>
      <c r="BY15" s="19"/>
      <c r="BZ15" s="220"/>
      <c r="CA15" s="3"/>
      <c r="CB15" s="13"/>
      <c r="CC15" s="13"/>
      <c r="CD15" s="13"/>
      <c r="CE15" s="13"/>
      <c r="CF15" s="13"/>
      <c r="CG15" s="13"/>
      <c r="CH15" s="13"/>
      <c r="CI15" s="13"/>
      <c r="CJ15" s="13"/>
      <c r="CK15" s="13"/>
    </row>
    <row r="16" spans="1:89" ht="12.75">
      <c r="A16" s="3"/>
      <c r="B16" s="390"/>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3"/>
      <c r="BU16" s="274"/>
      <c r="BV16" s="274"/>
      <c r="BW16" s="370"/>
      <c r="BX16" s="367"/>
      <c r="BY16" s="19"/>
      <c r="BZ16" s="220"/>
      <c r="CA16" s="3"/>
      <c r="CB16" s="13"/>
      <c r="CC16" s="13"/>
      <c r="CD16" s="13"/>
      <c r="CE16" s="13"/>
      <c r="CF16" s="13"/>
      <c r="CG16" s="13"/>
      <c r="CH16" s="13"/>
      <c r="CI16" s="13"/>
      <c r="CJ16" s="13"/>
      <c r="CK16" s="13"/>
    </row>
    <row r="17" spans="1:89" ht="12.75">
      <c r="A17" s="3"/>
      <c r="B17" s="390"/>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0.7154489515701498</v>
      </c>
      <c r="BI17" s="231">
        <f>+entero!BI32</f>
        <v>0.7407416312660727</v>
      </c>
      <c r="BJ17" s="231">
        <f>+entero!BJ32</f>
        <v>0.7509990049060521</v>
      </c>
      <c r="BK17" s="231">
        <f>+entero!BK32</f>
        <v>0.7623844639204806</v>
      </c>
      <c r="BL17" s="231">
        <f>+entero!BL32</f>
        <v>0.7776438764710668</v>
      </c>
      <c r="BM17" s="231">
        <f>+entero!BM32</f>
        <v>0.8011161556384119</v>
      </c>
      <c r="BN17" s="231">
        <f>+entero!BN32</f>
        <v>0.7835756710824674</v>
      </c>
      <c r="BO17" s="231">
        <f>+entero!BO32</f>
        <v>0.7833839352347374</v>
      </c>
      <c r="BP17" s="231">
        <f>+entero!BP32</f>
        <v>0.7925248983329554</v>
      </c>
      <c r="BQ17" s="231">
        <f>+entero!BQ32</f>
        <v>0.7885771563580918</v>
      </c>
      <c r="BR17" s="231">
        <f>+entero!BR32</f>
        <v>0.7826737077879687</v>
      </c>
      <c r="BS17" s="231">
        <f>+entero!BS32</f>
        <v>0.78943093084064</v>
      </c>
      <c r="BT17" s="232">
        <f>+entero!BT32</f>
        <v>0.7826364648244233</v>
      </c>
      <c r="BU17" s="221">
        <f>+entero!BU32</f>
        <v>0.7849630501649555</v>
      </c>
      <c r="BV17" s="221">
        <f>+entero!BV32</f>
        <v>0.7845026440113796</v>
      </c>
      <c r="BW17" s="206">
        <f>+entero!BW32</f>
        <v>0.7811660770205945</v>
      </c>
      <c r="BX17" s="217">
        <f>+entero!BX32</f>
        <v>0.7877753592109938</v>
      </c>
      <c r="BY17" s="232"/>
      <c r="BZ17" s="220"/>
      <c r="CA17" s="3"/>
      <c r="CB17" s="13"/>
      <c r="CC17" s="13"/>
      <c r="CD17" s="13"/>
      <c r="CE17" s="13"/>
      <c r="CF17" s="13"/>
      <c r="CG17" s="13"/>
      <c r="CH17" s="13"/>
      <c r="CI17" s="13"/>
      <c r="CJ17" s="13"/>
      <c r="CK17" s="13"/>
    </row>
    <row r="18" spans="1:89" ht="12.75">
      <c r="A18" s="3"/>
      <c r="B18" s="390"/>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0.5721362181937258</v>
      </c>
      <c r="BI18" s="231">
        <f>+entero!BI33</f>
        <v>0.6046553642492191</v>
      </c>
      <c r="BJ18" s="231">
        <f>+entero!BJ33</f>
        <v>0.614971932939702</v>
      </c>
      <c r="BK18" s="231">
        <f>+entero!BK33</f>
        <v>0.6224062616131996</v>
      </c>
      <c r="BL18" s="231">
        <f>+entero!BL33</f>
        <v>0.6397636354993887</v>
      </c>
      <c r="BM18" s="231">
        <f>+entero!BM33</f>
        <v>0.675187767937841</v>
      </c>
      <c r="BN18" s="231">
        <f>+entero!BN33</f>
        <v>0.664341625375087</v>
      </c>
      <c r="BO18" s="231">
        <f>+entero!BO33</f>
        <v>0.6745329033246888</v>
      </c>
      <c r="BP18" s="231">
        <f>+entero!BP33</f>
        <v>0.6823306746368341</v>
      </c>
      <c r="BQ18" s="231">
        <f>+entero!BQ33</f>
        <v>0.6808109640380414</v>
      </c>
      <c r="BR18" s="231">
        <f>+entero!BR33</f>
        <v>0.6763688933496068</v>
      </c>
      <c r="BS18" s="231">
        <f>+entero!BS33</f>
        <v>0.6755711528438817</v>
      </c>
      <c r="BT18" s="232">
        <f>+entero!BT33</f>
        <v>0.6744384005097274</v>
      </c>
      <c r="BU18" s="221">
        <f>+entero!BU33</f>
        <v>0.6767123025091405</v>
      </c>
      <c r="BV18" s="221">
        <f>+entero!BV33</f>
        <v>0.67741613388066</v>
      </c>
      <c r="BW18" s="206">
        <f>+entero!BW33</f>
        <v>0.6761371702494685</v>
      </c>
      <c r="BX18" s="217">
        <f>+entero!BX33</f>
        <v>0.6796747865813184</v>
      </c>
      <c r="BY18" s="232"/>
      <c r="BZ18" s="220"/>
      <c r="CA18" s="3"/>
      <c r="CB18" s="13"/>
      <c r="CC18" s="13"/>
      <c r="CD18" s="13"/>
      <c r="CE18" s="13"/>
      <c r="CF18" s="13"/>
      <c r="CG18" s="13"/>
      <c r="CH18" s="13"/>
      <c r="CI18" s="13"/>
      <c r="CJ18" s="13"/>
      <c r="CK18" s="13"/>
    </row>
    <row r="19" spans="1:89" ht="12.75">
      <c r="A19" s="3"/>
      <c r="B19" s="390"/>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0.41694109614841957</v>
      </c>
      <c r="BI19" s="231">
        <f>+entero!BI34</f>
        <v>0.44620346940670824</v>
      </c>
      <c r="BJ19" s="231">
        <f>+entero!BJ34</f>
        <v>0.45774773028898436</v>
      </c>
      <c r="BK19" s="231">
        <f>+entero!BK34</f>
        <v>0.4676626459923991</v>
      </c>
      <c r="BL19" s="231">
        <f>+entero!BL34</f>
        <v>0.48575743940385235</v>
      </c>
      <c r="BM19" s="231">
        <f>+entero!BM34</f>
        <v>0.5231973471569952</v>
      </c>
      <c r="BN19" s="231">
        <f>+entero!BN34</f>
        <v>0.5227607795405609</v>
      </c>
      <c r="BO19" s="231">
        <f>+entero!BO34</f>
        <v>0.5364343443850891</v>
      </c>
      <c r="BP19" s="231">
        <f>+entero!BP34</f>
        <v>0.5441529670991259</v>
      </c>
      <c r="BQ19" s="231">
        <f>+entero!BQ34</f>
        <v>0.5449737258800967</v>
      </c>
      <c r="BR19" s="231">
        <f>+entero!BR34</f>
        <v>0.5423458944600625</v>
      </c>
      <c r="BS19" s="231">
        <f>+entero!BS34</f>
        <v>0.534570279477404</v>
      </c>
      <c r="BT19" s="232">
        <f>+entero!BT34</f>
        <v>0.5405155484807248</v>
      </c>
      <c r="BU19" s="221">
        <f>+entero!BU34</f>
        <v>0.5426218056287081</v>
      </c>
      <c r="BV19" s="221">
        <f>+entero!BV34</f>
        <v>0.5437657405659924</v>
      </c>
      <c r="BW19" s="206">
        <f>+entero!BW34</f>
        <v>0.5434313281751938</v>
      </c>
      <c r="BX19" s="217">
        <f>+entero!BX34</f>
        <v>0.5456109796382158</v>
      </c>
      <c r="BY19" s="232"/>
      <c r="BZ19" s="220"/>
      <c r="CA19" s="3"/>
      <c r="CB19" s="13"/>
      <c r="CC19" s="13"/>
      <c r="CD19" s="13"/>
      <c r="CE19" s="13"/>
      <c r="CF19" s="13"/>
      <c r="CG19" s="13"/>
      <c r="CH19" s="13"/>
      <c r="CI19" s="13"/>
      <c r="CJ19" s="13"/>
      <c r="CK19" s="13"/>
    </row>
    <row r="20" spans="1:89" ht="13.5" thickBot="1">
      <c r="A20" s="3"/>
      <c r="B20" s="390"/>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0.2706971267902336</v>
      </c>
      <c r="BI20" s="234">
        <f>+entero!BI35</f>
        <v>0.29838217290584784</v>
      </c>
      <c r="BJ20" s="234">
        <f>+entero!BJ35</f>
        <v>0.30819977680922483</v>
      </c>
      <c r="BK20" s="234">
        <f>+entero!BK35</f>
        <v>0.32039341270133276</v>
      </c>
      <c r="BL20" s="234">
        <f>+entero!BL35</f>
        <v>0.33478474819048526</v>
      </c>
      <c r="BM20" s="234">
        <f>+entero!BM35</f>
        <v>0.3641519919161951</v>
      </c>
      <c r="BN20" s="234">
        <f>+entero!BN35</f>
        <v>0.3743681496195885</v>
      </c>
      <c r="BO20" s="234">
        <f>+entero!BO35</f>
        <v>0.3945983761033271</v>
      </c>
      <c r="BP20" s="234">
        <f>+entero!BP35</f>
        <v>0.40194303201341736</v>
      </c>
      <c r="BQ20" s="234">
        <f>+entero!BQ35</f>
        <v>0.40304148742606377</v>
      </c>
      <c r="BR20" s="234">
        <f>+entero!BR35</f>
        <v>0.3998894796272718</v>
      </c>
      <c r="BS20" s="234">
        <f>+entero!BS35</f>
        <v>0.3889633547636338</v>
      </c>
      <c r="BT20" s="235">
        <f>+entero!BT35</f>
        <v>0.397592706286736</v>
      </c>
      <c r="BU20" s="236">
        <f>+entero!BU35</f>
        <v>0.40093348854578575</v>
      </c>
      <c r="BV20" s="236">
        <f>+entero!BV35</f>
        <v>0.40370331925270303</v>
      </c>
      <c r="BW20" s="371">
        <f>+entero!BW35</f>
        <v>0.40447286945365357</v>
      </c>
      <c r="BX20" s="368">
        <f>+entero!BX35</f>
        <v>0.4064737536913218</v>
      </c>
      <c r="BY20" s="235"/>
      <c r="BZ20" s="237"/>
      <c r="CA20" s="3"/>
      <c r="CB20" s="13"/>
      <c r="CC20" s="13"/>
      <c r="CD20" s="13"/>
      <c r="CE20" s="13"/>
      <c r="CF20" s="13"/>
      <c r="CG20" s="13"/>
      <c r="CH20" s="13"/>
      <c r="CI20" s="13"/>
      <c r="CJ20" s="13"/>
      <c r="CK20" s="13"/>
    </row>
    <row r="21" spans="4:89"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5"/>
      <c r="BU21" s="5"/>
      <c r="BV21" s="5"/>
      <c r="BW21" s="5"/>
      <c r="BX21" s="5"/>
      <c r="BY21" s="5"/>
      <c r="BZ21" s="5"/>
      <c r="CB21" s="13"/>
      <c r="CC21" s="13"/>
      <c r="CD21" s="13"/>
      <c r="CE21" s="13"/>
      <c r="CF21" s="13"/>
      <c r="CG21" s="13"/>
      <c r="CH21" s="13"/>
      <c r="CI21" s="13"/>
      <c r="CJ21" s="13"/>
      <c r="CK21" s="13"/>
    </row>
    <row r="22" spans="3:89" ht="14.25" customHeight="1">
      <c r="C22" s="8" t="s">
        <v>4</v>
      </c>
      <c r="D22" s="1" t="str">
        <f>+entero!D148</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v>7.29</v>
      </c>
      <c r="BU22" s="43">
        <v>7.29</v>
      </c>
      <c r="BV22" s="43"/>
      <c r="BW22" s="43"/>
      <c r="BX22" s="43"/>
      <c r="BY22" s="44"/>
      <c r="BZ22" s="77">
        <f ca="1">NOW()</f>
        <v>39539.739883912036</v>
      </c>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2:89" ht="14.25" customHeight="1">
      <c r="B24" s="322"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73"/>
      <c r="CB24" s="13"/>
      <c r="CC24" s="13"/>
      <c r="CD24" s="13"/>
      <c r="CE24" s="13"/>
      <c r="CF24" s="13"/>
      <c r="CG24" s="13"/>
      <c r="CH24" s="13"/>
      <c r="CI24" s="13"/>
      <c r="CJ24" s="13"/>
      <c r="CK24" s="13"/>
    </row>
    <row r="25" spans="2:89" ht="14.25" customHeight="1">
      <c r="B25" s="322"/>
      <c r="C25" s="1"/>
      <c r="D25" s="325"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4"/>
      <c r="BZ25" s="73"/>
      <c r="CB25" s="13"/>
      <c r="CC25" s="13"/>
      <c r="CD25" s="13"/>
      <c r="CE25" s="13"/>
      <c r="CF25" s="13"/>
      <c r="CG25" s="13"/>
      <c r="CH25" s="13"/>
      <c r="CI25" s="13"/>
      <c r="CJ25" s="13"/>
      <c r="CK25" s="13"/>
    </row>
    <row r="26" spans="3:89"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4"/>
      <c r="BZ26" s="5"/>
      <c r="CB26" s="13"/>
      <c r="CC26" s="13"/>
      <c r="CD26" s="13"/>
      <c r="CE26" s="13"/>
      <c r="CF26" s="13"/>
      <c r="CG26" s="13"/>
      <c r="CH26" s="13"/>
      <c r="CI26" s="13"/>
      <c r="CJ26" s="13"/>
      <c r="CK26" s="13"/>
    </row>
    <row r="27" spans="2:89"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1" t="s">
        <v>7</v>
      </c>
      <c r="BU27" s="5"/>
      <c r="BV27" s="5"/>
      <c r="BW27" s="5"/>
      <c r="BX27" s="5"/>
      <c r="BY27" s="5"/>
      <c r="BZ27" s="5"/>
      <c r="CB27" s="13"/>
      <c r="CC27" s="13"/>
      <c r="CD27" s="13"/>
      <c r="CE27" s="13"/>
      <c r="CF27" s="13"/>
      <c r="CG27" s="13"/>
      <c r="CH27" s="13"/>
      <c r="CI27" s="13"/>
      <c r="CJ27" s="13"/>
      <c r="CK27" s="13"/>
    </row>
    <row r="28" spans="3:89"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1" t="s">
        <v>8</v>
      </c>
      <c r="BU28" s="5"/>
      <c r="BV28" s="5"/>
      <c r="BW28" s="5"/>
      <c r="BX28" s="5"/>
      <c r="BY28" s="5"/>
      <c r="BZ28" s="5"/>
      <c r="CB28" s="13"/>
      <c r="CC28" s="13"/>
      <c r="CD28" s="13"/>
      <c r="CE28" s="13"/>
      <c r="CF28" s="13"/>
      <c r="CG28" s="13"/>
      <c r="CH28" s="13"/>
      <c r="CI28" s="13"/>
      <c r="CJ28" s="13"/>
      <c r="CK28" s="13"/>
    </row>
    <row r="29" spans="3:89"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1" t="s">
        <v>10</v>
      </c>
      <c r="BU29" s="5"/>
      <c r="BV29" s="5"/>
      <c r="BW29" s="5"/>
      <c r="BX29" s="5"/>
      <c r="BY29" s="5"/>
      <c r="BZ29" s="5"/>
      <c r="CB29" s="13"/>
      <c r="CC29" s="13"/>
      <c r="CD29" s="13"/>
      <c r="CE29" s="13"/>
      <c r="CF29" s="13"/>
      <c r="CG29" s="13"/>
      <c r="CH29" s="13"/>
      <c r="CI29" s="13"/>
      <c r="CJ29" s="13"/>
      <c r="CK29" s="13"/>
    </row>
    <row r="30" spans="3:89"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1" t="s">
        <v>9</v>
      </c>
      <c r="BU30" s="5"/>
      <c r="BV30" s="5"/>
      <c r="BW30" s="5"/>
      <c r="BX30" s="5"/>
      <c r="BY30" s="5"/>
      <c r="BZ30" s="5"/>
      <c r="CB30" s="13"/>
      <c r="CC30" s="13"/>
      <c r="CD30" s="13"/>
      <c r="CE30" s="13"/>
      <c r="CF30" s="13"/>
      <c r="CG30" s="13"/>
      <c r="CH30" s="13"/>
      <c r="CI30" s="13"/>
      <c r="CJ30" s="13"/>
      <c r="CK30" s="13"/>
    </row>
    <row r="31" spans="4:89"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1" t="s">
        <v>27</v>
      </c>
      <c r="BU31" s="5"/>
      <c r="BV31" s="5"/>
      <c r="BW31" s="5"/>
      <c r="BX31" s="5"/>
      <c r="BY31" s="5"/>
      <c r="BZ31" s="5"/>
      <c r="CB31" s="13"/>
      <c r="CC31" s="13"/>
      <c r="CD31" s="13"/>
      <c r="CE31" s="13"/>
      <c r="CF31" s="13"/>
      <c r="CG31" s="13"/>
      <c r="CH31" s="13"/>
      <c r="CI31" s="13"/>
      <c r="CJ31" s="13"/>
      <c r="CK31" s="13"/>
    </row>
    <row r="32" spans="4:89"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1" t="s">
        <v>11</v>
      </c>
      <c r="BU32" s="5"/>
      <c r="BV32" s="5"/>
      <c r="BW32" s="5"/>
      <c r="BX32" s="5"/>
      <c r="BY32" s="5"/>
      <c r="BZ32" s="5"/>
      <c r="CB32" s="13"/>
      <c r="CC32" s="13"/>
      <c r="CD32" s="13"/>
      <c r="CE32" s="13"/>
      <c r="CF32" s="13"/>
      <c r="CG32" s="13"/>
      <c r="CH32" s="13"/>
      <c r="CI32" s="13"/>
      <c r="CJ32" s="13"/>
      <c r="CK32" s="13"/>
    </row>
    <row r="33" spans="3:89" ht="27" customHeight="1">
      <c r="C33" s="7"/>
      <c r="D33" s="379"/>
      <c r="E33" s="379"/>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1" t="s">
        <v>3</v>
      </c>
      <c r="BU33" s="5"/>
      <c r="BV33" s="5"/>
      <c r="BW33" s="5"/>
      <c r="BX33" s="5"/>
      <c r="BY33" s="5"/>
      <c r="BZ33" s="5"/>
      <c r="CB33" s="13"/>
      <c r="CC33" s="13"/>
      <c r="CD33" s="13"/>
      <c r="CE33" s="13"/>
      <c r="CF33" s="13"/>
      <c r="CG33" s="13"/>
      <c r="CH33" s="13"/>
      <c r="CI33" s="13"/>
      <c r="CJ33" s="13"/>
      <c r="CK33" s="13"/>
    </row>
    <row r="34" spans="3:89" ht="25.5" customHeight="1">
      <c r="C34" s="7"/>
      <c r="D34" s="405"/>
      <c r="E34" s="405"/>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9" t="s">
        <v>3</v>
      </c>
      <c r="BU34" s="5"/>
      <c r="BV34" s="5"/>
      <c r="BW34" s="5"/>
      <c r="BX34" s="5"/>
      <c r="BY34" s="6"/>
      <c r="BZ34" s="6"/>
      <c r="CB34" s="13"/>
      <c r="CC34" s="13"/>
      <c r="CD34" s="13"/>
      <c r="CE34" s="13"/>
      <c r="CF34" s="13"/>
      <c r="CG34" s="13"/>
      <c r="CH34" s="13"/>
      <c r="CI34" s="13"/>
      <c r="CJ34" s="13"/>
      <c r="CK34" s="13"/>
    </row>
    <row r="35" spans="3:89" ht="25.5" customHeight="1">
      <c r="C35" s="7"/>
      <c r="D35" s="378"/>
      <c r="E35" s="378"/>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6"/>
      <c r="BU35" s="6"/>
      <c r="BV35" s="6"/>
      <c r="BW35" s="6"/>
      <c r="BX35" s="6"/>
      <c r="BY35" s="6"/>
      <c r="BZ35" s="6"/>
      <c r="CB35" s="13"/>
      <c r="CC35" s="13"/>
      <c r="CD35" s="13"/>
      <c r="CE35" s="13"/>
      <c r="CF35" s="13"/>
      <c r="CG35" s="13"/>
      <c r="CH35" s="13"/>
      <c r="CI35" s="13"/>
      <c r="CJ35" s="13"/>
      <c r="CK35" s="13"/>
    </row>
    <row r="36" spans="3:89"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B36" s="13"/>
      <c r="CC36" s="13"/>
      <c r="CD36" s="13"/>
      <c r="CE36" s="13"/>
      <c r="CF36" s="13"/>
      <c r="CG36" s="13"/>
      <c r="CH36" s="13"/>
      <c r="CI36" s="13"/>
      <c r="CJ36" s="13"/>
      <c r="CK36" s="13"/>
    </row>
    <row r="37" spans="3:89"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B37" s="13"/>
      <c r="CC37" s="13"/>
      <c r="CD37" s="13"/>
      <c r="CE37" s="13"/>
      <c r="CF37" s="13"/>
      <c r="CG37" s="13"/>
      <c r="CH37" s="13"/>
      <c r="CI37" s="13"/>
      <c r="CJ37" s="13"/>
      <c r="CK37" s="13"/>
    </row>
    <row r="38" spans="3:89"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3"/>
      <c r="CB86" s="13"/>
      <c r="CC86" s="13"/>
      <c r="CD86" s="13"/>
      <c r="CE86" s="13"/>
      <c r="CF86" s="13"/>
      <c r="CG86" s="13"/>
      <c r="CH86" s="13"/>
      <c r="CI86" s="13"/>
      <c r="CJ86" s="13"/>
      <c r="CK86" s="13"/>
    </row>
    <row r="87" spans="1:8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3"/>
      <c r="CB87" s="13"/>
      <c r="CC87" s="13"/>
      <c r="CD87" s="13"/>
      <c r="CE87" s="13"/>
      <c r="CF87" s="13"/>
      <c r="CG87" s="13"/>
      <c r="CH87" s="13"/>
      <c r="CI87" s="13"/>
      <c r="CJ87" s="13"/>
      <c r="CK87" s="13"/>
    </row>
    <row r="88" spans="1:8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3"/>
      <c r="CB88" s="13"/>
      <c r="CC88" s="13"/>
      <c r="CD88" s="13"/>
      <c r="CE88" s="13"/>
      <c r="CF88" s="13"/>
      <c r="CG88" s="13"/>
      <c r="CH88" s="13"/>
      <c r="CI88" s="13"/>
      <c r="CJ88" s="13"/>
      <c r="CK88" s="13"/>
    </row>
    <row r="89" spans="1:8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3"/>
      <c r="CB89" s="13"/>
      <c r="CC89" s="13"/>
      <c r="CD89" s="13"/>
      <c r="CE89" s="13"/>
      <c r="CF89" s="13"/>
      <c r="CG89" s="13"/>
      <c r="CH89" s="13"/>
      <c r="CI89" s="13"/>
      <c r="CJ89" s="13"/>
      <c r="CK89" s="13"/>
    </row>
    <row r="90" spans="1:8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3"/>
      <c r="CB90" s="13"/>
      <c r="CC90" s="13"/>
      <c r="CD90" s="13"/>
      <c r="CE90" s="13"/>
      <c r="CF90" s="13"/>
      <c r="CG90" s="13"/>
      <c r="CH90" s="13"/>
      <c r="CI90" s="13"/>
      <c r="CJ90" s="13"/>
      <c r="CK90" s="13"/>
    </row>
    <row r="91" spans="1:8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3"/>
      <c r="CB91" s="13"/>
      <c r="CC91" s="13"/>
      <c r="CD91" s="13"/>
      <c r="CE91" s="13"/>
      <c r="CF91" s="13"/>
      <c r="CG91" s="13"/>
      <c r="CH91" s="13"/>
      <c r="CI91" s="13"/>
      <c r="CJ91" s="13"/>
      <c r="CK91" s="13"/>
    </row>
    <row r="92" spans="1:8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3"/>
      <c r="CB92" s="13"/>
      <c r="CC92" s="13"/>
      <c r="CD92" s="13"/>
      <c r="CE92" s="13"/>
      <c r="CF92" s="13"/>
      <c r="CG92" s="13"/>
      <c r="CH92" s="13"/>
      <c r="CI92" s="13"/>
      <c r="CJ92" s="13"/>
      <c r="CK92" s="13"/>
    </row>
    <row r="93" spans="1:89"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3"/>
      <c r="CB93" s="13"/>
      <c r="CC93" s="13"/>
      <c r="CD93" s="13"/>
      <c r="CE93" s="13"/>
      <c r="CF93" s="13"/>
      <c r="CG93" s="13"/>
      <c r="CH93" s="13"/>
      <c r="CI93" s="13"/>
      <c r="CJ93" s="13"/>
      <c r="CK93" s="13"/>
    </row>
    <row r="94" spans="1:89"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3"/>
      <c r="CB94" s="13"/>
      <c r="CC94" s="13"/>
      <c r="CD94" s="13"/>
      <c r="CE94" s="13"/>
      <c r="CF94" s="13"/>
      <c r="CG94" s="13"/>
      <c r="CH94" s="13"/>
      <c r="CI94" s="13"/>
      <c r="CJ94" s="13"/>
      <c r="CK94" s="13"/>
    </row>
    <row r="95" spans="1:89"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3"/>
      <c r="CB95" s="13"/>
      <c r="CC95" s="13"/>
      <c r="CD95" s="13"/>
      <c r="CE95" s="13"/>
      <c r="CF95" s="13"/>
      <c r="CG95" s="13"/>
      <c r="CH95" s="13"/>
      <c r="CI95" s="13"/>
      <c r="CJ95" s="13"/>
      <c r="CK95" s="13"/>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sheetData>
  <mergeCells count="71">
    <mergeCell ref="BO3:BO4"/>
    <mergeCell ref="BN3:BN4"/>
    <mergeCell ref="BL3:BL4"/>
    <mergeCell ref="BK3:BK4"/>
    <mergeCell ref="BM3:BM4"/>
    <mergeCell ref="BE3:BE4"/>
    <mergeCell ref="BF3:BF4"/>
    <mergeCell ref="BI3:BI4"/>
    <mergeCell ref="BH3:BH4"/>
    <mergeCell ref="AR3:AR4"/>
    <mergeCell ref="BJ3:BJ4"/>
    <mergeCell ref="BG3:BG4"/>
    <mergeCell ref="BY3:BZ3"/>
    <mergeCell ref="AU3:AU4"/>
    <mergeCell ref="AV3:AV4"/>
    <mergeCell ref="AW3:AW4"/>
    <mergeCell ref="AX3:AX4"/>
    <mergeCell ref="AY3:AY4"/>
    <mergeCell ref="AZ3:AZ4"/>
    <mergeCell ref="K3:K4"/>
    <mergeCell ref="BD3:BD4"/>
    <mergeCell ref="AJ3:AJ4"/>
    <mergeCell ref="AM3:AM4"/>
    <mergeCell ref="AS3:AS4"/>
    <mergeCell ref="BC3:BC4"/>
    <mergeCell ref="AQ3:AQ4"/>
    <mergeCell ref="AT3:AT4"/>
    <mergeCell ref="BA3:BA4"/>
    <mergeCell ref="BB3:BB4"/>
    <mergeCell ref="AA3:AA4"/>
    <mergeCell ref="AP3:AP4"/>
    <mergeCell ref="B6:B20"/>
    <mergeCell ref="T3:T4"/>
    <mergeCell ref="W3:W4"/>
    <mergeCell ref="V3:V4"/>
    <mergeCell ref="L3:L4"/>
    <mergeCell ref="M3:M4"/>
    <mergeCell ref="U3:U4"/>
    <mergeCell ref="AG3:AG4"/>
    <mergeCell ref="AH3:AH4"/>
    <mergeCell ref="AI3:AI4"/>
    <mergeCell ref="AB3:AB4"/>
    <mergeCell ref="AC3:AC4"/>
    <mergeCell ref="AF3:AF4"/>
    <mergeCell ref="AE3:AE4"/>
    <mergeCell ref="AD3:AD4"/>
    <mergeCell ref="AO3:AO4"/>
    <mergeCell ref="AK3:AK4"/>
    <mergeCell ref="AL3:AL4"/>
    <mergeCell ref="AN3:AN4"/>
    <mergeCell ref="D35:E35"/>
    <mergeCell ref="D33:E33"/>
    <mergeCell ref="D34:E34"/>
    <mergeCell ref="H3:H4"/>
    <mergeCell ref="F3:F4"/>
    <mergeCell ref="G3:G4"/>
    <mergeCell ref="Q3:Q4"/>
    <mergeCell ref="Y3:Y4"/>
    <mergeCell ref="X3:X4"/>
    <mergeCell ref="R3:R4"/>
    <mergeCell ref="S3:S4"/>
    <mergeCell ref="D1:BX1"/>
    <mergeCell ref="D3:D4"/>
    <mergeCell ref="E3:E4"/>
    <mergeCell ref="BT3:BX3"/>
    <mergeCell ref="I3:I4"/>
    <mergeCell ref="J3:J4"/>
    <mergeCell ref="N3:N4"/>
    <mergeCell ref="P3:P4"/>
    <mergeCell ref="Z3:Z4"/>
    <mergeCell ref="O3:O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K171"/>
  <sheetViews>
    <sheetView zoomScale="75" zoomScaleNormal="75" workbookViewId="0" topLeftCell="BF1">
      <selection activeCell="BS7" sqref="BS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hidden="1" customWidth="1"/>
    <col min="45" max="45" width="8.8515625" style="0" hidden="1" customWidth="1"/>
    <col min="46" max="46" width="9.28125" style="0" hidden="1" customWidth="1"/>
    <col min="47" max="47" width="8.7109375" style="0" hidden="1" customWidth="1"/>
    <col min="48" max="52" width="8.8515625" style="0" hidden="1" customWidth="1"/>
    <col min="53" max="69" width="8.8515625" style="0" customWidth="1"/>
    <col min="70" max="70" width="9.421875" style="0" bestFit="1" customWidth="1"/>
    <col min="71" max="71" width="9.421875" style="0" hidden="1" customWidth="1"/>
    <col min="72" max="74" width="9.28125" style="0" customWidth="1"/>
    <col min="75" max="76" width="9.421875" style="0" customWidth="1"/>
    <col min="77" max="77" width="8.28125" style="0" customWidth="1"/>
    <col min="78" max="78" width="10.14062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6" t="s">
        <v>35</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339" t="str">
        <f>+entero!BP3</f>
        <v>semana 1*</v>
      </c>
      <c r="BQ3" s="339" t="str">
        <f>+entero!BQ3</f>
        <v>semana 2*</v>
      </c>
      <c r="BR3" s="339" t="str">
        <f>+entero!BR3</f>
        <v>semana 3*</v>
      </c>
      <c r="BS3" s="339"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18.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1:89"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50"/>
      <c r="BU5" s="50"/>
      <c r="BV5" s="50"/>
      <c r="BW5" s="50"/>
      <c r="BX5" s="191"/>
      <c r="BY5" s="201"/>
      <c r="BZ5" s="84"/>
      <c r="CA5" s="3"/>
      <c r="CB5" s="13"/>
      <c r="CC5" s="13"/>
      <c r="CD5" s="13"/>
      <c r="CE5" s="13"/>
      <c r="CF5" s="13"/>
      <c r="CG5" s="13"/>
      <c r="CH5" s="13"/>
      <c r="CI5" s="13"/>
      <c r="CJ5" s="13"/>
      <c r="CK5" s="13"/>
    </row>
    <row r="6" spans="1:89"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1301.4658645656052</v>
      </c>
      <c r="BH6" s="93">
        <f>+entero!BH37</f>
        <v>1342.2880155943517</v>
      </c>
      <c r="BI6" s="93">
        <f>+entero!BI37</f>
        <v>1495.4404001971466</v>
      </c>
      <c r="BJ6" s="93">
        <f>+entero!BJ37</f>
        <v>1615.2172617276265</v>
      </c>
      <c r="BK6" s="93">
        <f>+entero!BK37</f>
        <v>1703.7773526831816</v>
      </c>
      <c r="BL6" s="93">
        <f>+entero!BL37</f>
        <v>1751.9143794429883</v>
      </c>
      <c r="BM6" s="93">
        <f>+entero!BM37</f>
        <v>1806.2965767826086</v>
      </c>
      <c r="BN6" s="93">
        <f>+entero!BN37</f>
        <v>1987.3809806887416</v>
      </c>
      <c r="BO6" s="93">
        <f>+entero!BO37</f>
        <v>2222.410086400534</v>
      </c>
      <c r="BP6" s="93">
        <f>+entero!BP37</f>
        <v>2284.3125281243315</v>
      </c>
      <c r="BQ6" s="93">
        <f>+entero!BQ37</f>
        <v>2319.392138170241</v>
      </c>
      <c r="BR6" s="93">
        <f>+entero!BR37</f>
        <v>2349.042900489247</v>
      </c>
      <c r="BS6" s="93">
        <f>+entero!BS37</f>
        <v>2152.5317121922562</v>
      </c>
      <c r="BT6" s="46">
        <f>+entero!BT37</f>
        <v>2349.042900489247</v>
      </c>
      <c r="BU6" s="47">
        <f>+entero!BU37</f>
        <v>2349.042900489247</v>
      </c>
      <c r="BV6" s="47">
        <f>+entero!BV37</f>
        <v>2349.042900489247</v>
      </c>
      <c r="BW6" s="47">
        <f>+entero!BW37</f>
        <v>2349.042900489247</v>
      </c>
      <c r="BX6" s="160">
        <f>+entero!BX37</f>
        <v>2372.9831439029654</v>
      </c>
      <c r="BY6" s="46">
        <f>+entero!BY37</f>
        <v>23.940243413718235</v>
      </c>
      <c r="BZ6" s="281">
        <f>+entero!BZ37</f>
        <v>0.01019148837542816</v>
      </c>
      <c r="CA6" s="3"/>
      <c r="CB6" s="13"/>
      <c r="CC6" s="13"/>
      <c r="CD6" s="13"/>
      <c r="CE6" s="13"/>
      <c r="CF6" s="13"/>
      <c r="CG6" s="13"/>
      <c r="CH6" s="13"/>
      <c r="CI6" s="13"/>
      <c r="CJ6" s="13"/>
      <c r="CK6" s="13"/>
    </row>
    <row r="7" spans="1:89"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803.1467007439492</v>
      </c>
      <c r="BH7" s="91">
        <f>+entero!BH38</f>
        <v>804.6932345930679</v>
      </c>
      <c r="BI7" s="91">
        <f>+entero!BI38</f>
        <v>801.3518328819714</v>
      </c>
      <c r="BJ7" s="91">
        <f>+entero!BJ38</f>
        <v>794.5182269896238</v>
      </c>
      <c r="BK7" s="91">
        <f>+entero!BK38</f>
        <v>800.2731154080835</v>
      </c>
      <c r="BL7" s="91">
        <f>+entero!BL38</f>
        <v>800.022638231979</v>
      </c>
      <c r="BM7" s="91">
        <f>+entero!BM38</f>
        <v>787.9731119459816</v>
      </c>
      <c r="BN7" s="91">
        <f>+entero!BN38</f>
        <v>787.2337243615893</v>
      </c>
      <c r="BO7" s="91">
        <f>+entero!BO38</f>
        <v>785.1257884152203</v>
      </c>
      <c r="BP7" s="91">
        <f>+entero!BP38</f>
        <v>790.9991772981283</v>
      </c>
      <c r="BQ7" s="91">
        <f>+entero!BQ38</f>
        <v>792.5076373310993</v>
      </c>
      <c r="BR7" s="91">
        <f>+entero!BR38</f>
        <v>793.7662413803763</v>
      </c>
      <c r="BS7" s="91">
        <f>+entero!BS38</f>
        <v>782.905457281709</v>
      </c>
      <c r="BT7" s="19">
        <f>+entero!BT38</f>
        <v>793.7662413803763</v>
      </c>
      <c r="BU7" s="11">
        <f>+entero!BU38</f>
        <v>793.7662413803763</v>
      </c>
      <c r="BV7" s="11">
        <f>+entero!BV38</f>
        <v>793.7662413803763</v>
      </c>
      <c r="BW7" s="11">
        <f>+entero!BW38</f>
        <v>793.7662413803763</v>
      </c>
      <c r="BX7" s="161">
        <f>+entero!BX38</f>
        <v>793.6007885471698</v>
      </c>
      <c r="BY7" s="19">
        <f>+entero!BY38</f>
        <v>-0.16545283320647286</v>
      </c>
      <c r="BZ7" s="220">
        <f>+entero!BZ38</f>
        <v>-0.0002084402492587012</v>
      </c>
      <c r="CA7" s="3"/>
      <c r="CB7" s="13"/>
      <c r="CC7" s="13"/>
      <c r="CD7" s="13"/>
      <c r="CE7" s="13"/>
      <c r="CF7" s="13"/>
      <c r="CG7" s="13"/>
      <c r="CH7" s="13"/>
      <c r="CI7" s="13"/>
      <c r="CJ7" s="13"/>
      <c r="CK7" s="13"/>
    </row>
    <row r="8" spans="1:89"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4918.8861508400005</v>
      </c>
      <c r="BH8" s="91">
        <f>+entero!BH39</f>
        <v>4962.13055748</v>
      </c>
      <c r="BI8" s="91">
        <f>+entero!BI39</f>
        <v>5026.911001519999</v>
      </c>
      <c r="BJ8" s="91">
        <f>+entero!BJ39</f>
        <v>5061.46255009</v>
      </c>
      <c r="BK8" s="91">
        <f>+entero!BK39</f>
        <v>5140.70333518</v>
      </c>
      <c r="BL8" s="91">
        <f>+entero!BL39</f>
        <v>5178.36378971</v>
      </c>
      <c r="BM8" s="91">
        <f>+entero!BM39</f>
        <v>5097.33099967</v>
      </c>
      <c r="BN8" s="91">
        <f>+entero!BN39</f>
        <v>5136.61021893</v>
      </c>
      <c r="BO8" s="91">
        <f>+entero!BO39</f>
        <v>5202.08803523</v>
      </c>
      <c r="BP8" s="91">
        <f>+entero!BP39</f>
        <v>5246.55560619</v>
      </c>
      <c r="BQ8" s="91">
        <f>+entero!BQ39</f>
        <v>5251.61349449</v>
      </c>
      <c r="BR8" s="91">
        <f>+entero!BR39</f>
        <v>5254.3381158699995</v>
      </c>
      <c r="BS8" s="91">
        <f>+entero!BS39</f>
        <v>5177.96775504</v>
      </c>
      <c r="BT8" s="19">
        <f>+entero!BT39</f>
        <v>5254.3381158699995</v>
      </c>
      <c r="BU8" s="11">
        <f>+entero!BU39</f>
        <v>5254.3381158699995</v>
      </c>
      <c r="BV8" s="11">
        <f>+entero!BV39</f>
        <v>5254.3381158699995</v>
      </c>
      <c r="BW8" s="11">
        <f>+entero!BW39</f>
        <v>5254.3381158699995</v>
      </c>
      <c r="BX8" s="161">
        <f>+entero!BX39</f>
        <v>5246.40589102</v>
      </c>
      <c r="BY8" s="19">
        <f>+entero!BY39</f>
        <v>-7.932224849999329</v>
      </c>
      <c r="BZ8" s="220">
        <f>+entero!BZ39</f>
        <v>-0.0015096525337875422</v>
      </c>
      <c r="CA8" s="3"/>
      <c r="CB8" s="13"/>
      <c r="CC8" s="13"/>
      <c r="CD8" s="13"/>
      <c r="CE8" s="13"/>
      <c r="CF8" s="13"/>
      <c r="CG8" s="13"/>
      <c r="CH8" s="13"/>
      <c r="CI8" s="13"/>
      <c r="CJ8" s="13"/>
      <c r="CK8" s="13"/>
    </row>
    <row r="9" spans="1:89"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176.537</v>
      </c>
      <c r="BH9" s="91">
        <f>+entero!BH40</f>
        <v>167.706</v>
      </c>
      <c r="BI9" s="91">
        <f>+entero!BI40</f>
        <v>149.35299999999998</v>
      </c>
      <c r="BJ9" s="91">
        <f>+entero!BJ40</f>
        <v>138.038</v>
      </c>
      <c r="BK9" s="91">
        <f>+entero!BK40</f>
        <v>130.038</v>
      </c>
      <c r="BL9" s="91">
        <f>+entero!BL40</f>
        <v>121.33800000000001</v>
      </c>
      <c r="BM9" s="91">
        <f>+entero!BM40</f>
        <v>116.388</v>
      </c>
      <c r="BN9" s="91">
        <f>+entero!BN40</f>
        <v>106.888</v>
      </c>
      <c r="BO9" s="91">
        <f>+entero!BO40</f>
        <v>90.58800000000001</v>
      </c>
      <c r="BP9" s="91">
        <f>+entero!BP40</f>
        <v>89.58800000000001</v>
      </c>
      <c r="BQ9" s="91">
        <f>+entero!BQ40</f>
        <v>88.53800000000001</v>
      </c>
      <c r="BR9" s="91">
        <f>+entero!BR40</f>
        <v>87.53800000000001</v>
      </c>
      <c r="BS9" s="91">
        <f>+entero!BS40</f>
        <v>91.58800000000001</v>
      </c>
      <c r="BT9" s="19">
        <f>+entero!BT40</f>
        <v>87.53800000000001</v>
      </c>
      <c r="BU9" s="11">
        <f>+entero!BU40</f>
        <v>87.53800000000001</v>
      </c>
      <c r="BV9" s="11">
        <f>+entero!BV40</f>
        <v>87.53800000000001</v>
      </c>
      <c r="BW9" s="11">
        <f>+entero!BW40</f>
        <v>87.53800000000001</v>
      </c>
      <c r="BX9" s="161">
        <f>+entero!BX40</f>
        <v>86.53800000000001</v>
      </c>
      <c r="BY9" s="19">
        <f>+entero!BY40</f>
        <v>-1</v>
      </c>
      <c r="BZ9" s="220">
        <f>+entero!BZ40</f>
        <v>-0.011423610317804811</v>
      </c>
      <c r="CA9" s="3"/>
      <c r="CB9" s="13"/>
      <c r="CC9" s="13"/>
      <c r="CD9" s="13"/>
      <c r="CE9" s="13"/>
      <c r="CF9" s="13"/>
      <c r="CG9" s="13"/>
      <c r="CH9" s="13"/>
      <c r="CI9" s="13"/>
      <c r="CJ9" s="13"/>
      <c r="CK9" s="13"/>
    </row>
    <row r="10" spans="1:89"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498.31916382165605</v>
      </c>
      <c r="BH10" s="91">
        <f>+entero!BH41</f>
        <v>537.5947810012836</v>
      </c>
      <c r="BI10" s="91">
        <f>+entero!BI41</f>
        <v>694.088567315175</v>
      </c>
      <c r="BJ10" s="91">
        <f>+entero!BJ41</f>
        <v>820.6990347380025</v>
      </c>
      <c r="BK10" s="91">
        <f>+entero!BK41</f>
        <v>903.5042372750979</v>
      </c>
      <c r="BL10" s="91">
        <f>+entero!BL41</f>
        <v>951.8917412110093</v>
      </c>
      <c r="BM10" s="91">
        <f>+entero!BM41</f>
        <v>1018.3234648366271</v>
      </c>
      <c r="BN10" s="91">
        <f>+entero!BN41</f>
        <v>1200.1472563271523</v>
      </c>
      <c r="BO10" s="91">
        <f>+entero!BO41</f>
        <v>1437.284297985314</v>
      </c>
      <c r="BP10" s="91">
        <f>+entero!BP41</f>
        <v>1493.313350826203</v>
      </c>
      <c r="BQ10" s="91">
        <f>+entero!BQ41</f>
        <v>1526.884500839142</v>
      </c>
      <c r="BR10" s="91">
        <f>+entero!BR41</f>
        <v>1555.276659108871</v>
      </c>
      <c r="BS10" s="91">
        <f>+entero!BS41</f>
        <v>1369.6262549105472</v>
      </c>
      <c r="BT10" s="19">
        <f>+entero!BT41</f>
        <v>1555.276659108871</v>
      </c>
      <c r="BU10" s="11">
        <f>+entero!BU41</f>
        <v>1555.276659108871</v>
      </c>
      <c r="BV10" s="11">
        <f>+entero!BV41</f>
        <v>1555.276659108871</v>
      </c>
      <c r="BW10" s="11">
        <f>+entero!BW41</f>
        <v>1555.276659108871</v>
      </c>
      <c r="BX10" s="161">
        <f>+entero!BX41</f>
        <v>1579.3823553557954</v>
      </c>
      <c r="BY10" s="19">
        <f>+entero!BY41</f>
        <v>24.10569624692448</v>
      </c>
      <c r="BZ10" s="220">
        <f>+entero!BZ41</f>
        <v>0.015499297893878383</v>
      </c>
      <c r="CA10" s="3"/>
      <c r="CB10" s="13"/>
      <c r="CC10" s="13"/>
      <c r="CD10" s="13"/>
      <c r="CE10" s="13"/>
      <c r="CF10" s="13"/>
      <c r="CG10" s="13"/>
      <c r="CH10" s="13"/>
      <c r="CI10" s="13"/>
      <c r="CJ10" s="13"/>
      <c r="CK10" s="13"/>
    </row>
    <row r="11" spans="1:89"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3877.265436</v>
      </c>
      <c r="BH11" s="91">
        <f>+entero!BH42</f>
        <v>4162.545844</v>
      </c>
      <c r="BI11" s="91">
        <f>+entero!BI42</f>
        <v>5306.897604</v>
      </c>
      <c r="BJ11" s="91">
        <f>+entero!BJ42</f>
        <v>6283.06430783</v>
      </c>
      <c r="BK11" s="91">
        <f>+entero!BK42</f>
        <v>6858.22912358</v>
      </c>
      <c r="BL11" s="91">
        <f>+entero!BL42</f>
        <v>7188.78933111</v>
      </c>
      <c r="BM11" s="91">
        <f>+entero!BM42</f>
        <v>7630.141047970001</v>
      </c>
      <c r="BN11" s="91">
        <f>+entero!BN42</f>
        <v>8946.536118150001</v>
      </c>
      <c r="BO11" s="91">
        <f>+entero!BO42</f>
        <v>10599.768677690001</v>
      </c>
      <c r="BP11" s="91">
        <f>+entero!BP42</f>
        <v>10999.17383457</v>
      </c>
      <c r="BQ11" s="91">
        <f>+entero!BQ42</f>
        <v>11210.41185047</v>
      </c>
      <c r="BR11" s="91">
        <f>+entero!BR42</f>
        <v>11386.786518609999</v>
      </c>
      <c r="BS11" s="91">
        <f>+entero!BS42</f>
        <v>10104.9821504</v>
      </c>
      <c r="BT11" s="19">
        <f>+entero!BT42</f>
        <v>11386.786518609999</v>
      </c>
      <c r="BU11" s="11">
        <f>+entero!BU42</f>
        <v>11386.786518609999</v>
      </c>
      <c r="BV11" s="11">
        <f>+entero!BV42</f>
        <v>11386.786518609999</v>
      </c>
      <c r="BW11" s="11">
        <f>+entero!BW42</f>
        <v>11386.786518609999</v>
      </c>
      <c r="BX11" s="161">
        <f>+entero!BX42</f>
        <v>11524.30151968</v>
      </c>
      <c r="BY11" s="19">
        <f>+entero!BY42</f>
        <v>137.51500107000174</v>
      </c>
      <c r="BZ11" s="220">
        <f>+entero!BZ42</f>
        <v>0.012076717241098267</v>
      </c>
      <c r="CA11" s="3"/>
      <c r="CB11" s="13"/>
      <c r="CC11" s="13"/>
      <c r="CD11" s="13"/>
      <c r="CE11" s="13"/>
      <c r="CF11" s="13"/>
      <c r="CG11" s="13"/>
      <c r="CH11" s="13"/>
      <c r="CI11" s="13"/>
      <c r="CJ11" s="13"/>
      <c r="CK11" s="13"/>
    </row>
    <row r="12" spans="1:89"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+entero!Q44</f>
        <v>17.933</v>
      </c>
      <c r="R12" s="91">
        <f>+entero!R44</f>
        <v>21.433</v>
      </c>
      <c r="S12" s="91">
        <f>+entero!S44</f>
        <v>30.433</v>
      </c>
      <c r="T12" s="91">
        <f>+entero!T44</f>
        <v>32.824</v>
      </c>
      <c r="U12" s="91">
        <f>+entero!U44</f>
        <v>20.323999999999998</v>
      </c>
      <c r="V12" s="91">
        <f>+entero!V44</f>
        <v>11.324</v>
      </c>
      <c r="W12" s="91">
        <f>+entero!W44</f>
        <v>9.933</v>
      </c>
      <c r="X12" s="91">
        <f>+entero!X44</f>
        <v>16.372999999999998</v>
      </c>
      <c r="Y12" s="91">
        <f>+entero!Y44</f>
        <v>23.525</v>
      </c>
      <c r="Z12" s="91">
        <f>+entero!Z44</f>
        <v>53.674</v>
      </c>
      <c r="AA12" s="91">
        <f>+entero!AA44</f>
        <v>57.274</v>
      </c>
      <c r="AB12" s="91">
        <f>+entero!AB44</f>
        <v>55.424</v>
      </c>
      <c r="AC12" s="91">
        <f>+entero!AC44</f>
        <v>39.774</v>
      </c>
      <c r="AD12" s="91">
        <f>+entero!AD44</f>
        <v>32.701</v>
      </c>
      <c r="AE12" s="91">
        <f>+entero!AE44</f>
        <v>31.201</v>
      </c>
      <c r="AF12" s="91">
        <f>+entero!AF44</f>
        <v>34.401</v>
      </c>
      <c r="AG12" s="91">
        <f>+entero!AG44</f>
        <v>36.501</v>
      </c>
      <c r="AH12" s="91">
        <f>+entero!AH44</f>
        <v>37.901</v>
      </c>
      <c r="AI12" s="91">
        <f>+entero!AI44</f>
        <v>36.001</v>
      </c>
      <c r="AJ12" s="91">
        <f>+entero!AJ44</f>
        <v>37.9</v>
      </c>
      <c r="AK12" s="91">
        <f>+entero!AK44</f>
        <v>35.1</v>
      </c>
      <c r="AL12" s="91">
        <f>+entero!AL44</f>
        <v>20.313000000000002</v>
      </c>
      <c r="AM12" s="91">
        <f>+entero!AM44</f>
        <v>18.314</v>
      </c>
      <c r="AN12" s="91">
        <f>+entero!AN44</f>
        <v>14.912</v>
      </c>
      <c r="AO12" s="91">
        <f>+entero!AO44</f>
        <v>10.099</v>
      </c>
      <c r="AP12" s="91">
        <f>+entero!AP44</f>
        <v>10.402000000000001</v>
      </c>
      <c r="AQ12" s="91">
        <f>+entero!AQ44</f>
        <v>12.902000000000001</v>
      </c>
      <c r="AR12" s="91">
        <f>+entero!AR44</f>
        <v>15.413</v>
      </c>
      <c r="AS12" s="91">
        <f>+entero!AS44</f>
        <v>14.11</v>
      </c>
      <c r="AT12" s="91">
        <f>+entero!AT44</f>
        <v>12.013</v>
      </c>
      <c r="AU12" s="91">
        <f>+entero!AU44</f>
        <v>10.265</v>
      </c>
      <c r="AV12" s="91">
        <f>+entero!AV44</f>
        <v>10.465</v>
      </c>
      <c r="AW12" s="91">
        <f>+entero!AW44</f>
        <v>11.462</v>
      </c>
      <c r="AX12" s="91">
        <f>+entero!AX44</f>
        <v>3.363</v>
      </c>
      <c r="AY12" s="91">
        <f>+entero!AY44</f>
        <v>4.063000000000001</v>
      </c>
      <c r="AZ12" s="91">
        <f>+entero!AZ44</f>
        <v>3.063</v>
      </c>
      <c r="BA12" s="91">
        <f>+entero!BA44</f>
        <v>2.714</v>
      </c>
      <c r="BB12" s="91">
        <f>+entero!BB44</f>
        <v>4.214</v>
      </c>
      <c r="BC12" s="91">
        <f>+entero!BC44</f>
        <v>5.814</v>
      </c>
      <c r="BD12" s="91">
        <f>+entero!BD44</f>
        <v>10.5</v>
      </c>
      <c r="BE12" s="91">
        <f>+entero!BE44</f>
        <v>9.7</v>
      </c>
      <c r="BF12" s="91">
        <f>+entero!BF44</f>
        <v>9.4</v>
      </c>
      <c r="BG12" s="91">
        <f>+entero!BG44</f>
        <v>4.4</v>
      </c>
      <c r="BH12" s="91">
        <f>+entero!BH44</f>
        <v>3.25</v>
      </c>
      <c r="BI12" s="91">
        <f>+entero!BI44</f>
        <v>5.775</v>
      </c>
      <c r="BJ12" s="91">
        <f>+entero!BJ44</f>
        <v>5.775</v>
      </c>
      <c r="BK12" s="91">
        <f>+entero!BK44</f>
        <v>7.225</v>
      </c>
      <c r="BL12" s="91">
        <f>+entero!BL44</f>
        <v>3</v>
      </c>
      <c r="BM12" s="91">
        <f>+entero!BM44</f>
        <v>3.92</v>
      </c>
      <c r="BN12" s="91">
        <f>+entero!BN44</f>
        <v>3.92</v>
      </c>
      <c r="BO12" s="91">
        <f>+entero!BO44</f>
        <v>7.92</v>
      </c>
      <c r="BP12" s="91">
        <f>+entero!BP44</f>
        <v>8.52</v>
      </c>
      <c r="BQ12" s="91">
        <f>+entero!BQ44</f>
        <v>9.52</v>
      </c>
      <c r="BR12" s="91">
        <f>+entero!BR44</f>
        <v>10</v>
      </c>
      <c r="BS12" s="91">
        <f>+entero!BS44</f>
        <v>6.92</v>
      </c>
      <c r="BT12" s="19">
        <f>+entero!BT44</f>
        <v>10</v>
      </c>
      <c r="BU12" s="11">
        <f>+entero!BU44</f>
        <v>10</v>
      </c>
      <c r="BV12" s="11">
        <f>+entero!BV44</f>
        <v>10</v>
      </c>
      <c r="BW12" s="11">
        <f>+entero!BW44</f>
        <v>10</v>
      </c>
      <c r="BX12" s="161">
        <f>+entero!BX44</f>
        <v>11</v>
      </c>
      <c r="BY12" s="19">
        <f>+entero!BY44</f>
        <v>1</v>
      </c>
      <c r="BZ12" s="220">
        <f>+entero!BZ44</f>
        <v>0.1</v>
      </c>
      <c r="CA12" s="3"/>
      <c r="CB12" s="13"/>
      <c r="CC12" s="13"/>
      <c r="CD12" s="13"/>
      <c r="CE12" s="13"/>
      <c r="CF12" s="13"/>
      <c r="CG12" s="13"/>
      <c r="CH12" s="13"/>
      <c r="CI12" s="13"/>
      <c r="CJ12" s="13"/>
      <c r="CK12" s="13"/>
    </row>
    <row r="13" spans="1:89"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+entero!Q45</f>
        <v>0</v>
      </c>
      <c r="R13" s="91">
        <f>+entero!R45</f>
        <v>0</v>
      </c>
      <c r="S13" s="91">
        <f>+entero!S45</f>
        <v>0</v>
      </c>
      <c r="T13" s="91">
        <f>+entero!T45</f>
        <v>0</v>
      </c>
      <c r="U13" s="91">
        <f>+entero!U45</f>
        <v>0</v>
      </c>
      <c r="V13" s="91">
        <f>+entero!V45</f>
        <v>0</v>
      </c>
      <c r="W13" s="91">
        <f>+entero!W45</f>
        <v>0</v>
      </c>
      <c r="X13" s="91">
        <f>+entero!X45</f>
        <v>0</v>
      </c>
      <c r="Y13" s="91">
        <f>+entero!Y45</f>
        <v>0</v>
      </c>
      <c r="Z13" s="91">
        <f>+entero!Z45</f>
        <v>0</v>
      </c>
      <c r="AA13" s="91">
        <f>+entero!AA45</f>
        <v>0</v>
      </c>
      <c r="AB13" s="91">
        <f>+entero!AB45</f>
        <v>0</v>
      </c>
      <c r="AC13" s="91">
        <f>+entero!AC45</f>
        <v>0</v>
      </c>
      <c r="AD13" s="91">
        <f>+entero!AD45</f>
        <v>0</v>
      </c>
      <c r="AE13" s="91">
        <f>+entero!AE45</f>
        <v>0</v>
      </c>
      <c r="AF13" s="91">
        <f>+entero!AF45</f>
        <v>0</v>
      </c>
      <c r="AG13" s="91">
        <f>+entero!AG45</f>
        <v>0</v>
      </c>
      <c r="AH13" s="91">
        <f>+entero!AH45</f>
        <v>0</v>
      </c>
      <c r="AI13" s="91">
        <f>+entero!AI45</f>
        <v>0</v>
      </c>
      <c r="AJ13" s="91">
        <f>+entero!AJ45</f>
        <v>0</v>
      </c>
      <c r="AK13" s="91">
        <f>+entero!AK45</f>
        <v>0</v>
      </c>
      <c r="AL13" s="91">
        <f>+entero!AL45</f>
        <v>0</v>
      </c>
      <c r="AM13" s="91">
        <f>+entero!AM45</f>
        <v>0</v>
      </c>
      <c r="AN13" s="91">
        <f>+entero!AN45</f>
        <v>0</v>
      </c>
      <c r="AO13" s="91">
        <f>+entero!AO45</f>
        <v>0</v>
      </c>
      <c r="AP13" s="91">
        <f>+entero!AP45</f>
        <v>0</v>
      </c>
      <c r="AQ13" s="91">
        <f>+entero!AQ45</f>
        <v>0</v>
      </c>
      <c r="AR13" s="91">
        <f>+entero!AR45</f>
        <v>0</v>
      </c>
      <c r="AS13" s="91">
        <f>+entero!AS45</f>
        <v>0</v>
      </c>
      <c r="AT13" s="91">
        <f>+entero!AT45</f>
        <v>0</v>
      </c>
      <c r="AU13" s="91">
        <f>+entero!AU45</f>
        <v>0</v>
      </c>
      <c r="AV13" s="91">
        <f>+entero!AV45</f>
        <v>0</v>
      </c>
      <c r="AW13" s="91">
        <f>+entero!AW45</f>
        <v>0</v>
      </c>
      <c r="AX13" s="91">
        <f>+entero!AX45</f>
        <v>0</v>
      </c>
      <c r="AY13" s="91">
        <f>+entero!AY45</f>
        <v>0</v>
      </c>
      <c r="AZ13" s="91">
        <f>+entero!AZ45</f>
        <v>0</v>
      </c>
      <c r="BA13" s="91">
        <f>+entero!BA45</f>
        <v>0</v>
      </c>
      <c r="BB13" s="91">
        <f>+entero!BB45</f>
        <v>0</v>
      </c>
      <c r="BC13" s="91">
        <f>+entero!BC45</f>
        <v>0</v>
      </c>
      <c r="BD13" s="91">
        <f>+entero!BD45</f>
        <v>0</v>
      </c>
      <c r="BE13" s="91">
        <f>+entero!BE45</f>
        <v>0</v>
      </c>
      <c r="BF13" s="91">
        <f>+entero!BF45</f>
        <v>0</v>
      </c>
      <c r="BG13" s="91">
        <f>+entero!BG45</f>
        <v>0</v>
      </c>
      <c r="BH13" s="91">
        <f>+entero!BH45</f>
        <v>0</v>
      </c>
      <c r="BI13" s="91">
        <f>+entero!BI45</f>
        <v>0</v>
      </c>
      <c r="BJ13" s="91">
        <f>+entero!BJ45</f>
        <v>0</v>
      </c>
      <c r="BK13" s="91">
        <f>+entero!BK45</f>
        <v>0</v>
      </c>
      <c r="BL13" s="91">
        <f>+entero!BL45</f>
        <v>0</v>
      </c>
      <c r="BM13" s="91">
        <f>+entero!BM45</f>
        <v>0</v>
      </c>
      <c r="BN13" s="91">
        <f>+entero!BN45</f>
        <v>0</v>
      </c>
      <c r="BO13" s="91">
        <f>+entero!BO45</f>
        <v>0</v>
      </c>
      <c r="BP13" s="91">
        <f>+entero!BP45</f>
        <v>0</v>
      </c>
      <c r="BQ13" s="91">
        <f>+entero!BQ45</f>
        <v>0</v>
      </c>
      <c r="BR13" s="91">
        <f>+entero!BR45</f>
        <v>0</v>
      </c>
      <c r="BS13" s="91">
        <f>+entero!BS45</f>
        <v>0</v>
      </c>
      <c r="BT13" s="19">
        <f>+entero!BT45</f>
        <v>0</v>
      </c>
      <c r="BU13" s="11">
        <f>+entero!BU45</f>
        <v>0</v>
      </c>
      <c r="BV13" s="11">
        <f>+entero!BV45</f>
        <v>0</v>
      </c>
      <c r="BW13" s="11">
        <f>+entero!BW45</f>
        <v>0</v>
      </c>
      <c r="BX13" s="161">
        <f>+entero!BX45</f>
        <v>0</v>
      </c>
      <c r="BY13" s="19" t="str">
        <f>+entero!BY45</f>
        <v> </v>
      </c>
      <c r="BZ13" s="220" t="str">
        <f>+entero!BZ45</f>
        <v> </v>
      </c>
      <c r="CA13" s="3"/>
      <c r="CB13" s="13"/>
      <c r="CC13" s="13"/>
      <c r="CD13" s="13"/>
      <c r="CE13" s="13"/>
      <c r="CF13" s="13"/>
      <c r="CG13" s="13"/>
      <c r="CH13" s="13"/>
      <c r="CI13" s="13"/>
      <c r="CJ13" s="13"/>
      <c r="CK13" s="13"/>
    </row>
    <row r="14" spans="1:89"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+entero!Q46</f>
        <v>0</v>
      </c>
      <c r="R14" s="91">
        <f>+entero!R46</f>
        <v>10</v>
      </c>
      <c r="S14" s="91">
        <f>+entero!S46</f>
        <v>25</v>
      </c>
      <c r="T14" s="91">
        <f>+entero!T46</f>
        <v>25</v>
      </c>
      <c r="U14" s="91">
        <f>+entero!U46</f>
        <v>30</v>
      </c>
      <c r="V14" s="91">
        <f>+entero!V46</f>
        <v>15</v>
      </c>
      <c r="W14" s="91">
        <f>+entero!W46</f>
        <v>33</v>
      </c>
      <c r="X14" s="91">
        <f>+entero!X46</f>
        <v>11.2</v>
      </c>
      <c r="Y14" s="91">
        <f>+entero!Y46</f>
        <v>8</v>
      </c>
      <c r="Z14" s="91">
        <f>+entero!Z46</f>
        <v>14.298</v>
      </c>
      <c r="AA14" s="91">
        <f>+entero!AA46</f>
        <v>0</v>
      </c>
      <c r="AB14" s="91">
        <f>+entero!AB46</f>
        <v>0</v>
      </c>
      <c r="AC14" s="91">
        <f>+entero!AC46</f>
        <v>0</v>
      </c>
      <c r="AD14" s="91">
        <f>+entero!AD46</f>
        <v>0</v>
      </c>
      <c r="AE14" s="91">
        <f>+entero!AE46</f>
        <v>0</v>
      </c>
      <c r="AF14" s="91">
        <f>+entero!AF46</f>
        <v>0</v>
      </c>
      <c r="AG14" s="91">
        <f>+entero!AG46</f>
        <v>0</v>
      </c>
      <c r="AH14" s="91">
        <f>+entero!AH46</f>
        <v>0</v>
      </c>
      <c r="AI14" s="91">
        <f>+entero!AI46</f>
        <v>0</v>
      </c>
      <c r="AJ14" s="91">
        <f>+entero!AJ46</f>
        <v>0</v>
      </c>
      <c r="AK14" s="91">
        <f>+entero!AK46</f>
        <v>0</v>
      </c>
      <c r="AL14" s="91">
        <f>+entero!AL46</f>
        <v>0</v>
      </c>
      <c r="AM14" s="91">
        <f>+entero!AM46</f>
        <v>0</v>
      </c>
      <c r="AN14" s="91">
        <f>+entero!AN46</f>
        <v>0</v>
      </c>
      <c r="AO14" s="91">
        <f>+entero!AO46</f>
        <v>0</v>
      </c>
      <c r="AP14" s="91">
        <f>+entero!AP46</f>
        <v>0</v>
      </c>
      <c r="AQ14" s="91">
        <f>+entero!AQ46</f>
        <v>0</v>
      </c>
      <c r="AR14" s="91">
        <f>+entero!AR46</f>
        <v>0</v>
      </c>
      <c r="AS14" s="91">
        <f>+entero!AS46</f>
        <v>0</v>
      </c>
      <c r="AT14" s="91">
        <f>+entero!AT46</f>
        <v>0</v>
      </c>
      <c r="AU14" s="91">
        <f>+entero!AU46</f>
        <v>0</v>
      </c>
      <c r="AV14" s="91">
        <f>+entero!AV46</f>
        <v>0</v>
      </c>
      <c r="AW14" s="91">
        <f>+entero!AW46</f>
        <v>0</v>
      </c>
      <c r="AX14" s="91">
        <f>+entero!AX46</f>
        <v>0</v>
      </c>
      <c r="AY14" s="91">
        <f>+entero!AY46</f>
        <v>0</v>
      </c>
      <c r="AZ14" s="91">
        <f>+entero!AZ46</f>
        <v>0</v>
      </c>
      <c r="BA14" s="91">
        <f>+entero!BA46</f>
        <v>0</v>
      </c>
      <c r="BB14" s="91">
        <f>+entero!BB46</f>
        <v>0</v>
      </c>
      <c r="BC14" s="91">
        <f>+entero!BC46</f>
        <v>0</v>
      </c>
      <c r="BD14" s="91">
        <f>+entero!BD46</f>
        <v>0</v>
      </c>
      <c r="BE14" s="91">
        <f>+entero!BE46</f>
        <v>0</v>
      </c>
      <c r="BF14" s="91">
        <f>+entero!BF46</f>
        <v>0</v>
      </c>
      <c r="BG14" s="91">
        <f>+entero!BG46</f>
        <v>0</v>
      </c>
      <c r="BH14" s="91">
        <f>+entero!BH46</f>
        <v>0</v>
      </c>
      <c r="BI14" s="91">
        <f>+entero!BI46</f>
        <v>0</v>
      </c>
      <c r="BJ14" s="91">
        <f>+entero!BJ46</f>
        <v>0</v>
      </c>
      <c r="BK14" s="91">
        <f>+entero!BK46</f>
        <v>0</v>
      </c>
      <c r="BL14" s="91">
        <f>+entero!BL46</f>
        <v>0</v>
      </c>
      <c r="BM14" s="91">
        <f>+entero!BM46</f>
        <v>0</v>
      </c>
      <c r="BN14" s="91">
        <f>+entero!BN46</f>
        <v>0</v>
      </c>
      <c r="BO14" s="91">
        <f>+entero!BO46</f>
        <v>0</v>
      </c>
      <c r="BP14" s="91">
        <f>+entero!BP46</f>
        <v>0</v>
      </c>
      <c r="BQ14" s="91">
        <f>+entero!BQ46</f>
        <v>0</v>
      </c>
      <c r="BR14" s="91">
        <f>+entero!BR46</f>
        <v>0</v>
      </c>
      <c r="BS14" s="91">
        <f>+entero!BS46</f>
        <v>0</v>
      </c>
      <c r="BT14" s="19">
        <f>+entero!BT46</f>
        <v>0</v>
      </c>
      <c r="BU14" s="11">
        <f>+entero!BU46</f>
        <v>0</v>
      </c>
      <c r="BV14" s="11">
        <f>+entero!BV46</f>
        <v>0</v>
      </c>
      <c r="BW14" s="11">
        <f>+entero!BW46</f>
        <v>0</v>
      </c>
      <c r="BX14" s="161">
        <f>+entero!BX46</f>
        <v>0</v>
      </c>
      <c r="BY14" s="19" t="str">
        <f>+entero!BY46</f>
        <v> </v>
      </c>
      <c r="BZ14" s="220" t="str">
        <f>+entero!BZ46</f>
        <v> </v>
      </c>
      <c r="CA14" s="3"/>
      <c r="CB14" s="13"/>
      <c r="CC14" s="13"/>
      <c r="CD14" s="13"/>
      <c r="CE14" s="13"/>
      <c r="CF14" s="13"/>
      <c r="CG14" s="13"/>
      <c r="CH14" s="13"/>
      <c r="CI14" s="13"/>
      <c r="CJ14" s="13"/>
      <c r="CK14" s="13"/>
    </row>
    <row r="15" spans="1:89"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+entero!Q47</f>
        <v>1.5</v>
      </c>
      <c r="R15" s="91">
        <f>+entero!R47</f>
        <v>0.9132653061224489</v>
      </c>
      <c r="S15" s="91">
        <f>+entero!S47</f>
        <v>3.346496815286624</v>
      </c>
      <c r="T15" s="91">
        <f>+entero!T47</f>
        <v>7.126446700507614</v>
      </c>
      <c r="U15" s="91">
        <f>+entero!U47</f>
        <v>44.300126742712294</v>
      </c>
      <c r="V15" s="91">
        <f>+entero!V47</f>
        <v>11.357215189873417</v>
      </c>
      <c r="W15" s="91">
        <f>+entero!W47</f>
        <v>41.97055555555555</v>
      </c>
      <c r="X15" s="91">
        <f>+entero!X47</f>
        <v>4.295813366960908</v>
      </c>
      <c r="Y15" s="91">
        <f>+entero!Y47</f>
        <v>0.61</v>
      </c>
      <c r="Z15" s="91">
        <f>+entero!Z47</f>
        <v>0.1</v>
      </c>
      <c r="AA15" s="91">
        <f>+entero!AA47</f>
        <v>0</v>
      </c>
      <c r="AB15" s="91">
        <f>+entero!AB47</f>
        <v>0</v>
      </c>
      <c r="AC15" s="91">
        <f>+entero!AC47</f>
        <v>10.38278606965174</v>
      </c>
      <c r="AD15" s="91">
        <f>+entero!AD47</f>
        <v>0</v>
      </c>
      <c r="AE15" s="91">
        <f>+entero!AE47</f>
        <v>0</v>
      </c>
      <c r="AF15" s="91">
        <f>+entero!AF47</f>
        <v>0</v>
      </c>
      <c r="AG15" s="91">
        <f>+entero!AG47</f>
        <v>0</v>
      </c>
      <c r="AH15" s="91">
        <f>+entero!AH47</f>
        <v>0</v>
      </c>
      <c r="AI15" s="91">
        <f>+entero!AI47</f>
        <v>0</v>
      </c>
      <c r="AJ15" s="91">
        <f>+entero!AJ47</f>
        <v>0</v>
      </c>
      <c r="AK15" s="91">
        <f>+entero!AK47</f>
        <v>0</v>
      </c>
      <c r="AL15" s="91">
        <f>+entero!AL47</f>
        <v>0</v>
      </c>
      <c r="AM15" s="91">
        <f>+entero!AM47</f>
        <v>0</v>
      </c>
      <c r="AN15" s="91">
        <f>+entero!AN47</f>
        <v>0</v>
      </c>
      <c r="AO15" s="91">
        <f>+entero!AO47</f>
        <v>0</v>
      </c>
      <c r="AP15" s="91">
        <f>+entero!AP47</f>
        <v>8.13</v>
      </c>
      <c r="AQ15" s="91">
        <f>+entero!AQ47</f>
        <v>12.513141426783479</v>
      </c>
      <c r="AR15" s="91">
        <f>+entero!AR47</f>
        <v>8</v>
      </c>
      <c r="AS15" s="91">
        <f>+entero!AS47</f>
        <v>4</v>
      </c>
      <c r="AT15" s="91">
        <f>+entero!AT47</f>
        <v>0.42</v>
      </c>
      <c r="AU15" s="91">
        <f>+entero!AU47</f>
        <v>9.5</v>
      </c>
      <c r="AV15" s="91">
        <f>+entero!AV47</f>
        <v>0</v>
      </c>
      <c r="AW15" s="91">
        <f>+entero!AW47</f>
        <v>0</v>
      </c>
      <c r="AX15" s="91">
        <f>+entero!AX47</f>
        <v>0</v>
      </c>
      <c r="AY15" s="91">
        <f>+entero!AY47</f>
        <v>0</v>
      </c>
      <c r="AZ15" s="91">
        <f>+entero!AZ47</f>
        <v>0</v>
      </c>
      <c r="BA15" s="91">
        <f>+entero!BA47</f>
        <v>0</v>
      </c>
      <c r="BB15" s="91">
        <f>+entero!BB47</f>
        <v>0</v>
      </c>
      <c r="BC15" s="91">
        <f>+entero!BC47</f>
        <v>3.802281368821293</v>
      </c>
      <c r="BD15" s="91">
        <f>+entero!BD47</f>
        <v>0</v>
      </c>
      <c r="BE15" s="91">
        <f>+entero!BE47</f>
        <v>4.982281368821293</v>
      </c>
      <c r="BF15" s="91">
        <f>+entero!BF47</f>
        <v>12.2210292249047</v>
      </c>
      <c r="BG15" s="91">
        <f>+entero!BG47</f>
        <v>7.643312101910828</v>
      </c>
      <c r="BH15" s="91">
        <f>+entero!BH47</f>
        <v>3.8610038610038613</v>
      </c>
      <c r="BI15" s="91">
        <f>+entero!BI47</f>
        <v>0</v>
      </c>
      <c r="BJ15" s="91">
        <f>+entero!BJ47</f>
        <v>0</v>
      </c>
      <c r="BK15" s="91">
        <f>+entero!BK47</f>
        <v>1.4</v>
      </c>
      <c r="BL15" s="91">
        <f>+entero!BL47</f>
        <v>23.6</v>
      </c>
      <c r="BM15" s="91">
        <f>+entero!BM47</f>
        <v>38.13371202113606</v>
      </c>
      <c r="BN15" s="91">
        <f>+entero!BN47</f>
        <v>1.6184329349269588</v>
      </c>
      <c r="BO15" s="91">
        <f>+entero!BO47</f>
        <v>15.070320427236314</v>
      </c>
      <c r="BP15" s="91">
        <f>+entero!BP47</f>
        <v>21.212620320855613</v>
      </c>
      <c r="BQ15" s="91">
        <f>+entero!BQ47</f>
        <v>25.87619302949062</v>
      </c>
      <c r="BR15" s="91">
        <f>+entero!BR47</f>
        <v>18.791666666666664</v>
      </c>
      <c r="BS15" s="91">
        <f>+entero!BS47</f>
        <v>2.1549799732977304</v>
      </c>
      <c r="BT15" s="19">
        <f>+entero!BT47</f>
        <v>22.603494623655912</v>
      </c>
      <c r="BU15" s="11">
        <f>+entero!BU47</f>
        <v>18.706199460916444</v>
      </c>
      <c r="BV15" s="11">
        <f>+entero!BV47</f>
        <v>24.548517520215633</v>
      </c>
      <c r="BW15" s="11">
        <f>+entero!BW47</f>
        <v>18.11320754716981</v>
      </c>
      <c r="BX15" s="161">
        <f>+entero!BX47</f>
        <v>14.29245283018868</v>
      </c>
      <c r="BY15" s="19">
        <f>+entero!BY47</f>
        <v>-4.499213836477985</v>
      </c>
      <c r="BZ15" s="220">
        <f>+entero!BZ47</f>
        <v>-0.23942601347111225</v>
      </c>
      <c r="CA15" s="3"/>
      <c r="CB15" s="13"/>
      <c r="CC15" s="13"/>
      <c r="CD15" s="13"/>
      <c r="CE15" s="13"/>
      <c r="CF15" s="13"/>
      <c r="CG15" s="13"/>
      <c r="CH15" s="13"/>
      <c r="CI15" s="13"/>
      <c r="CJ15" s="13"/>
      <c r="CK15" s="13"/>
    </row>
    <row r="16" spans="1:89"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+entero!Q48</f>
        <v>1.5</v>
      </c>
      <c r="R16" s="91">
        <f>+entero!R48</f>
        <v>0</v>
      </c>
      <c r="S16" s="91">
        <f>+entero!S48</f>
        <v>0.3</v>
      </c>
      <c r="T16" s="91">
        <f>+entero!T48</f>
        <v>0.4441624365482233</v>
      </c>
      <c r="U16" s="91">
        <f>+entero!U48</f>
        <v>8.88022813688213</v>
      </c>
      <c r="V16" s="91">
        <f>+entero!V48</f>
        <v>2.0265822784810124</v>
      </c>
      <c r="W16" s="91">
        <f>+entero!W48</f>
        <v>16.7</v>
      </c>
      <c r="X16" s="91">
        <f>+entero!X48</f>
        <v>0.5</v>
      </c>
      <c r="Y16" s="91">
        <f>+entero!Y48</f>
        <v>0.61</v>
      </c>
      <c r="Z16" s="91">
        <f>+entero!Z48</f>
        <v>0.1</v>
      </c>
      <c r="AA16" s="91">
        <f>+entero!AA48</f>
        <v>0</v>
      </c>
      <c r="AB16" s="91">
        <f>+entero!AB48</f>
        <v>0</v>
      </c>
      <c r="AC16" s="91">
        <f>+entero!AC48</f>
        <v>0.4</v>
      </c>
      <c r="AD16" s="91">
        <f>+entero!AD48</f>
        <v>0</v>
      </c>
      <c r="AE16" s="91">
        <f>+entero!AE48</f>
        <v>0</v>
      </c>
      <c r="AF16" s="91">
        <f>+entero!AF48</f>
        <v>0</v>
      </c>
      <c r="AG16" s="91">
        <f>+entero!AG48</f>
        <v>0</v>
      </c>
      <c r="AH16" s="91">
        <f>+entero!AH48</f>
        <v>0</v>
      </c>
      <c r="AI16" s="91">
        <f>+entero!AI48</f>
        <v>0</v>
      </c>
      <c r="AJ16" s="91">
        <f>+entero!AJ48</f>
        <v>0</v>
      </c>
      <c r="AK16" s="91">
        <f>+entero!AK48</f>
        <v>0</v>
      </c>
      <c r="AL16" s="91">
        <f>+entero!AL48</f>
        <v>0</v>
      </c>
      <c r="AM16" s="91">
        <f>+entero!AM48</f>
        <v>0</v>
      </c>
      <c r="AN16" s="91">
        <f>+entero!AN48</f>
        <v>0</v>
      </c>
      <c r="AO16" s="91">
        <f>+entero!AO48</f>
        <v>0</v>
      </c>
      <c r="AP16" s="91">
        <f>+entero!AP48</f>
        <v>5.63</v>
      </c>
      <c r="AQ16" s="91">
        <f>+entero!AQ48</f>
        <v>0</v>
      </c>
      <c r="AR16" s="91">
        <f>+entero!AR48</f>
        <v>0</v>
      </c>
      <c r="AS16" s="91">
        <f>+entero!AS48</f>
        <v>0</v>
      </c>
      <c r="AT16" s="91">
        <f>+entero!AT48</f>
        <v>0.42</v>
      </c>
      <c r="AU16" s="91">
        <f>+entero!AU48</f>
        <v>0</v>
      </c>
      <c r="AV16" s="91">
        <f>+entero!AV48</f>
        <v>0</v>
      </c>
      <c r="AW16" s="91">
        <f>+entero!AW48</f>
        <v>0</v>
      </c>
      <c r="AX16" s="91">
        <f>+entero!AX48</f>
        <v>0</v>
      </c>
      <c r="AY16" s="91">
        <f>+entero!AY48</f>
        <v>0</v>
      </c>
      <c r="AZ16" s="91">
        <f>+entero!AZ48</f>
        <v>0</v>
      </c>
      <c r="BA16" s="91">
        <f>+entero!BA48</f>
        <v>0</v>
      </c>
      <c r="BB16" s="91">
        <f>+entero!BB48</f>
        <v>0</v>
      </c>
      <c r="BC16" s="91">
        <f>+entero!BC48</f>
        <v>0</v>
      </c>
      <c r="BD16" s="91">
        <f>+entero!BD48</f>
        <v>0</v>
      </c>
      <c r="BE16" s="91">
        <f>+entero!BE48</f>
        <v>1.18</v>
      </c>
      <c r="BF16" s="91">
        <f>+entero!BF48</f>
        <v>0.85</v>
      </c>
      <c r="BG16" s="91">
        <f>+entero!BG48</f>
        <v>0</v>
      </c>
      <c r="BH16" s="91">
        <f>+entero!BH48</f>
        <v>0</v>
      </c>
      <c r="BI16" s="91">
        <f>+entero!BI48</f>
        <v>0</v>
      </c>
      <c r="BJ16" s="91">
        <f>+entero!BJ48</f>
        <v>0</v>
      </c>
      <c r="BK16" s="91">
        <f>+entero!BK48</f>
        <v>0</v>
      </c>
      <c r="BL16" s="91">
        <f>+entero!BL48</f>
        <v>19.2</v>
      </c>
      <c r="BM16" s="91">
        <f>+entero!BM48</f>
        <v>11.19</v>
      </c>
      <c r="BN16" s="91">
        <f>+entero!BN48</f>
        <v>0</v>
      </c>
      <c r="BO16" s="91">
        <f>+entero!BO48</f>
        <v>12.9</v>
      </c>
      <c r="BP16" s="91">
        <f>+entero!BP48</f>
        <v>15.3</v>
      </c>
      <c r="BQ16" s="91">
        <f>+entero!BQ48</f>
        <v>16.37</v>
      </c>
      <c r="BR16" s="91">
        <f>+entero!BR48</f>
        <v>13.5</v>
      </c>
      <c r="BS16" s="91">
        <f>+entero!BS48</f>
        <v>0</v>
      </c>
      <c r="BT16" s="19">
        <f>+entero!BT48</f>
        <v>13.5</v>
      </c>
      <c r="BU16" s="11">
        <f>+entero!BU48</f>
        <v>13.5</v>
      </c>
      <c r="BV16" s="11">
        <f>+entero!BV48</f>
        <v>19</v>
      </c>
      <c r="BW16" s="11">
        <f>+entero!BW48</f>
        <v>12</v>
      </c>
      <c r="BX16" s="161">
        <f>+entero!BX48</f>
        <v>12</v>
      </c>
      <c r="BY16" s="19">
        <f>+entero!BY48</f>
        <v>-1.5</v>
      </c>
      <c r="BZ16" s="220">
        <f>+entero!BZ48</f>
        <v>-0.11111111111111116</v>
      </c>
      <c r="CA16" s="3"/>
      <c r="CB16" s="13"/>
      <c r="CC16" s="13"/>
      <c r="CD16" s="13"/>
      <c r="CE16" s="13"/>
      <c r="CF16" s="13"/>
      <c r="CG16" s="13"/>
      <c r="CH16" s="13"/>
      <c r="CI16" s="13"/>
      <c r="CJ16" s="13"/>
      <c r="CK16" s="13"/>
    </row>
    <row r="17" spans="1:89"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+entero!Q49</f>
        <v>0</v>
      </c>
      <c r="R17" s="91">
        <f>+entero!R49</f>
        <v>0</v>
      </c>
      <c r="S17" s="91">
        <f>+entero!S49</f>
        <v>0</v>
      </c>
      <c r="T17" s="91">
        <f>+entero!T49</f>
        <v>3.5</v>
      </c>
      <c r="U17" s="91">
        <f>+entero!U49</f>
        <v>3</v>
      </c>
      <c r="V17" s="91">
        <f>+entero!V49</f>
        <v>1</v>
      </c>
      <c r="W17" s="91">
        <f>+entero!W49</f>
        <v>0</v>
      </c>
      <c r="X17" s="91">
        <f>+entero!X49</f>
        <v>0</v>
      </c>
      <c r="Y17" s="91">
        <f>+entero!Y49</f>
        <v>0</v>
      </c>
      <c r="Z17" s="91">
        <f>+entero!Z49</f>
        <v>0</v>
      </c>
      <c r="AA17" s="91">
        <f>+entero!AA49</f>
        <v>0</v>
      </c>
      <c r="AB17" s="91">
        <f>+entero!AB49</f>
        <v>0</v>
      </c>
      <c r="AC17" s="91">
        <f>+entero!AC49</f>
        <v>0</v>
      </c>
      <c r="AD17" s="91">
        <f>+entero!AD49</f>
        <v>0</v>
      </c>
      <c r="AE17" s="91">
        <f>+entero!AE49</f>
        <v>0</v>
      </c>
      <c r="AF17" s="91">
        <f>+entero!AF49</f>
        <v>0</v>
      </c>
      <c r="AG17" s="91">
        <f>+entero!AG49</f>
        <v>0</v>
      </c>
      <c r="AH17" s="91">
        <f>+entero!AH49</f>
        <v>0</v>
      </c>
      <c r="AI17" s="91">
        <f>+entero!AI49</f>
        <v>0</v>
      </c>
      <c r="AJ17" s="91">
        <f>+entero!AJ49</f>
        <v>0</v>
      </c>
      <c r="AK17" s="91">
        <f>+entero!AK49</f>
        <v>0</v>
      </c>
      <c r="AL17" s="91">
        <f>+entero!AL49</f>
        <v>0</v>
      </c>
      <c r="AM17" s="91">
        <f>+entero!AM49</f>
        <v>0</v>
      </c>
      <c r="AN17" s="91">
        <f>+entero!AN49</f>
        <v>0</v>
      </c>
      <c r="AO17" s="91">
        <f>+entero!AO49</f>
        <v>0</v>
      </c>
      <c r="AP17" s="91">
        <f>+entero!AP49</f>
        <v>29.04</v>
      </c>
      <c r="AQ17" s="91">
        <f>+entero!AQ49</f>
        <v>0</v>
      </c>
      <c r="AR17" s="91">
        <f>+entero!AR49</f>
        <v>0</v>
      </c>
      <c r="AS17" s="91">
        <f>+entero!AS49</f>
        <v>0</v>
      </c>
      <c r="AT17" s="91">
        <f>+entero!AT49</f>
        <v>0</v>
      </c>
      <c r="AU17" s="91">
        <f>+entero!AU49</f>
        <v>0</v>
      </c>
      <c r="AV17" s="91">
        <f>+entero!AV49</f>
        <v>0</v>
      </c>
      <c r="AW17" s="91">
        <f>+entero!AW49</f>
        <v>0</v>
      </c>
      <c r="AX17" s="91">
        <f>+entero!AX49</f>
        <v>0</v>
      </c>
      <c r="AY17" s="91">
        <f>+entero!AY49</f>
        <v>0</v>
      </c>
      <c r="AZ17" s="91">
        <f>+entero!AZ49</f>
        <v>0</v>
      </c>
      <c r="BA17" s="91">
        <f>+entero!BA49</f>
        <v>0</v>
      </c>
      <c r="BB17" s="91">
        <f>+entero!BB49</f>
        <v>0</v>
      </c>
      <c r="BC17" s="91">
        <f>+entero!BC49</f>
        <v>0</v>
      </c>
      <c r="BD17" s="91">
        <f>+entero!BD49</f>
        <v>0</v>
      </c>
      <c r="BE17" s="91">
        <f>+entero!BE49</f>
        <v>0</v>
      </c>
      <c r="BF17" s="91">
        <f>+entero!BF49</f>
        <v>0</v>
      </c>
      <c r="BG17" s="91">
        <f>+entero!BG49</f>
        <v>0</v>
      </c>
      <c r="BH17" s="91">
        <f>+entero!BH49</f>
        <v>0</v>
      </c>
      <c r="BI17" s="91">
        <f>+entero!BI49</f>
        <v>0</v>
      </c>
      <c r="BJ17" s="91">
        <f>+entero!BJ49</f>
        <v>0</v>
      </c>
      <c r="BK17" s="91">
        <f>+entero!BK49</f>
        <v>0</v>
      </c>
      <c r="BL17" s="91">
        <f>+entero!BL49</f>
        <v>0</v>
      </c>
      <c r="BM17" s="91">
        <f>+entero!BM49</f>
        <v>0</v>
      </c>
      <c r="BN17" s="91">
        <f>+entero!BN49</f>
        <v>0</v>
      </c>
      <c r="BO17" s="91">
        <f>+entero!BO49</f>
        <v>0</v>
      </c>
      <c r="BP17" s="91">
        <f>+entero!BP49</f>
        <v>0</v>
      </c>
      <c r="BQ17" s="91">
        <f>+entero!BQ49</f>
        <v>0</v>
      </c>
      <c r="BR17" s="91">
        <f>+entero!BR49</f>
        <v>0</v>
      </c>
      <c r="BS17" s="91">
        <f>+entero!BS49</f>
        <v>0</v>
      </c>
      <c r="BT17" s="19">
        <f>+entero!BT49</f>
        <v>0</v>
      </c>
      <c r="BU17" s="11">
        <f>+entero!BU49</f>
        <v>0</v>
      </c>
      <c r="BV17" s="11">
        <f>+entero!BV49</f>
        <v>0</v>
      </c>
      <c r="BW17" s="11">
        <f>+entero!BW49</f>
        <v>0</v>
      </c>
      <c r="BX17" s="161">
        <f>+entero!BX49</f>
        <v>0</v>
      </c>
      <c r="BY17" s="19" t="str">
        <f>+entero!BY49</f>
        <v> </v>
      </c>
      <c r="BZ17" s="220" t="str">
        <f>+entero!BZ49</f>
        <v> </v>
      </c>
      <c r="CA17" s="3"/>
      <c r="CB17" s="13"/>
      <c r="CC17" s="13"/>
      <c r="CD17" s="13"/>
      <c r="CE17" s="13"/>
      <c r="CF17" s="13"/>
      <c r="CG17" s="13"/>
      <c r="CH17" s="13"/>
      <c r="CI17" s="13"/>
      <c r="CJ17" s="13"/>
      <c r="CK17" s="13"/>
    </row>
    <row r="18" spans="1:89"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+entero!Q50</f>
        <v>1.5</v>
      </c>
      <c r="R18" s="91">
        <f>+entero!R50</f>
        <v>0</v>
      </c>
      <c r="S18" s="91">
        <f>+entero!S50</f>
        <v>0.3</v>
      </c>
      <c r="T18" s="91">
        <f>+entero!T50</f>
        <v>0</v>
      </c>
      <c r="U18" s="91">
        <f>+entero!U50</f>
        <v>8.5</v>
      </c>
      <c r="V18" s="91">
        <f>+entero!V50</f>
        <v>1.9</v>
      </c>
      <c r="W18" s="91">
        <f>+entero!W50</f>
        <v>16.7</v>
      </c>
      <c r="X18" s="91">
        <f>+entero!X50</f>
        <v>0.5</v>
      </c>
      <c r="Y18" s="91">
        <f>+entero!Y50</f>
        <v>0.61</v>
      </c>
      <c r="Z18" s="91">
        <f>+entero!Z50</f>
        <v>0.1</v>
      </c>
      <c r="AA18" s="91">
        <f>+entero!AA50</f>
        <v>0</v>
      </c>
      <c r="AB18" s="91">
        <f>+entero!AB50</f>
        <v>0</v>
      </c>
      <c r="AC18" s="91">
        <f>+entero!AC50</f>
        <v>0.4</v>
      </c>
      <c r="AD18" s="91">
        <f>+entero!AD50</f>
        <v>0</v>
      </c>
      <c r="AE18" s="91">
        <f>+entero!AE50</f>
        <v>0</v>
      </c>
      <c r="AF18" s="91">
        <f>+entero!AF50</f>
        <v>0</v>
      </c>
      <c r="AG18" s="91">
        <f>+entero!AG50</f>
        <v>0</v>
      </c>
      <c r="AH18" s="91">
        <f>+entero!AH50</f>
        <v>0</v>
      </c>
      <c r="AI18" s="91">
        <f>+entero!AI50</f>
        <v>0</v>
      </c>
      <c r="AJ18" s="91">
        <f>+entero!AJ50</f>
        <v>0</v>
      </c>
      <c r="AK18" s="91">
        <f>+entero!AK50</f>
        <v>0</v>
      </c>
      <c r="AL18" s="91">
        <f>+entero!AL50</f>
        <v>0</v>
      </c>
      <c r="AM18" s="91">
        <f>+entero!AM50</f>
        <v>0</v>
      </c>
      <c r="AN18" s="91">
        <f>+entero!AN50</f>
        <v>0</v>
      </c>
      <c r="AO18" s="91">
        <f>+entero!AO50</f>
        <v>0</v>
      </c>
      <c r="AP18" s="91">
        <f>+entero!AP50</f>
        <v>2</v>
      </c>
      <c r="AQ18" s="91">
        <f>+entero!AQ50</f>
        <v>0</v>
      </c>
      <c r="AR18" s="91">
        <f>+entero!AR50</f>
        <v>0</v>
      </c>
      <c r="AS18" s="91">
        <f>+entero!AS50</f>
        <v>0</v>
      </c>
      <c r="AT18" s="91">
        <f>+entero!AT50</f>
        <v>0.42</v>
      </c>
      <c r="AU18" s="91">
        <f>+entero!AU50</f>
        <v>0</v>
      </c>
      <c r="AV18" s="91">
        <f>+entero!AV50</f>
        <v>0</v>
      </c>
      <c r="AW18" s="91">
        <f>+entero!AW50</f>
        <v>0</v>
      </c>
      <c r="AX18" s="91">
        <f>+entero!AX50</f>
        <v>0</v>
      </c>
      <c r="AY18" s="91">
        <f>+entero!AY50</f>
        <v>0</v>
      </c>
      <c r="AZ18" s="91">
        <f>+entero!AZ50</f>
        <v>0</v>
      </c>
      <c r="BA18" s="91">
        <f>+entero!BA50</f>
        <v>0</v>
      </c>
      <c r="BB18" s="91">
        <f>+entero!BB50</f>
        <v>0</v>
      </c>
      <c r="BC18" s="91">
        <f>+entero!BC50</f>
        <v>0</v>
      </c>
      <c r="BD18" s="91">
        <f>+entero!BD50</f>
        <v>0</v>
      </c>
      <c r="BE18" s="91">
        <f>+entero!BE50</f>
        <v>1.18</v>
      </c>
      <c r="BF18" s="91">
        <f>+entero!BF50</f>
        <v>0.85</v>
      </c>
      <c r="BG18" s="91">
        <f>+entero!BG50</f>
        <v>0</v>
      </c>
      <c r="BH18" s="91">
        <f>+entero!BH50</f>
        <v>0</v>
      </c>
      <c r="BI18" s="91">
        <f>+entero!BI50</f>
        <v>0</v>
      </c>
      <c r="BJ18" s="91">
        <f>+entero!BJ50</f>
        <v>0</v>
      </c>
      <c r="BK18" s="91">
        <f>+entero!BK50</f>
        <v>0</v>
      </c>
      <c r="BL18" s="91">
        <f>+entero!BL50</f>
        <v>19.2</v>
      </c>
      <c r="BM18" s="91">
        <f>+entero!BM50</f>
        <v>11.19</v>
      </c>
      <c r="BN18" s="91">
        <f>+entero!BN50</f>
        <v>0</v>
      </c>
      <c r="BO18" s="91">
        <f>+entero!BO50</f>
        <v>12.9</v>
      </c>
      <c r="BP18" s="91">
        <f>+entero!BP50</f>
        <v>15.3</v>
      </c>
      <c r="BQ18" s="91">
        <f>+entero!BQ50</f>
        <v>16.37</v>
      </c>
      <c r="BR18" s="91">
        <f>+entero!BR50</f>
        <v>13.5</v>
      </c>
      <c r="BS18" s="91">
        <f>+entero!BS50</f>
        <v>0</v>
      </c>
      <c r="BT18" s="19">
        <f>+entero!BT50</f>
        <v>13.5</v>
      </c>
      <c r="BU18" s="11">
        <f>+entero!BU50</f>
        <v>13.5</v>
      </c>
      <c r="BV18" s="11">
        <f>+entero!BV50</f>
        <v>19</v>
      </c>
      <c r="BW18" s="11">
        <f>+entero!BW50</f>
        <v>12</v>
      </c>
      <c r="BX18" s="161">
        <f>+entero!BX50</f>
        <v>12</v>
      </c>
      <c r="BY18" s="19">
        <f>+entero!BY50</f>
        <v>-1.5</v>
      </c>
      <c r="BZ18" s="220">
        <f>+entero!BZ50</f>
        <v>-0.11111111111111116</v>
      </c>
      <c r="CA18" s="3"/>
      <c r="CB18" s="13"/>
      <c r="CC18" s="13"/>
      <c r="CD18" s="13"/>
      <c r="CE18" s="13"/>
      <c r="CF18" s="13"/>
      <c r="CG18" s="13"/>
      <c r="CH18" s="13"/>
      <c r="CI18" s="13"/>
      <c r="CJ18" s="13"/>
      <c r="CK18" s="13"/>
    </row>
    <row r="19" spans="1:89"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+entero!Q51</f>
        <v>0</v>
      </c>
      <c r="R19" s="91">
        <f>+entero!R51</f>
        <v>0.9132653061224489</v>
      </c>
      <c r="S19" s="91">
        <f>+entero!S51</f>
        <v>3.0464968152866243</v>
      </c>
      <c r="T19" s="91">
        <f>+entero!T51</f>
        <v>6.6822842639593905</v>
      </c>
      <c r="U19" s="91">
        <f>+entero!U51</f>
        <v>35.41989860583016</v>
      </c>
      <c r="V19" s="91">
        <f>+entero!V51</f>
        <v>9.330632911392405</v>
      </c>
      <c r="W19" s="91">
        <f>+entero!W51</f>
        <v>25.270555555555553</v>
      </c>
      <c r="X19" s="91">
        <f>+entero!X51</f>
        <v>3.7958133669609078</v>
      </c>
      <c r="Y19" s="91">
        <f>+entero!Y51</f>
        <v>0</v>
      </c>
      <c r="Z19" s="91">
        <f>+entero!Z51</f>
        <v>0</v>
      </c>
      <c r="AA19" s="91">
        <f>+entero!AA51</f>
        <v>0</v>
      </c>
      <c r="AB19" s="91">
        <f>+entero!AB51</f>
        <v>0</v>
      </c>
      <c r="AC19" s="91">
        <f>+entero!AC51</f>
        <v>9.98278606965174</v>
      </c>
      <c r="AD19" s="91">
        <f>+entero!AD51</f>
        <v>0</v>
      </c>
      <c r="AE19" s="91">
        <f>+entero!AE51</f>
        <v>0</v>
      </c>
      <c r="AF19" s="91">
        <f>+entero!AF51</f>
        <v>0</v>
      </c>
      <c r="AG19" s="91">
        <f>+entero!AG51</f>
        <v>0</v>
      </c>
      <c r="AH19" s="91">
        <f>+entero!AH51</f>
        <v>0</v>
      </c>
      <c r="AI19" s="91">
        <f>+entero!AI51</f>
        <v>0</v>
      </c>
      <c r="AJ19" s="91">
        <f>+entero!AJ51</f>
        <v>0</v>
      </c>
      <c r="AK19" s="91">
        <f>+entero!AK51</f>
        <v>0</v>
      </c>
      <c r="AL19" s="91">
        <f>+entero!AL51</f>
        <v>0</v>
      </c>
      <c r="AM19" s="91">
        <f>+entero!AM51</f>
        <v>0</v>
      </c>
      <c r="AN19" s="91">
        <f>+entero!AN51</f>
        <v>0</v>
      </c>
      <c r="AO19" s="91">
        <f>+entero!AO51</f>
        <v>0</v>
      </c>
      <c r="AP19" s="91">
        <f>+entero!AP51</f>
        <v>2.5</v>
      </c>
      <c r="AQ19" s="91">
        <f>+entero!AQ51</f>
        <v>12.513141426783479</v>
      </c>
      <c r="AR19" s="91">
        <f>+entero!AR51</f>
        <v>8</v>
      </c>
      <c r="AS19" s="91">
        <f>+entero!AS51</f>
        <v>4</v>
      </c>
      <c r="AT19" s="91">
        <f>+entero!AT51</f>
        <v>0</v>
      </c>
      <c r="AU19" s="91">
        <f>+entero!AU51</f>
        <v>9.5</v>
      </c>
      <c r="AV19" s="91">
        <f>+entero!AV51</f>
        <v>0</v>
      </c>
      <c r="AW19" s="91">
        <f>+entero!AW51</f>
        <v>0</v>
      </c>
      <c r="AX19" s="91">
        <f>+entero!AX51</f>
        <v>0</v>
      </c>
      <c r="AY19" s="91">
        <f>+entero!AY51</f>
        <v>0</v>
      </c>
      <c r="AZ19" s="91">
        <f>+entero!AZ51</f>
        <v>0</v>
      </c>
      <c r="BA19" s="91">
        <f>+entero!BA51</f>
        <v>0</v>
      </c>
      <c r="BB19" s="91">
        <f>+entero!BB51</f>
        <v>0</v>
      </c>
      <c r="BC19" s="91">
        <f>+entero!BC51</f>
        <v>3.802281368821293</v>
      </c>
      <c r="BD19" s="91">
        <f>+entero!BD51</f>
        <v>0</v>
      </c>
      <c r="BE19" s="91">
        <f>+entero!BE51</f>
        <v>3.802281368821293</v>
      </c>
      <c r="BF19" s="91">
        <f>+entero!BF51</f>
        <v>11.371029224904701</v>
      </c>
      <c r="BG19" s="91">
        <f>+entero!BG51</f>
        <v>7.643312101910828</v>
      </c>
      <c r="BH19" s="91">
        <f>+entero!BH51</f>
        <v>3.8610038610038613</v>
      </c>
      <c r="BI19" s="91">
        <f>+entero!BI51</f>
        <v>0</v>
      </c>
      <c r="BJ19" s="91">
        <f>+entero!BJ51</f>
        <v>0</v>
      </c>
      <c r="BK19" s="91">
        <f>+entero!BK51</f>
        <v>1.4</v>
      </c>
      <c r="BL19" s="91">
        <f>+entero!BL51</f>
        <v>4.4</v>
      </c>
      <c r="BM19" s="91">
        <f>+entero!BM51</f>
        <v>26.943712021136065</v>
      </c>
      <c r="BN19" s="91">
        <f>+entero!BN51</f>
        <v>1.6184329349269588</v>
      </c>
      <c r="BO19" s="91">
        <f>+entero!BO51</f>
        <v>2.170320427236315</v>
      </c>
      <c r="BP19" s="91">
        <f>+entero!BP51</f>
        <v>5.9126203208556145</v>
      </c>
      <c r="BQ19" s="91">
        <f>+entero!BQ51</f>
        <v>9.506193029490618</v>
      </c>
      <c r="BR19" s="91">
        <f>+entero!BR51</f>
        <v>5.291666666666666</v>
      </c>
      <c r="BS19" s="91">
        <f>+entero!BS51</f>
        <v>2.1549799732977304</v>
      </c>
      <c r="BT19" s="19">
        <f>+entero!BT51</f>
        <v>9.103494623655914</v>
      </c>
      <c r="BU19" s="11">
        <f>+entero!BU51</f>
        <v>5.206199460916443</v>
      </c>
      <c r="BV19" s="11">
        <f>+entero!BV51</f>
        <v>5.548517520215634</v>
      </c>
      <c r="BW19" s="11">
        <f>+entero!BW51</f>
        <v>6.113207547169812</v>
      </c>
      <c r="BX19" s="161">
        <f>+entero!BX51</f>
        <v>2.2924528301886795</v>
      </c>
      <c r="BY19" s="19">
        <f>+entero!BY51</f>
        <v>-2.9992138364779866</v>
      </c>
      <c r="BZ19" s="220">
        <f>+entero!BZ51</f>
        <v>-0.5667805675233991</v>
      </c>
      <c r="CA19" s="3" t="s">
        <v>3</v>
      </c>
      <c r="CB19" s="13"/>
      <c r="CC19" s="13"/>
      <c r="CD19" s="13"/>
      <c r="CE19" s="13"/>
      <c r="CF19" s="13"/>
      <c r="CG19" s="13"/>
      <c r="CH19" s="13"/>
      <c r="CI19" s="13"/>
      <c r="CJ19" s="13"/>
      <c r="CK19" s="13"/>
    </row>
    <row r="20" spans="1:89"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+entero!Q52</f>
        <v>0</v>
      </c>
      <c r="R20" s="91">
        <f>+entero!R52</f>
        <v>7.16</v>
      </c>
      <c r="S20" s="91">
        <f>+entero!S52</f>
        <v>9</v>
      </c>
      <c r="T20" s="91">
        <f>+entero!T52</f>
        <v>9.08</v>
      </c>
      <c r="U20" s="91">
        <f>+entero!U52</f>
        <v>108.25</v>
      </c>
      <c r="V20" s="91">
        <f>+entero!V52</f>
        <v>24.1</v>
      </c>
      <c r="W20" s="91">
        <f>+entero!W52</f>
        <v>9.35</v>
      </c>
      <c r="X20" s="91">
        <f>+entero!X52</f>
        <v>1.87</v>
      </c>
      <c r="Y20" s="91">
        <f>+entero!Y52</f>
        <v>0</v>
      </c>
      <c r="Z20" s="91">
        <f>+entero!Z52</f>
        <v>0</v>
      </c>
      <c r="AA20" s="91">
        <f>+entero!AA52</f>
        <v>0</v>
      </c>
      <c r="AB20" s="91">
        <f>+entero!AB52</f>
        <v>0</v>
      </c>
      <c r="AC20" s="91">
        <f>+entero!AC52</f>
        <v>15.62</v>
      </c>
      <c r="AD20" s="91">
        <f>+entero!AD52</f>
        <v>0</v>
      </c>
      <c r="AE20" s="91">
        <f>+entero!AE52</f>
        <v>0</v>
      </c>
      <c r="AF20" s="91">
        <f>+entero!AF52</f>
        <v>0</v>
      </c>
      <c r="AG20" s="91">
        <f>+entero!AG52</f>
        <v>0</v>
      </c>
      <c r="AH20" s="91">
        <f>+entero!AH52</f>
        <v>0</v>
      </c>
      <c r="AI20" s="91">
        <f>+entero!AI52</f>
        <v>0</v>
      </c>
      <c r="AJ20" s="91">
        <f>+entero!AJ52</f>
        <v>0</v>
      </c>
      <c r="AK20" s="91">
        <f>+entero!AK52</f>
        <v>0</v>
      </c>
      <c r="AL20" s="91">
        <f>+entero!AL52</f>
        <v>0</v>
      </c>
      <c r="AM20" s="91">
        <f>+entero!AM52</f>
        <v>0</v>
      </c>
      <c r="AN20" s="91">
        <f>+entero!AN52</f>
        <v>0</v>
      </c>
      <c r="AO20" s="91">
        <f>+entero!AO52</f>
        <v>0</v>
      </c>
      <c r="AP20" s="91">
        <f>+entero!AP52</f>
        <v>20</v>
      </c>
      <c r="AQ20" s="91">
        <f>+entero!AQ52</f>
        <v>99.98</v>
      </c>
      <c r="AR20" s="91">
        <f>+entero!AR52</f>
        <v>0</v>
      </c>
      <c r="AS20" s="91">
        <f>+entero!AS52</f>
        <v>0</v>
      </c>
      <c r="AT20" s="91">
        <f>+entero!AT52</f>
        <v>0</v>
      </c>
      <c r="AU20" s="91">
        <f>+entero!AU52</f>
        <v>0</v>
      </c>
      <c r="AV20" s="91">
        <f>+entero!AV52</f>
        <v>0</v>
      </c>
      <c r="AW20" s="91">
        <f>+entero!AW52</f>
        <v>0</v>
      </c>
      <c r="AX20" s="91">
        <f>+entero!AX52</f>
        <v>0</v>
      </c>
      <c r="AY20" s="91">
        <f>+entero!AY52</f>
        <v>0</v>
      </c>
      <c r="AZ20" s="91">
        <f>+entero!AZ52</f>
        <v>0</v>
      </c>
      <c r="BA20" s="91">
        <f>+entero!BA52</f>
        <v>0</v>
      </c>
      <c r="BB20" s="91">
        <f>+entero!BB52</f>
        <v>0</v>
      </c>
      <c r="BC20" s="91">
        <f>+entero!BC52</f>
        <v>30</v>
      </c>
      <c r="BD20" s="91">
        <f>+entero!BD52</f>
        <v>0</v>
      </c>
      <c r="BE20" s="91">
        <f>+entero!BE52</f>
        <v>30</v>
      </c>
      <c r="BF20" s="91">
        <f>+entero!BF52</f>
        <v>89.49</v>
      </c>
      <c r="BG20" s="91">
        <f>+entero!BG52</f>
        <v>60</v>
      </c>
      <c r="BH20" s="91">
        <f>+entero!BH52</f>
        <v>30</v>
      </c>
      <c r="BI20" s="91">
        <f>+entero!BI52</f>
        <v>0</v>
      </c>
      <c r="BJ20" s="91">
        <f>+entero!BJ52</f>
        <v>0</v>
      </c>
      <c r="BK20" s="91">
        <f>+entero!BK52</f>
        <v>0</v>
      </c>
      <c r="BL20" s="91">
        <f>+entero!BL52</f>
        <v>0</v>
      </c>
      <c r="BM20" s="91">
        <f>+entero!BM52</f>
        <v>35.38</v>
      </c>
      <c r="BN20" s="91">
        <f>+entero!BN52</f>
        <v>7.97</v>
      </c>
      <c r="BO20" s="91">
        <f>+entero!BO52</f>
        <v>9.29</v>
      </c>
      <c r="BP20" s="91">
        <f>+entero!BP52</f>
        <v>37.27</v>
      </c>
      <c r="BQ20" s="91">
        <f>+entero!BQ52</f>
        <v>67.41</v>
      </c>
      <c r="BR20" s="91">
        <f>+entero!BR52</f>
        <v>39.37</v>
      </c>
      <c r="BS20" s="91">
        <f>+entero!BS52</f>
        <v>9.25</v>
      </c>
      <c r="BT20" s="19">
        <f>+entero!BT52</f>
        <v>67.73</v>
      </c>
      <c r="BU20" s="11">
        <f>+entero!BU52</f>
        <v>38.63</v>
      </c>
      <c r="BV20" s="11">
        <f>+entero!BV52</f>
        <v>41.17</v>
      </c>
      <c r="BW20" s="11">
        <f>+entero!BW52</f>
        <v>45.36</v>
      </c>
      <c r="BX20" s="161">
        <f>+entero!BX52</f>
        <v>17.01</v>
      </c>
      <c r="BY20" s="19">
        <f>+entero!BY52</f>
        <v>-22.36</v>
      </c>
      <c r="BZ20" s="220">
        <f>+entero!BZ52</f>
        <v>-0.5679451358902717</v>
      </c>
      <c r="CA20" s="3"/>
      <c r="CB20" s="13"/>
      <c r="CC20" s="13"/>
      <c r="CD20" s="13"/>
      <c r="CE20" s="13"/>
      <c r="CF20" s="13"/>
      <c r="CG20" s="13"/>
      <c r="CH20" s="13"/>
      <c r="CI20" s="13"/>
      <c r="CJ20" s="13"/>
      <c r="CK20" s="13"/>
    </row>
    <row r="21" spans="1:89"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+entero!Q53</f>
        <v>0</v>
      </c>
      <c r="R21" s="95">
        <f>+entero!R53</f>
        <v>0</v>
      </c>
      <c r="S21" s="95">
        <f>+entero!S53</f>
        <v>1.9</v>
      </c>
      <c r="T21" s="95">
        <f>+entero!T53</f>
        <v>5.53</v>
      </c>
      <c r="U21" s="95">
        <f>+entero!U53</f>
        <v>21.7</v>
      </c>
      <c r="V21" s="95">
        <f>+entero!V53</f>
        <v>6.28</v>
      </c>
      <c r="W21" s="95">
        <f>+entero!W53</f>
        <v>24.09</v>
      </c>
      <c r="X21" s="95">
        <f>+entero!X53</f>
        <v>3.56</v>
      </c>
      <c r="Y21" s="95">
        <f>+entero!Y53</f>
        <v>0</v>
      </c>
      <c r="Z21" s="95">
        <f>+entero!Z53</f>
        <v>0</v>
      </c>
      <c r="AA21" s="95">
        <f>+entero!AA53</f>
        <v>0</v>
      </c>
      <c r="AB21" s="95">
        <f>+entero!AB53</f>
        <v>0</v>
      </c>
      <c r="AC21" s="95">
        <f>+entero!AC53</f>
        <v>8.04</v>
      </c>
      <c r="AD21" s="95">
        <f>+entero!AD53</f>
        <v>0</v>
      </c>
      <c r="AE21" s="95">
        <f>+entero!AE53</f>
        <v>0</v>
      </c>
      <c r="AF21" s="95">
        <f>+entero!AF53</f>
        <v>0</v>
      </c>
      <c r="AG21" s="95">
        <f>+entero!AG53</f>
        <v>0</v>
      </c>
      <c r="AH21" s="95">
        <f>+entero!AH53</f>
        <v>0</v>
      </c>
      <c r="AI21" s="95">
        <f>+entero!AI53</f>
        <v>0</v>
      </c>
      <c r="AJ21" s="95">
        <f>+entero!AJ53</f>
        <v>0</v>
      </c>
      <c r="AK21" s="95">
        <f>+entero!AK53</f>
        <v>0</v>
      </c>
      <c r="AL21" s="95">
        <f>+entero!AL53</f>
        <v>0</v>
      </c>
      <c r="AM21" s="95">
        <f>+entero!AM53</f>
        <v>0</v>
      </c>
      <c r="AN21" s="95">
        <f>+entero!AN53</f>
        <v>0</v>
      </c>
      <c r="AO21" s="95">
        <f>+entero!AO53</f>
        <v>0</v>
      </c>
      <c r="AP21" s="95">
        <f>+entero!AP53</f>
        <v>0</v>
      </c>
      <c r="AQ21" s="95">
        <f>+entero!AQ53</f>
        <v>0</v>
      </c>
      <c r="AR21" s="95">
        <f>+entero!AR53</f>
        <v>8</v>
      </c>
      <c r="AS21" s="95">
        <f>+entero!AS53</f>
        <v>4</v>
      </c>
      <c r="AT21" s="95">
        <f>+entero!AT53</f>
        <v>0</v>
      </c>
      <c r="AU21" s="95">
        <f>+entero!AU53</f>
        <v>9.5</v>
      </c>
      <c r="AV21" s="95">
        <f>+entero!AV53</f>
        <v>0</v>
      </c>
      <c r="AW21" s="95">
        <f>+entero!AW53</f>
        <v>0</v>
      </c>
      <c r="AX21" s="95">
        <f>+entero!AX53</f>
        <v>0</v>
      </c>
      <c r="AY21" s="95">
        <f>+entero!AY53</f>
        <v>0</v>
      </c>
      <c r="AZ21" s="95">
        <f>+entero!AZ53</f>
        <v>0</v>
      </c>
      <c r="BA21" s="95">
        <f>+entero!BA53</f>
        <v>0</v>
      </c>
      <c r="BB21" s="95">
        <f>+entero!BB53</f>
        <v>0</v>
      </c>
      <c r="BC21" s="95">
        <f>+entero!BC53</f>
        <v>0</v>
      </c>
      <c r="BD21" s="95">
        <f>+entero!BD53</f>
        <v>0</v>
      </c>
      <c r="BE21" s="95">
        <f>+entero!BE53</f>
        <v>0</v>
      </c>
      <c r="BF21" s="95">
        <f>+entero!BF53</f>
        <v>0</v>
      </c>
      <c r="BG21" s="95">
        <f>+entero!BG53</f>
        <v>0</v>
      </c>
      <c r="BH21" s="95">
        <f>+entero!BH53</f>
        <v>0</v>
      </c>
      <c r="BI21" s="95">
        <f>+entero!BI53</f>
        <v>0</v>
      </c>
      <c r="BJ21" s="95">
        <f>+entero!BJ53</f>
        <v>0</v>
      </c>
      <c r="BK21" s="95">
        <f>+entero!BK53</f>
        <v>1.4</v>
      </c>
      <c r="BL21" s="95">
        <f>+entero!BL53</f>
        <v>4.4</v>
      </c>
      <c r="BM21" s="95">
        <f>+entero!BM53</f>
        <v>22.27</v>
      </c>
      <c r="BN21" s="95">
        <f>+entero!BN53</f>
        <v>0.56</v>
      </c>
      <c r="BO21" s="95">
        <f>+entero!BO53</f>
        <v>0.93</v>
      </c>
      <c r="BP21" s="95">
        <f>+entero!BP53</f>
        <v>0.93</v>
      </c>
      <c r="BQ21" s="95">
        <f>+entero!BQ53</f>
        <v>0.47</v>
      </c>
      <c r="BR21" s="95">
        <f>+entero!BR53</f>
        <v>0</v>
      </c>
      <c r="BS21" s="95">
        <f>+entero!BS53</f>
        <v>0.92</v>
      </c>
      <c r="BT21" s="40">
        <f>+entero!BT53</f>
        <v>0</v>
      </c>
      <c r="BU21" s="79">
        <f>+entero!BU53</f>
        <v>0</v>
      </c>
      <c r="BV21" s="79">
        <f>+entero!BV53</f>
        <v>0</v>
      </c>
      <c r="BW21" s="79">
        <f>+entero!BW53</f>
        <v>0</v>
      </c>
      <c r="BX21" s="162">
        <f>+entero!BX53</f>
        <v>0</v>
      </c>
      <c r="BY21" s="40" t="str">
        <f>+entero!BY53</f>
        <v> </v>
      </c>
      <c r="BZ21" s="237" t="str">
        <f>+entero!BZ53</f>
        <v> </v>
      </c>
      <c r="CA21" s="3"/>
      <c r="CB21" s="13"/>
      <c r="CC21" s="13"/>
      <c r="CD21" s="13"/>
      <c r="CE21" s="13"/>
      <c r="CF21" s="13"/>
      <c r="CG21" s="13"/>
      <c r="CH21" s="13"/>
      <c r="CI21" s="13"/>
      <c r="CJ21" s="13"/>
      <c r="CK21" s="13"/>
    </row>
    <row r="22" spans="4:89"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B22" s="13"/>
      <c r="CC22" s="13"/>
      <c r="CD22" s="13"/>
      <c r="CE22" s="13"/>
      <c r="CF22" s="13"/>
      <c r="CG22" s="13"/>
      <c r="CH22" s="13"/>
      <c r="CI22" s="13"/>
      <c r="CJ22" s="13"/>
      <c r="CK22" s="13"/>
    </row>
    <row r="23" spans="3:89"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4"/>
      <c r="BZ23" s="73"/>
      <c r="CB23" s="13"/>
      <c r="CC23" s="13"/>
      <c r="CD23" s="13"/>
      <c r="CE23" s="13"/>
      <c r="CF23" s="13"/>
      <c r="CG23" s="13"/>
      <c r="CH23" s="13"/>
      <c r="CI23" s="13"/>
      <c r="CJ23" s="13"/>
      <c r="CK23" s="13"/>
    </row>
    <row r="24" spans="3:89"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4"/>
      <c r="BZ24" s="5"/>
      <c r="CB24" s="13"/>
      <c r="CC24" s="13"/>
      <c r="CD24" s="13"/>
      <c r="CE24" s="13"/>
      <c r="CF24" s="13"/>
      <c r="CG24" s="13"/>
      <c r="CH24" s="13"/>
      <c r="CI24" s="13"/>
      <c r="CJ24" s="13"/>
      <c r="CK24" s="13"/>
    </row>
    <row r="25" spans="3:89"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B25" s="13"/>
      <c r="CC25" s="13"/>
      <c r="CD25" s="13"/>
      <c r="CE25" s="13"/>
      <c r="CF25" s="13"/>
      <c r="CG25" s="13"/>
      <c r="CH25" s="13"/>
      <c r="CI25" s="13"/>
      <c r="CJ25" s="13"/>
      <c r="CK25" s="13"/>
    </row>
    <row r="26" spans="3:89"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B26" s="13"/>
      <c r="CC26" s="13"/>
      <c r="CD26" s="13"/>
      <c r="CE26" s="13"/>
      <c r="CF26" s="13"/>
      <c r="CG26" s="13"/>
      <c r="CH26" s="13"/>
      <c r="CI26" s="13"/>
      <c r="CJ26" s="13"/>
      <c r="CK26" s="13"/>
    </row>
    <row r="27" spans="3:89"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1:89"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3"/>
      <c r="CB78" s="13"/>
      <c r="CC78" s="13"/>
      <c r="CD78" s="13"/>
      <c r="CE78" s="13"/>
      <c r="CF78" s="13"/>
      <c r="CG78" s="13"/>
      <c r="CH78" s="13"/>
      <c r="CI78" s="13"/>
      <c r="CJ78" s="13"/>
      <c r="CK78" s="13"/>
    </row>
    <row r="79" spans="1:89"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3"/>
      <c r="CB79" s="13"/>
      <c r="CC79" s="13"/>
      <c r="CD79" s="13"/>
      <c r="CE79" s="13"/>
      <c r="CF79" s="13"/>
      <c r="CG79" s="13"/>
      <c r="CH79" s="13"/>
      <c r="CI79" s="13"/>
      <c r="CJ79" s="13"/>
      <c r="CK79" s="13"/>
    </row>
    <row r="80" spans="1:89"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3"/>
      <c r="CB80" s="13"/>
      <c r="CC80" s="13"/>
      <c r="CD80" s="13"/>
      <c r="CE80" s="13"/>
      <c r="CF80" s="13"/>
      <c r="CG80" s="13"/>
      <c r="CH80" s="13"/>
      <c r="CI80" s="13"/>
      <c r="CJ80" s="13"/>
      <c r="CK80" s="13"/>
    </row>
    <row r="81" spans="1:89"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3"/>
      <c r="CB81" s="13"/>
      <c r="CC81" s="13"/>
      <c r="CD81" s="13"/>
      <c r="CE81" s="13"/>
      <c r="CF81" s="13"/>
      <c r="CG81" s="13"/>
      <c r="CH81" s="13"/>
      <c r="CI81" s="13"/>
      <c r="CJ81" s="13"/>
      <c r="CK81" s="13"/>
    </row>
    <row r="82" spans="1:89"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3"/>
      <c r="CB82" s="13"/>
      <c r="CC82" s="13"/>
      <c r="CD82" s="13"/>
      <c r="CE82" s="13"/>
      <c r="CF82" s="13"/>
      <c r="CG82" s="13"/>
      <c r="CH82" s="13"/>
      <c r="CI82" s="13"/>
      <c r="CJ82" s="13"/>
      <c r="CK82" s="13"/>
    </row>
    <row r="83" spans="1:8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3"/>
      <c r="CB83" s="13"/>
      <c r="CC83" s="13"/>
      <c r="CD83" s="13"/>
      <c r="CE83" s="13"/>
      <c r="CF83" s="13"/>
      <c r="CG83" s="13"/>
      <c r="CH83" s="13"/>
      <c r="CI83" s="13"/>
      <c r="CJ83" s="13"/>
      <c r="CK83" s="13"/>
    </row>
    <row r="84" spans="1:8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3"/>
      <c r="CB84" s="13"/>
      <c r="CC84" s="13"/>
      <c r="CD84" s="13"/>
      <c r="CE84" s="13"/>
      <c r="CF84" s="13"/>
      <c r="CG84" s="13"/>
      <c r="CH84" s="13"/>
      <c r="CI84" s="13"/>
      <c r="CJ84" s="13"/>
      <c r="CK84" s="13"/>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sheetData>
  <mergeCells count="67">
    <mergeCell ref="I3:I4"/>
    <mergeCell ref="BO3:BO4"/>
    <mergeCell ref="BN3:BN4"/>
    <mergeCell ref="BL3:BL4"/>
    <mergeCell ref="BK3:BK4"/>
    <mergeCell ref="BM3:BM4"/>
    <mergeCell ref="O3:O4"/>
    <mergeCell ref="AA3:AA4"/>
    <mergeCell ref="AD3:AD4"/>
    <mergeCell ref="J3:J4"/>
    <mergeCell ref="D1:BX1"/>
    <mergeCell ref="D3:D4"/>
    <mergeCell ref="E3:E4"/>
    <mergeCell ref="BT3:BX3"/>
    <mergeCell ref="F3:F4"/>
    <mergeCell ref="G3:G4"/>
    <mergeCell ref="H3:H4"/>
    <mergeCell ref="T3:T4"/>
    <mergeCell ref="AK3:AK4"/>
    <mergeCell ref="BJ3:BJ4"/>
    <mergeCell ref="L3:L4"/>
    <mergeCell ref="K3:K4"/>
    <mergeCell ref="P3:P4"/>
    <mergeCell ref="W3:W4"/>
    <mergeCell ref="M3:M4"/>
    <mergeCell ref="AB3:AB4"/>
    <mergeCell ref="AC3:AC4"/>
    <mergeCell ref="N3:N4"/>
    <mergeCell ref="S3:S4"/>
    <mergeCell ref="Q3:Q4"/>
    <mergeCell ref="AH3:AH4"/>
    <mergeCell ref="AG3:AG4"/>
    <mergeCell ref="R3:R4"/>
    <mergeCell ref="Y3:Y4"/>
    <mergeCell ref="AE3:AE4"/>
    <mergeCell ref="Z3:Z4"/>
    <mergeCell ref="X3:X4"/>
    <mergeCell ref="V3:V4"/>
    <mergeCell ref="U3:U4"/>
    <mergeCell ref="AF3:AF4"/>
    <mergeCell ref="AR3:AR4"/>
    <mergeCell ref="AL3:AL4"/>
    <mergeCell ref="AI3:AI4"/>
    <mergeCell ref="AJ3:AJ4"/>
    <mergeCell ref="AP3:AP4"/>
    <mergeCell ref="AO3:AO4"/>
    <mergeCell ref="AQ3:AQ4"/>
    <mergeCell ref="BH3:BH4"/>
    <mergeCell ref="AM3:AM4"/>
    <mergeCell ref="AU3:AU4"/>
    <mergeCell ref="AX3:AX4"/>
    <mergeCell ref="AV3:AV4"/>
    <mergeCell ref="AW3:AW4"/>
    <mergeCell ref="AY3:AY4"/>
    <mergeCell ref="AT3:AT4"/>
    <mergeCell ref="AN3:AN4"/>
    <mergeCell ref="AS3:AS4"/>
    <mergeCell ref="BI3:BI4"/>
    <mergeCell ref="BY3:BZ3"/>
    <mergeCell ref="AZ3:AZ4"/>
    <mergeCell ref="BB3:BB4"/>
    <mergeCell ref="BC3:BC4"/>
    <mergeCell ref="BD3:BD4"/>
    <mergeCell ref="BE3:BE4"/>
    <mergeCell ref="BF3:BF4"/>
    <mergeCell ref="BG3:BG4"/>
    <mergeCell ref="BA3:BA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K204"/>
  <sheetViews>
    <sheetView zoomScale="75" zoomScaleNormal="75" workbookViewId="0" topLeftCell="BH1">
      <selection activeCell="BS14" sqref="BS1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hidden="1" customWidth="1"/>
    <col min="45" max="45" width="8.140625" style="0" hidden="1" customWidth="1"/>
    <col min="46" max="52" width="8.7109375" style="0" hidden="1" customWidth="1"/>
    <col min="53" max="69" width="8.7109375" style="0" customWidth="1"/>
    <col min="70" max="70" width="9.421875" style="0" bestFit="1" customWidth="1"/>
    <col min="71" max="71" width="9.28125" style="0" hidden="1" customWidth="1"/>
    <col min="72" max="72" width="9.421875" style="0" customWidth="1"/>
    <col min="73" max="74" width="9.421875" style="0" bestFit="1" customWidth="1"/>
    <col min="75" max="76" width="9.421875" style="0" customWidth="1"/>
    <col min="77" max="77" width="9.00390625" style="0" customWidth="1"/>
    <col min="78" max="78" width="10.0039062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6" t="s">
        <v>35</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339" t="str">
        <f>+entero!BP3</f>
        <v>semana 1*</v>
      </c>
      <c r="BQ3" s="339" t="str">
        <f>+entero!BQ3</f>
        <v>semana 2*</v>
      </c>
      <c r="BR3" s="339" t="str">
        <f>+entero!BR3</f>
        <v>semana 3*</v>
      </c>
      <c r="BS3" s="339"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22.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1:89"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83"/>
      <c r="BU5" s="83"/>
      <c r="BV5" s="83"/>
      <c r="BW5" s="83"/>
      <c r="BX5" s="191"/>
      <c r="BY5" s="201"/>
      <c r="BZ5" s="84"/>
      <c r="CA5" s="3"/>
      <c r="CB5" s="13"/>
      <c r="CC5" s="13"/>
      <c r="CD5" s="13"/>
      <c r="CE5" s="13"/>
      <c r="CF5" s="13"/>
      <c r="CG5" s="13"/>
      <c r="CH5" s="13"/>
      <c r="CI5" s="13"/>
      <c r="CJ5" s="13"/>
      <c r="CK5" s="13"/>
    </row>
    <row r="6" spans="1:89"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+entero!Q55</f>
        <v>3416.640699168798</v>
      </c>
      <c r="R6" s="126">
        <f>+entero!R55</f>
        <v>3392.7754067967394</v>
      </c>
      <c r="S6" s="126">
        <f>+entero!S55</f>
        <v>3293.069875954308</v>
      </c>
      <c r="T6" s="126">
        <f>+entero!T55</f>
        <v>3250.3487598822335</v>
      </c>
      <c r="U6" s="126">
        <f>+entero!U55</f>
        <v>3137.7150989277056</v>
      </c>
      <c r="V6" s="126">
        <f>+entero!V55</f>
        <v>3204.56034147843</v>
      </c>
      <c r="W6" s="126">
        <f>+entero!W55</f>
        <v>3054.903907318131</v>
      </c>
      <c r="X6" s="126">
        <f>+entero!X55</f>
        <v>3069.9130384625473</v>
      </c>
      <c r="Y6" s="126">
        <f>+entero!Y55</f>
        <v>3131.069538097738</v>
      </c>
      <c r="Z6" s="126">
        <f>+entero!Z55</f>
        <v>3172.0462110501257</v>
      </c>
      <c r="AA6" s="126">
        <f>+entero!AA55</f>
        <v>3180.750782195755</v>
      </c>
      <c r="AB6" s="126">
        <f>+entero!AB55</f>
        <v>3200.967209465337</v>
      </c>
      <c r="AC6" s="126">
        <f>+entero!AC55</f>
        <v>3274.6370478059694</v>
      </c>
      <c r="AD6" s="126">
        <f>+entero!AD55</f>
        <v>3277.8744405910556</v>
      </c>
      <c r="AE6" s="126">
        <f>+entero!AE55</f>
        <v>3292.128799821092</v>
      </c>
      <c r="AF6" s="126">
        <f>+entero!AF55</f>
        <v>3267.4088537252474</v>
      </c>
      <c r="AG6" s="126">
        <f>+entero!AG55</f>
        <v>3395.3766901173267</v>
      </c>
      <c r="AH6" s="126">
        <f>+entero!AH55</f>
        <v>3419.357036523267</v>
      </c>
      <c r="AI6" s="126">
        <f>+entero!AI55</f>
        <v>3384.4845689692083</v>
      </c>
      <c r="AJ6" s="126">
        <f>+entero!AJ55</f>
        <v>3437.526231285341</v>
      </c>
      <c r="AK6" s="126">
        <f>+entero!AK55</f>
        <v>3538.670092128269</v>
      </c>
      <c r="AL6" s="126">
        <f>+entero!AL55</f>
        <v>3562.979202032768</v>
      </c>
      <c r="AM6" s="126">
        <f>+entero!AM55</f>
        <v>3646.19438934375</v>
      </c>
      <c r="AN6" s="126">
        <f>+entero!AN55</f>
        <v>3728.5253678599993</v>
      </c>
      <c r="AO6" s="126">
        <f>+entero!AO55</f>
        <v>3589.8249956225</v>
      </c>
      <c r="AP6" s="126">
        <f>+entero!AP55</f>
        <v>3550.704389529999</v>
      </c>
      <c r="AQ6" s="126">
        <f>+entero!AQ55</f>
        <v>3576.3468860087605</v>
      </c>
      <c r="AR6" s="126">
        <f>+entero!AR55</f>
        <v>3595.321653531995</v>
      </c>
      <c r="AS6" s="126">
        <f>+entero!AS55</f>
        <v>3604.28226268216</v>
      </c>
      <c r="AT6" s="126">
        <f>+entero!AT55</f>
        <v>3574.194470149497</v>
      </c>
      <c r="AU6" s="126">
        <f>+entero!AU55</f>
        <v>3568.222980685929</v>
      </c>
      <c r="AV6" s="126">
        <f>+entero!AV55</f>
        <v>3595.3287120879395</v>
      </c>
      <c r="AW6" s="126">
        <f>+entero!AW55</f>
        <v>3692.198316777358</v>
      </c>
      <c r="AX6" s="126">
        <f>+entero!AX55</f>
        <v>3752.9060094226415</v>
      </c>
      <c r="AY6" s="126">
        <f>+entero!AY55</f>
        <v>3802.7256700025155</v>
      </c>
      <c r="AZ6" s="126">
        <f>+entero!AZ55</f>
        <v>3956.1967020981133</v>
      </c>
      <c r="BA6" s="126">
        <f>+entero!BA55</f>
        <v>4099.1631430807065</v>
      </c>
      <c r="BB6" s="126">
        <f>+entero!BB55</f>
        <v>4204.39859728445</v>
      </c>
      <c r="BC6" s="126">
        <f>+entero!BC55</f>
        <v>4302.930994212928</v>
      </c>
      <c r="BD6" s="126">
        <f>+entero!BD55</f>
        <v>4407.259736296577</v>
      </c>
      <c r="BE6" s="126">
        <f>+entero!BE55</f>
        <v>4393.618553211661</v>
      </c>
      <c r="BF6" s="126">
        <f>+entero!BF55</f>
        <v>4564.004470247776</v>
      </c>
      <c r="BG6" s="126">
        <f>+entero!BG55</f>
        <v>4694.905242787261</v>
      </c>
      <c r="BH6" s="126">
        <f>+entero!BH55</f>
        <v>4751.489878812098</v>
      </c>
      <c r="BI6" s="126">
        <f>+entero!BI55</f>
        <v>4845.423615328145</v>
      </c>
      <c r="BJ6" s="126">
        <f>+entero!BJ55</f>
        <v>4914.419129381323</v>
      </c>
      <c r="BK6" s="126">
        <f>+entero!BK55</f>
        <v>5011.374763178617</v>
      </c>
      <c r="BL6" s="126">
        <f>+entero!BL55</f>
        <v>5032.665691245085</v>
      </c>
      <c r="BM6" s="126">
        <f>+entero!BM55</f>
        <v>5168.12133792074</v>
      </c>
      <c r="BN6" s="126">
        <f>+entero!BN55</f>
        <v>5345.629035903055</v>
      </c>
      <c r="BO6" s="126">
        <f>+entero!BO55</f>
        <v>5517.060129121494</v>
      </c>
      <c r="BP6" s="126">
        <f>+entero!BP55</f>
        <v>5541.515804342245</v>
      </c>
      <c r="BQ6" s="126">
        <f>+entero!BQ55</f>
        <v>5572.561404017426</v>
      </c>
      <c r="BR6" s="126">
        <f>+entero!BR55</f>
        <v>5553.120389162635</v>
      </c>
      <c r="BS6" s="126">
        <f>+entero!BS55</f>
        <v>5418.14579377036</v>
      </c>
      <c r="BT6" s="122">
        <f>+entero!BT55</f>
        <v>5521.551035138441</v>
      </c>
      <c r="BU6" s="97">
        <f>+entero!BU55</f>
        <v>5537.368020304582</v>
      </c>
      <c r="BV6" s="97">
        <f>+entero!BV55</f>
        <v>5566.361285739891</v>
      </c>
      <c r="BW6" s="97">
        <f>+entero!BW55</f>
        <v>5601.765437907006</v>
      </c>
      <c r="BX6" s="111">
        <f>+entero!BX55</f>
        <v>5580.1725336617255</v>
      </c>
      <c r="BY6" s="122">
        <f>+entero!BY55</f>
        <v>27.0521444990909</v>
      </c>
      <c r="BZ6" s="215">
        <f>+entero!BZ55</f>
        <v>0.004871521343546847</v>
      </c>
      <c r="CA6" s="3"/>
      <c r="CB6" s="13"/>
      <c r="CC6" s="13"/>
      <c r="CD6" s="13"/>
      <c r="CE6" s="13"/>
      <c r="CF6" s="13"/>
      <c r="CG6" s="13"/>
      <c r="CH6" s="13"/>
      <c r="CI6" s="13"/>
      <c r="CJ6" s="13"/>
      <c r="CK6" s="13"/>
    </row>
    <row r="7" spans="1:89"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+entero!Q56</f>
        <v>2630.7896965473146</v>
      </c>
      <c r="R7" s="126">
        <f>+entero!R56</f>
        <v>2605.787994493168</v>
      </c>
      <c r="S7" s="126">
        <f>+entero!S56</f>
        <v>2514.3007707097217</v>
      </c>
      <c r="T7" s="126">
        <f>+entero!T56</f>
        <v>2484.591683691878</v>
      </c>
      <c r="U7" s="126">
        <f>+entero!U56</f>
        <v>2386.087595750266</v>
      </c>
      <c r="V7" s="126">
        <f>+entero!V56</f>
        <v>2451.3367035948854</v>
      </c>
      <c r="W7" s="126">
        <f>+entero!W56</f>
        <v>2330.2209527726764</v>
      </c>
      <c r="X7" s="126">
        <f>+entero!X56</f>
        <v>2341.4355894600253</v>
      </c>
      <c r="Y7" s="126">
        <f>+entero!Y56</f>
        <v>2392.6281102007533</v>
      </c>
      <c r="Z7" s="126">
        <f>+entero!Z56</f>
        <v>2420.573389844612</v>
      </c>
      <c r="AA7" s="126">
        <f>+entero!AA56</f>
        <v>2416.2477155727843</v>
      </c>
      <c r="AB7" s="126">
        <f>+entero!AB56</f>
        <v>2431.340161869327</v>
      </c>
      <c r="AC7" s="126">
        <f>+entero!AC56</f>
        <v>2488.6498405920393</v>
      </c>
      <c r="AD7" s="126">
        <f>+entero!AD56</f>
        <v>2559.006958787329</v>
      </c>
      <c r="AE7" s="126">
        <f>+entero!AE56</f>
        <v>2564.054187122581</v>
      </c>
      <c r="AF7" s="126">
        <f>+entero!AF56</f>
        <v>2531.4373486361387</v>
      </c>
      <c r="AG7" s="126">
        <f>+entero!AG56</f>
        <v>2618.3289505702974</v>
      </c>
      <c r="AH7" s="126">
        <f>+entero!AH56</f>
        <v>2632.9416471284653</v>
      </c>
      <c r="AI7" s="126">
        <f>+entero!AI56</f>
        <v>2593.14269135906</v>
      </c>
      <c r="AJ7" s="126">
        <f>+entero!AJ56</f>
        <v>2636.437484726335</v>
      </c>
      <c r="AK7" s="126">
        <f>+entero!AK56</f>
        <v>2731.82304071731</v>
      </c>
      <c r="AL7" s="126">
        <f>+entero!AL56</f>
        <v>2751.963122320798</v>
      </c>
      <c r="AM7" s="126">
        <f>+entero!AM56</f>
        <v>2832.11515830625</v>
      </c>
      <c r="AN7" s="126">
        <f>+entero!AN56</f>
        <v>2917.4459212499996</v>
      </c>
      <c r="AO7" s="126">
        <f>+entero!AO56</f>
        <v>2781.77504222875</v>
      </c>
      <c r="AP7" s="126">
        <f>+entero!AP56</f>
        <v>2748.002013103749</v>
      </c>
      <c r="AQ7" s="126">
        <f>+entero!AQ56</f>
        <v>2768.754744231539</v>
      </c>
      <c r="AR7" s="126">
        <f>+entero!AR56</f>
        <v>2778.9556784316183</v>
      </c>
      <c r="AS7" s="126">
        <f>+entero!AS56</f>
        <v>2782.1154305339187</v>
      </c>
      <c r="AT7" s="126">
        <f>+entero!AT56</f>
        <v>2752.654178665829</v>
      </c>
      <c r="AU7" s="126">
        <f>+entero!AU56</f>
        <v>2743.4431626281403</v>
      </c>
      <c r="AV7" s="126">
        <f>+entero!AV56</f>
        <v>2764.064625477387</v>
      </c>
      <c r="AW7" s="126">
        <f>+entero!AW56</f>
        <v>2853.008064623899</v>
      </c>
      <c r="AX7" s="126">
        <f>+entero!AX56</f>
        <v>2912.156309735849</v>
      </c>
      <c r="AY7" s="126">
        <f>+entero!AY56</f>
        <v>2955.1292466226414</v>
      </c>
      <c r="AZ7" s="126">
        <f>+entero!AZ56</f>
        <v>3090.31597591195</v>
      </c>
      <c r="BA7" s="126">
        <f>+entero!BA56</f>
        <v>3201.9077715056746</v>
      </c>
      <c r="BB7" s="126">
        <f>+entero!BB56</f>
        <v>3290.6878890682683</v>
      </c>
      <c r="BC7" s="126">
        <f>+entero!BC56</f>
        <v>3374.1447223143223</v>
      </c>
      <c r="BD7" s="126">
        <f>+entero!BD56</f>
        <v>3461.038553923954</v>
      </c>
      <c r="BE7" s="126">
        <f>+entero!BE56</f>
        <v>3432.933785276299</v>
      </c>
      <c r="BF7" s="126">
        <f>+entero!BF56</f>
        <v>3581.206610622617</v>
      </c>
      <c r="BG7" s="126">
        <f>+entero!BG56</f>
        <v>3689.2568424343945</v>
      </c>
      <c r="BH7" s="126">
        <f>+entero!BH56</f>
        <v>3727.4806505019305</v>
      </c>
      <c r="BI7" s="126">
        <f>+entero!BI56</f>
        <v>3806.320859072633</v>
      </c>
      <c r="BJ7" s="126">
        <f>+entero!BJ56</f>
        <v>3866.606627994812</v>
      </c>
      <c r="BK7" s="126">
        <f>+entero!BK56</f>
        <v>3946.215159080834</v>
      </c>
      <c r="BL7" s="126">
        <f>+entero!BL56</f>
        <v>3970.342171415465</v>
      </c>
      <c r="BM7" s="126">
        <f>+entero!BM56</f>
        <v>4094.8432223394984</v>
      </c>
      <c r="BN7" s="126">
        <f>+entero!BN56</f>
        <v>4284.629010325366</v>
      </c>
      <c r="BO7" s="126">
        <f>+entero!BO56</f>
        <v>4442.24111495327</v>
      </c>
      <c r="BP7" s="126">
        <f>+entero!BP56</f>
        <v>4467.870200374331</v>
      </c>
      <c r="BQ7" s="126">
        <f>+entero!BQ56</f>
        <v>4494.628382239946</v>
      </c>
      <c r="BR7" s="126">
        <f>+entero!BR56</f>
        <v>4474.159137096774</v>
      </c>
      <c r="BS7" s="126">
        <f>+entero!BS56</f>
        <v>4352.281580440587</v>
      </c>
      <c r="BT7" s="122">
        <f>+entero!BT56</f>
        <v>4443.780073494624</v>
      </c>
      <c r="BU7" s="97">
        <f>+entero!BU56</f>
        <v>4458.517179703504</v>
      </c>
      <c r="BV7" s="97">
        <f>+entero!BV56</f>
        <v>4486.608743261455</v>
      </c>
      <c r="BW7" s="97">
        <f>+entero!BW56</f>
        <v>4520.49199536388</v>
      </c>
      <c r="BX7" s="111">
        <f>+entero!BX56</f>
        <v>4498.091620727763</v>
      </c>
      <c r="BY7" s="122">
        <f>+entero!BY56</f>
        <v>23.932483630988827</v>
      </c>
      <c r="BZ7" s="215">
        <f>+entero!BZ56</f>
        <v>0.005349046133061419</v>
      </c>
      <c r="CA7" s="3"/>
      <c r="CB7" s="13"/>
      <c r="CC7" s="13"/>
      <c r="CD7" s="13"/>
      <c r="CE7" s="13"/>
      <c r="CF7" s="13"/>
      <c r="CG7" s="13"/>
      <c r="CH7" s="13"/>
      <c r="CI7" s="13"/>
      <c r="CJ7" s="13"/>
      <c r="CK7" s="13"/>
    </row>
    <row r="8" spans="1:89" ht="12.75" customHeight="1">
      <c r="A8" s="3"/>
      <c r="B8" s="17"/>
      <c r="C8" s="27"/>
      <c r="D8" s="31" t="s">
        <v>121</v>
      </c>
      <c r="E8" s="46"/>
      <c r="F8" s="46"/>
      <c r="G8" s="46"/>
      <c r="H8" s="46"/>
      <c r="I8" s="122"/>
      <c r="J8" s="122"/>
      <c r="K8" s="122"/>
      <c r="L8" s="122"/>
      <c r="M8" s="126"/>
      <c r="N8" s="126"/>
      <c r="O8" s="126"/>
      <c r="P8" s="126"/>
      <c r="Q8" s="239">
        <f>+entero!Q57</f>
        <v>0.0938579109489444</v>
      </c>
      <c r="R8" s="239">
        <f>+entero!R57</f>
        <v>0</v>
      </c>
      <c r="S8" s="239">
        <f>+entero!S57</f>
        <v>0</v>
      </c>
      <c r="T8" s="239">
        <f>+entero!T57</f>
        <v>0</v>
      </c>
      <c r="U8" s="239">
        <f>+entero!U57</f>
        <v>0</v>
      </c>
      <c r="V8" s="239">
        <f>+entero!V57</f>
        <v>0</v>
      </c>
      <c r="W8" s="239">
        <f>+entero!W57</f>
        <v>0.105719031396956</v>
      </c>
      <c r="X8" s="239">
        <f>+entero!X57</f>
        <v>0</v>
      </c>
      <c r="Y8" s="239">
        <f>+entero!Y57</f>
        <v>0</v>
      </c>
      <c r="Z8" s="239">
        <f>+entero!Z57</f>
        <v>0.121418909201286</v>
      </c>
      <c r="AA8" s="239">
        <f>+entero!AA57</f>
        <v>0</v>
      </c>
      <c r="AB8" s="239">
        <f>+entero!AB57</f>
        <v>0</v>
      </c>
      <c r="AC8" s="239">
        <f>+entero!AC57</f>
        <v>0.13507602231938098</v>
      </c>
      <c r="AD8" s="239">
        <f>+entero!AD57</f>
        <v>0</v>
      </c>
      <c r="AE8" s="239">
        <f>+entero!AE57</f>
        <v>0</v>
      </c>
      <c r="AF8" s="239">
        <f>+entero!AF57</f>
        <v>0.128552029872458</v>
      </c>
      <c r="AG8" s="239">
        <f>+entero!AG57</f>
        <v>0</v>
      </c>
      <c r="AH8" s="239">
        <f>+entero!AH57</f>
        <v>0</v>
      </c>
      <c r="AI8" s="239">
        <f>+entero!AI57</f>
        <v>0.136617083864352</v>
      </c>
      <c r="AJ8" s="239">
        <f>+entero!AJ57</f>
        <v>0.14396122145868198</v>
      </c>
      <c r="AK8" s="239">
        <f>+entero!AK57</f>
        <v>0.14396122145868198</v>
      </c>
      <c r="AL8" s="239">
        <f>+entero!AL57</f>
        <v>0.14396122145868198</v>
      </c>
      <c r="AM8" s="239">
        <f>+entero!AM57</f>
        <v>0.17017048577333496</v>
      </c>
      <c r="AN8" s="239">
        <f>+entero!AN57</f>
        <v>0.18506385921925514</v>
      </c>
      <c r="AO8" s="239">
        <f>+entero!AO57</f>
        <v>0.1861840996805738</v>
      </c>
      <c r="AP8" s="239">
        <f>+entero!AP57</f>
        <v>0.18880631968642284</v>
      </c>
      <c r="AQ8" s="239">
        <f>+entero!AQ57</f>
        <v>0.18619066079780197</v>
      </c>
      <c r="AR8" s="239">
        <f>+entero!AR57</f>
        <v>0.19102816379715412</v>
      </c>
      <c r="AS8" s="239">
        <f>+entero!AS57</f>
        <v>0.1959953225620355</v>
      </c>
      <c r="AT8" s="239">
        <f>+entero!AT57</f>
        <v>0.2150123196578647</v>
      </c>
      <c r="AU8" s="239">
        <f>+entero!AU57</f>
        <v>0.2264273528313973</v>
      </c>
      <c r="AV8" s="239">
        <f>+entero!AV57</f>
        <v>0.2333317714545106</v>
      </c>
      <c r="AW8" s="239">
        <f>+entero!AW57</f>
        <v>0.23389797091714687</v>
      </c>
      <c r="AX8" s="239">
        <f>+entero!AX57</f>
        <v>0.23647226923605547</v>
      </c>
      <c r="AY8" s="239">
        <f>+entero!AY57</f>
        <v>0.23461957060786007</v>
      </c>
      <c r="AZ8" s="239">
        <f>+entero!AZ57</f>
        <v>0.2476663524979081</v>
      </c>
      <c r="BA8" s="239">
        <f>+entero!BA57</f>
        <v>0.2607128382233318</v>
      </c>
      <c r="BB8" s="239">
        <f>+entero!BB57</f>
        <v>0.26097742395530654</v>
      </c>
      <c r="BC8" s="239">
        <f>+entero!BC57</f>
        <v>0.26218356342179494</v>
      </c>
      <c r="BD8" s="239">
        <f>+entero!BD57</f>
        <v>0.25944807784404295</v>
      </c>
      <c r="BE8" s="239">
        <f>+entero!BE57</f>
        <v>0.25553437882156615</v>
      </c>
      <c r="BF8" s="239">
        <f>+entero!BF57</f>
        <v>0.2645065819332517</v>
      </c>
      <c r="BG8" s="239">
        <f>+entero!BG57</f>
        <v>0.2701165749287485</v>
      </c>
      <c r="BH8" s="239">
        <f>+entero!BH57</f>
        <v>0.28019009981186715</v>
      </c>
      <c r="BI8" s="239">
        <f>+entero!BI57</f>
        <v>0.3081777531615199</v>
      </c>
      <c r="BJ8" s="239">
        <f>+entero!BJ57</f>
        <v>0.3159861231646652</v>
      </c>
      <c r="BK8" s="239">
        <f>+entero!BK57</f>
        <v>0.3276411644097687</v>
      </c>
      <c r="BL8" s="239">
        <f>+entero!BL57</f>
        <v>0.3416436350658884</v>
      </c>
      <c r="BM8" s="239">
        <f>+entero!BM57</f>
        <v>0.3729373689671823</v>
      </c>
      <c r="BN8" s="239">
        <f>+entero!BN57</f>
        <v>0.3787423245281915</v>
      </c>
      <c r="BO8" s="239">
        <f>+entero!BO57</f>
        <v>0.39919121662330953</v>
      </c>
      <c r="BP8" s="239">
        <f>+entero!BP57</f>
        <v>0.4076359224181894</v>
      </c>
      <c r="BQ8" s="239">
        <f>+entero!BQ57</f>
        <v>0.4083450590692162</v>
      </c>
      <c r="BR8" s="239">
        <f>+entero!BR57</f>
        <v>0.40377634807800505</v>
      </c>
      <c r="BS8" s="239">
        <f>+entero!BS57</f>
        <v>0.3931077984773653</v>
      </c>
      <c r="BT8" s="240">
        <f>+entero!BT57</f>
        <v>0.4008280279482599</v>
      </c>
      <c r="BU8" s="241">
        <f>+entero!BU57</f>
        <v>0.40468284341644967</v>
      </c>
      <c r="BV8" s="241">
        <f>+entero!BV57</f>
        <v>0.4078801156909378</v>
      </c>
      <c r="BW8" s="241">
        <f>+entero!BW57</f>
        <v>0.40856577497715757</v>
      </c>
      <c r="BX8" s="242">
        <f>+entero!BX57</f>
        <v>0.41086938340947954</v>
      </c>
      <c r="BY8" s="122"/>
      <c r="BZ8" s="215"/>
      <c r="CA8" s="3"/>
      <c r="CB8" s="13"/>
      <c r="CC8" s="13"/>
      <c r="CD8" s="13"/>
      <c r="CE8" s="13"/>
      <c r="CF8" s="13"/>
      <c r="CG8" s="13"/>
      <c r="CH8" s="13"/>
      <c r="CI8" s="13"/>
      <c r="CJ8" s="13"/>
      <c r="CK8" s="13"/>
    </row>
    <row r="9" spans="1:89"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2"/>
      <c r="BU9" s="97"/>
      <c r="BV9" s="97"/>
      <c r="BW9" s="97"/>
      <c r="BX9" s="111"/>
      <c r="BY9" s="122"/>
      <c r="BZ9" s="215"/>
      <c r="CA9" s="3"/>
      <c r="CB9" s="13"/>
      <c r="CC9" s="13"/>
      <c r="CD9" s="13"/>
      <c r="CE9" s="13"/>
      <c r="CF9" s="13"/>
      <c r="CG9" s="13"/>
      <c r="CH9" s="13"/>
      <c r="CI9" s="13"/>
      <c r="CJ9" s="13"/>
      <c r="CK9" s="13"/>
    </row>
    <row r="10" spans="1:89" ht="12.75" customHeight="1">
      <c r="A10" s="3"/>
      <c r="B10" s="17"/>
      <c r="C10" s="27"/>
      <c r="D10" s="31" t="s">
        <v>148</v>
      </c>
      <c r="E10" s="46"/>
      <c r="F10" s="46"/>
      <c r="G10" s="46"/>
      <c r="H10" s="46"/>
      <c r="I10" s="122"/>
      <c r="J10" s="122"/>
      <c r="K10" s="122"/>
      <c r="L10" s="122"/>
      <c r="M10" s="126"/>
      <c r="N10" s="126"/>
      <c r="O10" s="126"/>
      <c r="P10" s="126"/>
      <c r="Q10" s="126">
        <f>+entero!Q59</f>
        <v>768.205882225064</v>
      </c>
      <c r="R10" s="126">
        <f>+entero!R59</f>
        <v>788.8813732844386</v>
      </c>
      <c r="S10" s="126">
        <f>+entero!S59</f>
        <v>754.2231439694267</v>
      </c>
      <c r="T10" s="126">
        <f>+entero!T59</f>
        <v>782.3158834124366</v>
      </c>
      <c r="U10" s="126">
        <f>+entero!U59</f>
        <v>737.346839196451</v>
      </c>
      <c r="V10" s="126">
        <f>+entero!V59</f>
        <v>785.2136555265821</v>
      </c>
      <c r="W10" s="126">
        <f>+entero!W59</f>
        <v>686.3630627853535</v>
      </c>
      <c r="X10" s="126">
        <f>+entero!X59</f>
        <v>659.4464604691047</v>
      </c>
      <c r="Y10" s="126">
        <f>+entero!Y59</f>
        <v>676.1633971608038</v>
      </c>
      <c r="Z10" s="126">
        <f>+entero!Z59</f>
        <v>673.087323102757</v>
      </c>
      <c r="AA10" s="126">
        <f>+entero!AA59</f>
        <v>667.6991567215981</v>
      </c>
      <c r="AB10" s="126">
        <f>+entero!AB59</f>
        <v>674.9487632493766</v>
      </c>
      <c r="AC10" s="126">
        <f>+entero!AC59</f>
        <v>684.6050055099502</v>
      </c>
      <c r="AD10" s="126">
        <f>+entero!AD59</f>
        <v>676.9419382981366</v>
      </c>
      <c r="AE10" s="126">
        <f>+entero!AE59</f>
        <v>659.6200429702235</v>
      </c>
      <c r="AF10" s="126">
        <f>+entero!AF59</f>
        <v>650.4162041918318</v>
      </c>
      <c r="AG10" s="126">
        <f>+entero!AG59</f>
        <v>655.8188776757427</v>
      </c>
      <c r="AH10" s="126">
        <f>+entero!AH59</f>
        <v>662.5515047995049</v>
      </c>
      <c r="AI10" s="126">
        <f>+entero!AI59</f>
        <v>646.0720311881188</v>
      </c>
      <c r="AJ10" s="126">
        <f>+entero!AJ59</f>
        <v>661.9903121652172</v>
      </c>
      <c r="AK10" s="126">
        <f>+entero!AK59</f>
        <v>711.7941153599004</v>
      </c>
      <c r="AL10" s="126">
        <f>+entero!AL59</f>
        <v>707.9875413653368</v>
      </c>
      <c r="AM10" s="126">
        <f>+entero!AM59</f>
        <v>788.1156010875001</v>
      </c>
      <c r="AN10" s="126">
        <f>+entero!AN59</f>
        <v>894.3867512500001</v>
      </c>
      <c r="AO10" s="126">
        <f>+entero!AO59</f>
        <v>736.02399534125</v>
      </c>
      <c r="AP10" s="126">
        <f>+entero!AP59</f>
        <v>732.1448110137499</v>
      </c>
      <c r="AQ10" s="126">
        <f>+entero!AQ59</f>
        <v>743.4777697834791</v>
      </c>
      <c r="AR10" s="126">
        <f>+entero!AR59</f>
        <v>724.7524258318696</v>
      </c>
      <c r="AS10" s="126">
        <f>+entero!AS59</f>
        <v>723.7755548932159</v>
      </c>
      <c r="AT10" s="126">
        <f>+entero!AT59</f>
        <v>711.7034574233669</v>
      </c>
      <c r="AU10" s="126">
        <f>+entero!AU59</f>
        <v>704.295207005025</v>
      </c>
      <c r="AV10" s="126">
        <f>+entero!AV59</f>
        <v>739.3295263316581</v>
      </c>
      <c r="AW10" s="126">
        <f>+entero!AW59</f>
        <v>766.1809856138364</v>
      </c>
      <c r="AX10" s="126">
        <f>+entero!AX59</f>
        <v>784.459893081761</v>
      </c>
      <c r="AY10" s="126">
        <f>+entero!AY59</f>
        <v>802.3018508188679</v>
      </c>
      <c r="AZ10" s="126">
        <f>+entero!AZ59</f>
        <v>859.9058878515723</v>
      </c>
      <c r="BA10" s="126">
        <f>+entero!BA59</f>
        <v>866.5359601361918</v>
      </c>
      <c r="BB10" s="126">
        <f>+entero!BB59</f>
        <v>914.283624448799</v>
      </c>
      <c r="BC10" s="126">
        <f>+entero!BC59</f>
        <v>940.8620821558935</v>
      </c>
      <c r="BD10" s="126">
        <f>+entero!BD59</f>
        <v>965.6992201343472</v>
      </c>
      <c r="BE10" s="126">
        <f>+entero!BE59</f>
        <v>944.8787346058302</v>
      </c>
      <c r="BF10" s="126">
        <f>+entero!BF59</f>
        <v>1006.4500629885641</v>
      </c>
      <c r="BG10" s="126">
        <f>+entero!BG59</f>
        <v>1067.1233025312104</v>
      </c>
      <c r="BH10" s="126">
        <f>+entero!BH59</f>
        <v>1042.746036065637</v>
      </c>
      <c r="BI10" s="126">
        <f>+entero!BI59</f>
        <v>1051.7577907470818</v>
      </c>
      <c r="BJ10" s="126">
        <f>+entero!BJ59</f>
        <v>1065.4809849130997</v>
      </c>
      <c r="BK10" s="126">
        <f>+entero!BK59</f>
        <v>1085.4297952620598</v>
      </c>
      <c r="BL10" s="126">
        <f>+entero!BL59</f>
        <v>1079.347689996068</v>
      </c>
      <c r="BM10" s="126">
        <f>+entero!BM59</f>
        <v>1083.7276833857331</v>
      </c>
      <c r="BN10" s="126">
        <f>+entero!BN59</f>
        <v>1180.8576742324037</v>
      </c>
      <c r="BO10" s="126">
        <f>+entero!BO59</f>
        <v>1240.2234582670224</v>
      </c>
      <c r="BP10" s="126">
        <f>+entero!BP59</f>
        <v>1234.4129028877007</v>
      </c>
      <c r="BQ10" s="126">
        <f>+entero!BQ59</f>
        <v>1236.2169756756032</v>
      </c>
      <c r="BR10" s="126">
        <f>+entero!BR59</f>
        <v>1234.1122020967744</v>
      </c>
      <c r="BS10" s="126">
        <f>+entero!BS59</f>
        <v>1198.7028333377839</v>
      </c>
      <c r="BT10" s="122">
        <f>+entero!BT59</f>
        <v>1239.3888962903225</v>
      </c>
      <c r="BU10" s="97">
        <f>+entero!BU59</f>
        <v>1237.4499152291107</v>
      </c>
      <c r="BV10" s="97">
        <f>+entero!BV59</f>
        <v>1252.233341967655</v>
      </c>
      <c r="BW10" s="97">
        <f>+entero!BW59</f>
        <v>1278.5651710512125</v>
      </c>
      <c r="BX10" s="111">
        <f>+entero!BX59</f>
        <v>1251.1411697304582</v>
      </c>
      <c r="BY10" s="122">
        <f>+entero!BY59</f>
        <v>17.028967633683806</v>
      </c>
      <c r="BZ10" s="215">
        <f>+entero!BZ59</f>
        <v>0.013798557055631822</v>
      </c>
      <c r="CA10" s="3"/>
      <c r="CB10" s="13"/>
      <c r="CC10" s="13"/>
      <c r="CD10" s="13"/>
      <c r="CE10" s="13"/>
      <c r="CF10" s="13"/>
      <c r="CG10" s="13"/>
      <c r="CH10" s="13"/>
      <c r="CI10" s="13"/>
      <c r="CJ10" s="13"/>
      <c r="CK10" s="13"/>
    </row>
    <row r="11" spans="1:89" ht="12.75" customHeight="1">
      <c r="A11" s="3"/>
      <c r="B11" s="17"/>
      <c r="C11" s="27"/>
      <c r="D11" s="31" t="s">
        <v>121</v>
      </c>
      <c r="E11" s="46"/>
      <c r="F11" s="46"/>
      <c r="G11" s="46"/>
      <c r="H11" s="46"/>
      <c r="I11" s="122"/>
      <c r="J11" s="122"/>
      <c r="K11" s="122"/>
      <c r="L11" s="122"/>
      <c r="M11" s="126"/>
      <c r="N11" s="126"/>
      <c r="O11" s="126"/>
      <c r="P11" s="126"/>
      <c r="Q11" s="239">
        <f>+entero!Q60</f>
        <v>0.2222183215320878</v>
      </c>
      <c r="R11" s="239">
        <f>+entero!R60</f>
        <v>0</v>
      </c>
      <c r="S11" s="239">
        <f>+entero!S60</f>
        <v>0</v>
      </c>
      <c r="T11" s="239">
        <f>+entero!T60</f>
        <v>0</v>
      </c>
      <c r="U11" s="239">
        <f>+entero!U60</f>
        <v>0</v>
      </c>
      <c r="V11" s="239">
        <f>+entero!V60</f>
        <v>0</v>
      </c>
      <c r="W11" s="239">
        <f>+entero!W60</f>
        <v>0.23938787137359432</v>
      </c>
      <c r="X11" s="239">
        <f>+entero!X60</f>
        <v>0</v>
      </c>
      <c r="Y11" s="239">
        <f>+entero!Y60</f>
        <v>0</v>
      </c>
      <c r="Z11" s="239">
        <f>+entero!Z60</f>
        <v>0.23803913087369732</v>
      </c>
      <c r="AA11" s="239">
        <f>+entero!AA60</f>
        <v>0</v>
      </c>
      <c r="AB11" s="239">
        <f>+entero!AB60</f>
        <v>0</v>
      </c>
      <c r="AC11" s="239">
        <f>+entero!AC60</f>
        <v>0.2529039555903909</v>
      </c>
      <c r="AD11" s="239">
        <f>+entero!AD60</f>
        <v>0</v>
      </c>
      <c r="AE11" s="239">
        <f>+entero!AE60</f>
        <v>0</v>
      </c>
      <c r="AF11" s="239">
        <f>+entero!AF60</f>
        <v>0.24461033699375723</v>
      </c>
      <c r="AG11" s="239">
        <f>+entero!AG60</f>
        <v>0</v>
      </c>
      <c r="AH11" s="239">
        <f>+entero!AH60</f>
        <v>0</v>
      </c>
      <c r="AI11" s="239">
        <f>+entero!AI60</f>
        <v>0.2511115150784887</v>
      </c>
      <c r="AJ11" s="239">
        <f>+entero!AJ60</f>
        <v>0.27269312137275437</v>
      </c>
      <c r="AK11" s="239">
        <f>+entero!AK60</f>
        <v>0.26867522902628815</v>
      </c>
      <c r="AL11" s="239">
        <f>+entero!AL60</f>
        <v>0.2720466728513233</v>
      </c>
      <c r="AM11" s="239">
        <f>+entero!AM60</f>
        <v>0.3099795985819176</v>
      </c>
      <c r="AN11" s="239">
        <f>+entero!AN60</f>
        <v>0.33137802056635723</v>
      </c>
      <c r="AO11" s="239">
        <f>+entero!AO60</f>
        <v>0.31183724593766204</v>
      </c>
      <c r="AP11" s="239">
        <f>+entero!AP60</f>
        <v>0.3190268973996913</v>
      </c>
      <c r="AQ11" s="239">
        <f>+entero!AQ60</f>
        <v>0.3059342691866027</v>
      </c>
      <c r="AR11" s="239">
        <f>+entero!AR60</f>
        <v>0.30012694219426933</v>
      </c>
      <c r="AS11" s="239">
        <f>+entero!AS60</f>
        <v>0.3060570255462699</v>
      </c>
      <c r="AT11" s="239">
        <f>+entero!AT60</f>
        <v>0.35856031596779625</v>
      </c>
      <c r="AU11" s="239">
        <f>+entero!AU60</f>
        <v>0.35942287217139235</v>
      </c>
      <c r="AV11" s="239">
        <f>+entero!AV60</f>
        <v>0.36377150749828235</v>
      </c>
      <c r="AW11" s="239">
        <f>+entero!AW60</f>
        <v>0.3502176909581742</v>
      </c>
      <c r="AX11" s="239">
        <f>+entero!AX60</f>
        <v>0.35794780338991083</v>
      </c>
      <c r="AY11" s="239">
        <f>+entero!AY60</f>
        <v>0.35590643786050863</v>
      </c>
      <c r="AZ11" s="239">
        <f>+entero!AZ60</f>
        <v>0.38621847531538284</v>
      </c>
      <c r="BA11" s="239">
        <f>+entero!BA60</f>
        <v>0.3977693024338573</v>
      </c>
      <c r="BB11" s="239">
        <f>+entero!BB60</f>
        <v>0.39664710048513896</v>
      </c>
      <c r="BC11" s="239">
        <f>+entero!BC60</f>
        <v>0.3948071622301908</v>
      </c>
      <c r="BD11" s="239">
        <f>+entero!BD60</f>
        <v>0.3836223371768186</v>
      </c>
      <c r="BE11" s="239">
        <f>+entero!BE60</f>
        <v>0.38802551562146403</v>
      </c>
      <c r="BF11" s="239">
        <f>+entero!BF60</f>
        <v>0.3871891982005229</v>
      </c>
      <c r="BG11" s="239">
        <f>+entero!BG60</f>
        <v>0.39259936530666656</v>
      </c>
      <c r="BH11" s="239">
        <f>+entero!BH60</f>
        <v>0.39000682916153445</v>
      </c>
      <c r="BI11" s="239">
        <f>+entero!BI60</f>
        <v>0.42189187931348177</v>
      </c>
      <c r="BJ11" s="239">
        <f>+entero!BJ60</f>
        <v>0.434244568498518</v>
      </c>
      <c r="BK11" s="239">
        <f>+entero!BK60</f>
        <v>0.45866668232777813</v>
      </c>
      <c r="BL11" s="239">
        <f>+entero!BL60</f>
        <v>0.4732029505462592</v>
      </c>
      <c r="BM11" s="239">
        <f>+entero!BM60</f>
        <v>0.48471180806616726</v>
      </c>
      <c r="BN11" s="239">
        <f>+entero!BN60</f>
        <v>0.4788400546069528</v>
      </c>
      <c r="BO11" s="239">
        <f>+entero!BO60</f>
        <v>0.4884377541624144</v>
      </c>
      <c r="BP11" s="239">
        <f>+entero!BP60</f>
        <v>0.5015427426587936</v>
      </c>
      <c r="BQ11" s="239">
        <f>+entero!BQ60</f>
        <v>0.4910487783456048</v>
      </c>
      <c r="BR11" s="239">
        <f>+entero!BR60</f>
        <v>0.47800719504636685</v>
      </c>
      <c r="BS11" s="239">
        <f>+entero!BS60</f>
        <v>0.4915025533870262</v>
      </c>
      <c r="BT11" s="240">
        <f>+entero!BT60</f>
        <v>0.4812238822499604</v>
      </c>
      <c r="BU11" s="241">
        <f>+entero!BU60</f>
        <v>0.48672221624226086</v>
      </c>
      <c r="BV11" s="241">
        <f>+entero!BV60</f>
        <v>0.49008627338043426</v>
      </c>
      <c r="BW11" s="241">
        <f>+entero!BW60</f>
        <v>0.4890977990093905</v>
      </c>
      <c r="BX11" s="242">
        <f>+entero!BX60</f>
        <v>0.49771569731384785</v>
      </c>
      <c r="BY11" s="122"/>
      <c r="BZ11" s="215"/>
      <c r="CA11" s="3"/>
      <c r="CB11" s="13"/>
      <c r="CC11" s="13"/>
      <c r="CD11" s="13"/>
      <c r="CE11" s="13"/>
      <c r="CF11" s="13"/>
      <c r="CG11" s="13"/>
      <c r="CH11" s="13"/>
      <c r="CI11" s="13"/>
      <c r="CJ11" s="13"/>
      <c r="CK11" s="13"/>
    </row>
    <row r="12" spans="1:89"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2"/>
      <c r="BU12" s="97"/>
      <c r="BV12" s="97"/>
      <c r="BW12" s="97"/>
      <c r="BX12" s="111"/>
      <c r="BY12" s="122"/>
      <c r="BZ12" s="215"/>
      <c r="CA12" s="3"/>
      <c r="CB12" s="13"/>
      <c r="CC12" s="13"/>
      <c r="CD12" s="13"/>
      <c r="CE12" s="13"/>
      <c r="CF12" s="13"/>
      <c r="CG12" s="13"/>
      <c r="CH12" s="13"/>
      <c r="CI12" s="13"/>
      <c r="CJ12" s="13"/>
      <c r="CK12" s="13"/>
    </row>
    <row r="13" spans="1:89" ht="12.75" customHeight="1">
      <c r="A13" s="3"/>
      <c r="B13" s="17"/>
      <c r="C13" s="27"/>
      <c r="D13" s="31" t="s">
        <v>149</v>
      </c>
      <c r="E13" s="46"/>
      <c r="F13" s="46"/>
      <c r="G13" s="46"/>
      <c r="H13" s="46"/>
      <c r="I13" s="122"/>
      <c r="J13" s="122"/>
      <c r="K13" s="122"/>
      <c r="L13" s="122"/>
      <c r="M13" s="126"/>
      <c r="N13" s="126"/>
      <c r="O13" s="126"/>
      <c r="P13" s="126"/>
      <c r="Q13" s="126">
        <f>+entero!Q62</f>
        <v>771.3818603580563</v>
      </c>
      <c r="R13" s="126">
        <f>+entero!R62</f>
        <v>764.4386671607143</v>
      </c>
      <c r="S13" s="126">
        <f>+entero!S62</f>
        <v>728.6357738458598</v>
      </c>
      <c r="T13" s="126">
        <f>+entero!T62</f>
        <v>693.7751597601521</v>
      </c>
      <c r="U13" s="126">
        <f>+entero!U62</f>
        <v>656.4257636286437</v>
      </c>
      <c r="V13" s="126">
        <f>+entero!V62</f>
        <v>653.2997587696203</v>
      </c>
      <c r="W13" s="126">
        <f>+entero!W62</f>
        <v>540.466245215909</v>
      </c>
      <c r="X13" s="126">
        <f>+entero!X62</f>
        <v>539.6107988852459</v>
      </c>
      <c r="Y13" s="126">
        <f>+entero!Y62</f>
        <v>539.155813898241</v>
      </c>
      <c r="Z13" s="126">
        <f>+entero!Z62</f>
        <v>554.1560119160401</v>
      </c>
      <c r="AA13" s="126">
        <f>+entero!AA62</f>
        <v>562.1960480724096</v>
      </c>
      <c r="AB13" s="126">
        <f>+entero!AB62</f>
        <v>572.1164585399002</v>
      </c>
      <c r="AC13" s="126">
        <f>+entero!AC62</f>
        <v>608.5595795783581</v>
      </c>
      <c r="AD13" s="126">
        <f>+entero!AD62</f>
        <v>620.7145663291924</v>
      </c>
      <c r="AE13" s="126">
        <f>+entero!AE62</f>
        <v>610.3984556563275</v>
      </c>
      <c r="AF13" s="126">
        <f>+entero!AF62</f>
        <v>603.0534031064357</v>
      </c>
      <c r="AG13" s="126">
        <f>+entero!AG62</f>
        <v>643.6295858366336</v>
      </c>
      <c r="AH13" s="126">
        <f>+entero!AH62</f>
        <v>648.3539347784653</v>
      </c>
      <c r="AI13" s="126">
        <f>+entero!AI62</f>
        <v>626.846784105198</v>
      </c>
      <c r="AJ13" s="126">
        <f>+entero!AJ62</f>
        <v>636.0026311130433</v>
      </c>
      <c r="AK13" s="126">
        <f>+entero!AK62</f>
        <v>656.8047379464509</v>
      </c>
      <c r="AL13" s="126">
        <f>+entero!AL62</f>
        <v>676.3634624975062</v>
      </c>
      <c r="AM13" s="126">
        <f>+entero!AM62</f>
        <v>696.0077874049999</v>
      </c>
      <c r="AN13" s="126">
        <f>+entero!AN62</f>
        <v>704.4966</v>
      </c>
      <c r="AO13" s="126">
        <f>+entero!AO62</f>
        <v>731.8061518450002</v>
      </c>
      <c r="AP13" s="126">
        <f>+entero!AP62</f>
        <v>710.4503205225</v>
      </c>
      <c r="AQ13" s="126">
        <f>+entero!AQ62</f>
        <v>704.6154585469336</v>
      </c>
      <c r="AR13" s="126">
        <f>+entero!AR62</f>
        <v>718.9254702158092</v>
      </c>
      <c r="AS13" s="126">
        <f>+entero!AS62</f>
        <v>717.4853472487437</v>
      </c>
      <c r="AT13" s="126">
        <f>+entero!AT62</f>
        <v>708.9336494158292</v>
      </c>
      <c r="AU13" s="126">
        <f>+entero!AU62</f>
        <v>713.5326710025124</v>
      </c>
      <c r="AV13" s="126">
        <f>+entero!AV62</f>
        <v>715.2929561809045</v>
      </c>
      <c r="AW13" s="126">
        <f>+entero!AW62</f>
        <v>762.3895032503143</v>
      </c>
      <c r="AX13" s="126">
        <f>+entero!AX62</f>
        <v>783.7684907383649</v>
      </c>
      <c r="AY13" s="126">
        <f>+entero!AY62</f>
        <v>803.6386000301885</v>
      </c>
      <c r="AZ13" s="126">
        <f>+entero!AZ62</f>
        <v>849.0434845911951</v>
      </c>
      <c r="BA13" s="126">
        <f>+entero!BA62</f>
        <v>940.6412368007566</v>
      </c>
      <c r="BB13" s="126">
        <f>+entero!BB62</f>
        <v>934.6898475436158</v>
      </c>
      <c r="BC13" s="126">
        <f>+entero!BC62</f>
        <v>961.792916794677</v>
      </c>
      <c r="BD13" s="126">
        <f>+entero!BD62</f>
        <v>984.7961973003802</v>
      </c>
      <c r="BE13" s="126">
        <f>+entero!BE62</f>
        <v>982.163660929024</v>
      </c>
      <c r="BF13" s="126">
        <f>+entero!BF62</f>
        <v>1034.2563446315119</v>
      </c>
      <c r="BG13" s="126">
        <f>+entero!BG62</f>
        <v>1049.578050876433</v>
      </c>
      <c r="BH13" s="126">
        <f>+entero!BH62</f>
        <v>1079.5196133101672</v>
      </c>
      <c r="BI13" s="126">
        <f>+entero!BI62</f>
        <v>1158.535445977951</v>
      </c>
      <c r="BJ13" s="126">
        <f>+entero!BJ62</f>
        <v>1195.9107540843063</v>
      </c>
      <c r="BK13" s="126">
        <f>+entero!BK62</f>
        <v>1239.168695136897</v>
      </c>
      <c r="BL13" s="126">
        <f>+entero!BL62</f>
        <v>1266.4214697863697</v>
      </c>
      <c r="BM13" s="126">
        <f>+entero!BM62</f>
        <v>1378.3474095455747</v>
      </c>
      <c r="BN13" s="126">
        <f>+entero!BN62</f>
        <v>1439.1047367211156</v>
      </c>
      <c r="BO13" s="126">
        <f>+entero!BO62</f>
        <v>1519.625261463284</v>
      </c>
      <c r="BP13" s="126">
        <f>+entero!BP62</f>
        <v>1546.1924047593584</v>
      </c>
      <c r="BQ13" s="126">
        <f>+entero!BQ62</f>
        <v>1565.2908177158176</v>
      </c>
      <c r="BR13" s="126">
        <f>+entero!BR62</f>
        <v>1545.675844408602</v>
      </c>
      <c r="BS13" s="126">
        <f>+entero!BS62</f>
        <v>1476.978959786382</v>
      </c>
      <c r="BT13" s="122">
        <f>+entero!BT62</f>
        <v>1510.9057488172043</v>
      </c>
      <c r="BU13" s="97">
        <f>+entero!BU62</f>
        <v>1523.9021912938003</v>
      </c>
      <c r="BV13" s="97">
        <f>+entero!BV62</f>
        <v>1537.4535245013476</v>
      </c>
      <c r="BW13" s="97">
        <f>+entero!BW62</f>
        <v>1542.5990421832882</v>
      </c>
      <c r="BX13" s="111">
        <f>+entero!BX62</f>
        <v>1547.9274142318059</v>
      </c>
      <c r="BY13" s="122">
        <f>+entero!BY62</f>
        <v>2.2515698232039085</v>
      </c>
      <c r="BZ13" s="215">
        <f>+entero!BZ62</f>
        <v>0.0014566895325103246</v>
      </c>
      <c r="CA13" s="3"/>
      <c r="CB13" s="13"/>
      <c r="CC13" s="13"/>
      <c r="CD13" s="13"/>
      <c r="CE13" s="13"/>
      <c r="CF13" s="13"/>
      <c r="CG13" s="13"/>
      <c r="CH13" s="13"/>
      <c r="CI13" s="13"/>
      <c r="CJ13" s="13"/>
      <c r="CK13" s="13"/>
    </row>
    <row r="14" spans="1:89" ht="12.75" customHeight="1">
      <c r="A14" s="3"/>
      <c r="B14" s="17"/>
      <c r="C14" s="27"/>
      <c r="D14" s="31" t="s">
        <v>121</v>
      </c>
      <c r="E14" s="46"/>
      <c r="F14" s="46"/>
      <c r="G14" s="46"/>
      <c r="H14" s="46"/>
      <c r="I14" s="122"/>
      <c r="J14" s="122"/>
      <c r="K14" s="122"/>
      <c r="L14" s="122"/>
      <c r="M14" s="126"/>
      <c r="N14" s="126"/>
      <c r="O14" s="126"/>
      <c r="P14" s="126"/>
      <c r="Q14" s="239">
        <f>+entero!Q63</f>
        <v>0.07282520113236687</v>
      </c>
      <c r="R14" s="239">
        <f>+entero!R63</f>
        <v>0</v>
      </c>
      <c r="S14" s="239">
        <f>+entero!S63</f>
        <v>0</v>
      </c>
      <c r="T14" s="239">
        <f>+entero!T63</f>
        <v>0</v>
      </c>
      <c r="U14" s="239">
        <f>+entero!U63</f>
        <v>0</v>
      </c>
      <c r="V14" s="239">
        <f>+entero!V63</f>
        <v>0</v>
      </c>
      <c r="W14" s="239">
        <f>+entero!W63</f>
        <v>0.1128824208664379</v>
      </c>
      <c r="X14" s="239">
        <f>+entero!X63</f>
        <v>0</v>
      </c>
      <c r="Y14" s="239">
        <f>+entero!Y63</f>
        <v>0</v>
      </c>
      <c r="Z14" s="239">
        <f>+entero!Z63</f>
        <v>0.17670049719121955</v>
      </c>
      <c r="AA14" s="239">
        <f>+entero!AA63</f>
        <v>0</v>
      </c>
      <c r="AB14" s="239">
        <f>+entero!AB63</f>
        <v>0</v>
      </c>
      <c r="AC14" s="239">
        <f>+entero!AC63</f>
        <v>0.19806315482472756</v>
      </c>
      <c r="AD14" s="239">
        <f>+entero!AD63</f>
        <v>0</v>
      </c>
      <c r="AE14" s="239">
        <f>+entero!AE63</f>
        <v>0</v>
      </c>
      <c r="AF14" s="239">
        <f>+entero!AF63</f>
        <v>0.18737056544307873</v>
      </c>
      <c r="AG14" s="239">
        <f>+entero!AG63</f>
        <v>0</v>
      </c>
      <c r="AH14" s="239">
        <f>+entero!AH63</f>
        <v>0</v>
      </c>
      <c r="AI14" s="239">
        <f>+entero!AI63</f>
        <v>0.19485109955220797</v>
      </c>
      <c r="AJ14" s="239">
        <f>+entero!AJ63</f>
        <v>0.19211632261961667</v>
      </c>
      <c r="AK14" s="239">
        <f>+entero!AK63</f>
        <v>0.20962818012065199</v>
      </c>
      <c r="AL14" s="239">
        <f>+entero!AL63</f>
        <v>0.22309795487359035</v>
      </c>
      <c r="AM14" s="239">
        <f>+entero!AM63</f>
        <v>0.2248414231555706</v>
      </c>
      <c r="AN14" s="239">
        <f>+entero!AN63</f>
        <v>0.22668525298773623</v>
      </c>
      <c r="AO14" s="239">
        <f>+entero!AO63</f>
        <v>0.26594635443495385</v>
      </c>
      <c r="AP14" s="239">
        <f>+entero!AP63</f>
        <v>0.2658198411148004</v>
      </c>
      <c r="AQ14" s="239">
        <f>+entero!AQ63</f>
        <v>0.2505939798573431</v>
      </c>
      <c r="AR14" s="239">
        <f>+entero!AR63</f>
        <v>0.2728920685704588</v>
      </c>
      <c r="AS14" s="239">
        <f>+entero!AS63</f>
        <v>0.27240403171246524</v>
      </c>
      <c r="AT14" s="239">
        <f>+entero!AT63</f>
        <v>0.28266112428796347</v>
      </c>
      <c r="AU14" s="239">
        <f>+entero!AU63</f>
        <v>0.3076969269691292</v>
      </c>
      <c r="AV14" s="239">
        <f>+entero!AV63</f>
        <v>0.31736749847637435</v>
      </c>
      <c r="AW14" s="239">
        <f>+entero!AW63</f>
        <v>0.3176632261675125</v>
      </c>
      <c r="AX14" s="239">
        <f>+entero!AX63</f>
        <v>0.3183085047132656</v>
      </c>
      <c r="AY14" s="239">
        <f>+entero!AY63</f>
        <v>0.2997173374075681</v>
      </c>
      <c r="AZ14" s="239">
        <f>+entero!AZ63</f>
        <v>0.30638616022230303</v>
      </c>
      <c r="BA14" s="239">
        <f>+entero!BA63</f>
        <v>0.3454916364215606</v>
      </c>
      <c r="BB14" s="239">
        <f>+entero!BB63</f>
        <v>0.33279576197277194</v>
      </c>
      <c r="BC14" s="239">
        <f>+entero!BC63</f>
        <v>0.3327817684120175</v>
      </c>
      <c r="BD14" s="239">
        <f>+entero!BD63</f>
        <v>0.3334094075798111</v>
      </c>
      <c r="BE14" s="239">
        <f>+entero!BE63</f>
        <v>0.32233339758694873</v>
      </c>
      <c r="BF14" s="239">
        <f>+entero!BF63</f>
        <v>0.34137283925992784</v>
      </c>
      <c r="BG14" s="239">
        <f>+entero!BG63</f>
        <v>0.33688758894871035</v>
      </c>
      <c r="BH14" s="239">
        <f>+entero!BH63</f>
        <v>0.36052425790984743</v>
      </c>
      <c r="BI14" s="239">
        <f>+entero!BI63</f>
        <v>0.41026748992555245</v>
      </c>
      <c r="BJ14" s="239">
        <f>+entero!BJ63</f>
        <v>0.4149510631017523</v>
      </c>
      <c r="BK14" s="239">
        <f>+entero!BK63</f>
        <v>0.41521515264447384</v>
      </c>
      <c r="BL14" s="239">
        <f>+entero!BL63</f>
        <v>0.4312297087598711</v>
      </c>
      <c r="BM14" s="239">
        <f>+entero!BM63</f>
        <v>0.4882402749151567</v>
      </c>
      <c r="BN14" s="239">
        <f>+entero!BN63</f>
        <v>0.483990487422321</v>
      </c>
      <c r="BO14" s="239">
        <f>+entero!BO63</f>
        <v>0.5140386508860889</v>
      </c>
      <c r="BP14" s="239">
        <f>+entero!BP63</f>
        <v>0.5214407872381437</v>
      </c>
      <c r="BQ14" s="239">
        <f>+entero!BQ63</f>
        <v>0.524953515612458</v>
      </c>
      <c r="BR14" s="239">
        <f>+entero!BR63</f>
        <v>0.5192944479996786</v>
      </c>
      <c r="BS14" s="239">
        <f>+entero!BS63</f>
        <v>0.5054255071408397</v>
      </c>
      <c r="BT14" s="240">
        <f>+entero!BT63</f>
        <v>0.5095266659881797</v>
      </c>
      <c r="BU14" s="241">
        <f>+entero!BU63</f>
        <v>0.5136590299336916</v>
      </c>
      <c r="BV14" s="241">
        <f>+entero!BV63</f>
        <v>0.5174964457929865</v>
      </c>
      <c r="BW14" s="241">
        <f>+entero!BW63</f>
        <v>0.5183455780262839</v>
      </c>
      <c r="BX14" s="242">
        <f>+entero!BX63</f>
        <v>0.5190168006879776</v>
      </c>
      <c r="BY14" s="122"/>
      <c r="BZ14" s="215"/>
      <c r="CA14" s="3"/>
      <c r="CB14" s="13"/>
      <c r="CC14" s="13"/>
      <c r="CD14" s="13"/>
      <c r="CE14" s="13"/>
      <c r="CF14" s="13"/>
      <c r="CG14" s="13"/>
      <c r="CH14" s="13"/>
      <c r="CI14" s="13"/>
      <c r="CJ14" s="13"/>
      <c r="CK14" s="13"/>
    </row>
    <row r="15" spans="1:89"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2"/>
      <c r="BU15" s="97"/>
      <c r="BV15" s="97"/>
      <c r="BW15" s="97"/>
      <c r="BX15" s="111"/>
      <c r="BY15" s="122"/>
      <c r="BZ15" s="215"/>
      <c r="CA15" s="3"/>
      <c r="CB15" s="13"/>
      <c r="CC15" s="13"/>
      <c r="CD15" s="13"/>
      <c r="CE15" s="13"/>
      <c r="CF15" s="13"/>
      <c r="CG15" s="13"/>
      <c r="CH15" s="13"/>
      <c r="CI15" s="13"/>
      <c r="CJ15" s="13"/>
      <c r="CK15" s="13"/>
    </row>
    <row r="16" spans="1:89" ht="12.75" customHeight="1">
      <c r="A16" s="3"/>
      <c r="B16" s="17"/>
      <c r="C16" s="27"/>
      <c r="D16" s="31" t="s">
        <v>150</v>
      </c>
      <c r="E16" s="46"/>
      <c r="F16" s="46"/>
      <c r="G16" s="46"/>
      <c r="H16" s="46"/>
      <c r="I16" s="122"/>
      <c r="J16" s="122"/>
      <c r="K16" s="122"/>
      <c r="L16" s="122"/>
      <c r="M16" s="126"/>
      <c r="N16" s="126"/>
      <c r="O16" s="126"/>
      <c r="P16" s="126"/>
      <c r="Q16" s="126">
        <f>+entero!Q65</f>
        <v>1067.0127332480815</v>
      </c>
      <c r="R16" s="126">
        <f>+entero!R65</f>
        <v>1025.4964225046986</v>
      </c>
      <c r="S16" s="126">
        <f>+entero!S65</f>
        <v>1005.2817181250595</v>
      </c>
      <c r="T16" s="126">
        <f>+entero!T65</f>
        <v>983.6847967208122</v>
      </c>
      <c r="U16" s="126">
        <f>+entero!U65</f>
        <v>967.0675633079848</v>
      </c>
      <c r="V16" s="126">
        <f>+entero!V65</f>
        <v>988.2030436240503</v>
      </c>
      <c r="W16" s="126">
        <f>+entero!W65</f>
        <v>1077.7476480858584</v>
      </c>
      <c r="X16" s="126">
        <f>+entero!X65</f>
        <v>1118.7011468600253</v>
      </c>
      <c r="Y16" s="126">
        <f>+entero!Y65</f>
        <v>1149.762547487437</v>
      </c>
      <c r="Z16" s="126">
        <f>+entero!Z65</f>
        <v>1166.6532528283208</v>
      </c>
      <c r="AA16" s="126">
        <f>+entero!AA65</f>
        <v>1160.853119189763</v>
      </c>
      <c r="AB16" s="126">
        <f>+entero!AB65</f>
        <v>1157.2520553927682</v>
      </c>
      <c r="AC16" s="126">
        <f>+entero!AC65</f>
        <v>1170.8155389278604</v>
      </c>
      <c r="AD16" s="126">
        <f>+entero!AD65</f>
        <v>1234.8908215565216</v>
      </c>
      <c r="AE16" s="126">
        <f>+entero!AE65</f>
        <v>1264.3237921079406</v>
      </c>
      <c r="AF16" s="126">
        <f>+entero!AF65</f>
        <v>1248.610579618812</v>
      </c>
      <c r="AG16" s="126">
        <f>+entero!AG65</f>
        <v>1290.7294461769804</v>
      </c>
      <c r="AH16" s="126">
        <f>+entero!AH65</f>
        <v>1295.6659524616337</v>
      </c>
      <c r="AI16" s="126">
        <f>+entero!AI65</f>
        <v>1295.907172529703</v>
      </c>
      <c r="AJ16" s="126">
        <f>+entero!AJ65</f>
        <v>1313.04355470559</v>
      </c>
      <c r="AK16" s="126">
        <f>+entero!AK65</f>
        <v>1335.868604747198</v>
      </c>
      <c r="AL16" s="126">
        <f>+entero!AL65</f>
        <v>1342.2357750685787</v>
      </c>
      <c r="AM16" s="126">
        <f>+entero!AM65</f>
        <v>1318.11964345375</v>
      </c>
      <c r="AN16" s="126">
        <f>+entero!AN65</f>
        <v>1289.2978187499998</v>
      </c>
      <c r="AO16" s="126">
        <f>+entero!AO65</f>
        <v>1284.8282219125</v>
      </c>
      <c r="AP16" s="126">
        <f>+entero!AP65</f>
        <v>1277.0550266024995</v>
      </c>
      <c r="AQ16" s="126">
        <f>+entero!AQ65</f>
        <v>1290.7764218811012</v>
      </c>
      <c r="AR16" s="126">
        <f>+entero!AR65</f>
        <v>1310.3436441104138</v>
      </c>
      <c r="AS16" s="126">
        <f>+entero!AS65</f>
        <v>1310.9389849070349</v>
      </c>
      <c r="AT16" s="126">
        <f>+entero!AT65</f>
        <v>1302.3796414798992</v>
      </c>
      <c r="AU16" s="126">
        <f>+entero!AU65</f>
        <v>1295.2885509974874</v>
      </c>
      <c r="AV16" s="126">
        <f>+entero!AV65</f>
        <v>1280.8522928643215</v>
      </c>
      <c r="AW16" s="126">
        <f>+entero!AW65</f>
        <v>1294.793351534591</v>
      </c>
      <c r="AX16" s="126">
        <f>+entero!AX65</f>
        <v>1314.4144267157228</v>
      </c>
      <c r="AY16" s="126">
        <f>+entero!AY65</f>
        <v>1315.1199470113206</v>
      </c>
      <c r="AZ16" s="126">
        <f>+entero!AZ65</f>
        <v>1346.3229188528303</v>
      </c>
      <c r="BA16" s="126">
        <f>+entero!BA65</f>
        <v>1365.953614374527</v>
      </c>
      <c r="BB16" s="126">
        <f>+entero!BB65</f>
        <v>1414.1863918280656</v>
      </c>
      <c r="BC16" s="126">
        <f>+entero!BC65</f>
        <v>1443.450261801014</v>
      </c>
      <c r="BD16" s="126">
        <f>+entero!BD65</f>
        <v>1482.4103747515842</v>
      </c>
      <c r="BE16" s="126">
        <f>+entero!BE65</f>
        <v>1471.750925652725</v>
      </c>
      <c r="BF16" s="126">
        <f>+entero!BF65</f>
        <v>1512.4994224828458</v>
      </c>
      <c r="BG16" s="126">
        <f>+entero!BG65</f>
        <v>1542.9166542496814</v>
      </c>
      <c r="BH16" s="126">
        <f>+entero!BH65</f>
        <v>1567.3185496396397</v>
      </c>
      <c r="BI16" s="126">
        <f>+entero!BI65</f>
        <v>1565.177753076524</v>
      </c>
      <c r="BJ16" s="126">
        <f>+entero!BJ65</f>
        <v>1576.293659594034</v>
      </c>
      <c r="BK16" s="126">
        <f>+entero!BK65</f>
        <v>1592.6504469126464</v>
      </c>
      <c r="BL16" s="126">
        <f>+entero!BL65</f>
        <v>1587.5571560969856</v>
      </c>
      <c r="BM16" s="126">
        <f>+entero!BM65</f>
        <v>1592.702527949802</v>
      </c>
      <c r="BN16" s="126">
        <f>+entero!BN65</f>
        <v>1630.7248825883137</v>
      </c>
      <c r="BO16" s="126">
        <f>+entero!BO65</f>
        <v>1647.7040439345794</v>
      </c>
      <c r="BP16" s="126">
        <f>+entero!BP65</f>
        <v>1654.3983921390372</v>
      </c>
      <c r="BQ16" s="126">
        <f>+entero!BQ65</f>
        <v>1661.1700711018768</v>
      </c>
      <c r="BR16" s="126">
        <f>+entero!BR65</f>
        <v>1663.7714380645164</v>
      </c>
      <c r="BS16" s="126">
        <f>+entero!BS65</f>
        <v>1643.9010925767693</v>
      </c>
      <c r="BT16" s="122">
        <f>+entero!BT65</f>
        <v>1661.9394549462363</v>
      </c>
      <c r="BU16" s="97">
        <f>+entero!BU65</f>
        <v>1664.7813637735849</v>
      </c>
      <c r="BV16" s="97">
        <f>+entero!BV65</f>
        <v>1664.929965175202</v>
      </c>
      <c r="BW16" s="97">
        <f>+entero!BW65</f>
        <v>1666.8796894878708</v>
      </c>
      <c r="BX16" s="111">
        <f>+entero!BX65</f>
        <v>1667.2375339892187</v>
      </c>
      <c r="BY16" s="122">
        <f>+entero!BY65</f>
        <v>3.4660959247023584</v>
      </c>
      <c r="BZ16" s="215">
        <f>+entero!BZ65</f>
        <v>0.0020832764918325974</v>
      </c>
      <c r="CA16" s="3"/>
      <c r="CB16" s="13"/>
      <c r="CC16" s="13"/>
      <c r="CD16" s="13"/>
      <c r="CE16" s="13"/>
      <c r="CF16" s="13"/>
      <c r="CG16" s="13"/>
      <c r="CH16" s="13"/>
      <c r="CI16" s="13"/>
      <c r="CJ16" s="13"/>
      <c r="CK16" s="13"/>
    </row>
    <row r="17" spans="1:89" ht="12.75" customHeight="1">
      <c r="A17" s="3"/>
      <c r="B17" s="17"/>
      <c r="C17" s="27"/>
      <c r="D17" s="31" t="s">
        <v>121</v>
      </c>
      <c r="E17" s="46"/>
      <c r="F17" s="46"/>
      <c r="G17" s="46"/>
      <c r="H17" s="46"/>
      <c r="I17" s="122"/>
      <c r="J17" s="122"/>
      <c r="K17" s="122"/>
      <c r="L17" s="122"/>
      <c r="M17" s="126"/>
      <c r="N17" s="126"/>
      <c r="O17" s="126"/>
      <c r="P17" s="126"/>
      <c r="Q17" s="239">
        <f>+entero!Q66</f>
        <v>0.012766670394509301</v>
      </c>
      <c r="R17" s="239">
        <f>+entero!R66</f>
        <v>0</v>
      </c>
      <c r="S17" s="239">
        <f>+entero!S66</f>
        <v>0</v>
      </c>
      <c r="T17" s="239">
        <f>+entero!T66</f>
        <v>0</v>
      </c>
      <c r="U17" s="239">
        <f>+entero!U66</f>
        <v>0</v>
      </c>
      <c r="V17" s="239">
        <f>+entero!V66</f>
        <v>0</v>
      </c>
      <c r="W17" s="239">
        <f>+entero!W66</f>
        <v>0.015435259577337958</v>
      </c>
      <c r="X17" s="239">
        <f>+entero!X66</f>
        <v>0</v>
      </c>
      <c r="Y17" s="239">
        <f>+entero!Y66</f>
        <v>0</v>
      </c>
      <c r="Z17" s="239">
        <f>+entero!Z66</f>
        <v>0.026280047201945544</v>
      </c>
      <c r="AA17" s="239">
        <f>+entero!AA66</f>
        <v>0</v>
      </c>
      <c r="AB17" s="239">
        <f>+entero!AB66</f>
        <v>0</v>
      </c>
      <c r="AC17" s="239">
        <f>+entero!AC66</f>
        <v>0.0325353170893781</v>
      </c>
      <c r="AD17" s="239">
        <f>+entero!AD66</f>
        <v>0</v>
      </c>
      <c r="AE17" s="239">
        <f>+entero!AE66</f>
        <v>0</v>
      </c>
      <c r="AF17" s="239">
        <f>+entero!AF66</f>
        <v>0.0368889375874389</v>
      </c>
      <c r="AG17" s="239">
        <f>+entero!AG66</f>
        <v>0</v>
      </c>
      <c r="AH17" s="239">
        <f>+entero!AH66</f>
        <v>0</v>
      </c>
      <c r="AI17" s="239">
        <f>+entero!AI66</f>
        <v>0.05008471698234002</v>
      </c>
      <c r="AJ17" s="239">
        <f>+entero!AJ66</f>
        <v>0.053908476992980264</v>
      </c>
      <c r="AK17" s="239">
        <f>+entero!AK66</f>
        <v>0.052585533862611986</v>
      </c>
      <c r="AL17" s="239">
        <f>+entero!AL66</f>
        <v>0.05524247167510321</v>
      </c>
      <c r="AM17" s="239">
        <f>+entero!AM66</f>
        <v>0.05619330516797578</v>
      </c>
      <c r="AN17" s="239">
        <f>+entero!AN66</f>
        <v>0.05986126527758078</v>
      </c>
      <c r="AO17" s="239">
        <f>+entero!AO66</f>
        <v>0.06778389651506354</v>
      </c>
      <c r="AP17" s="239">
        <f>+entero!AP66</f>
        <v>0.07014918882515336</v>
      </c>
      <c r="AQ17" s="239">
        <f>+entero!AQ66</f>
        <v>0.08039879881838066</v>
      </c>
      <c r="AR17" s="239">
        <f>+entero!AR66</f>
        <v>0.0852830580368863</v>
      </c>
      <c r="AS17" s="239">
        <f>+entero!AS66</f>
        <v>0.09135320472665208</v>
      </c>
      <c r="AT17" s="239">
        <f>+entero!AT66</f>
        <v>0.09938874211885262</v>
      </c>
      <c r="AU17" s="239">
        <f>+entero!AU66</f>
        <v>0.10840276501826</v>
      </c>
      <c r="AV17" s="239">
        <f>+entero!AV66</f>
        <v>0.10984020066022128</v>
      </c>
      <c r="AW17" s="239">
        <f>+entero!AW66</f>
        <v>0.1144203723654276</v>
      </c>
      <c r="AX17" s="239">
        <f>+entero!AX66</f>
        <v>0.1143049584382312</v>
      </c>
      <c r="AY17" s="239">
        <f>+entero!AY66</f>
        <v>0.11798621592489952</v>
      </c>
      <c r="AZ17" s="239">
        <f>+entero!AZ66</f>
        <v>0.12100595928498269</v>
      </c>
      <c r="BA17" s="239">
        <f>+entero!BA66</f>
        <v>0.11482536665759224</v>
      </c>
      <c r="BB17" s="239">
        <f>+entero!BB66</f>
        <v>0.12556944662469033</v>
      </c>
      <c r="BC17" s="239">
        <f>+entero!BC66</f>
        <v>0.12723615947584008</v>
      </c>
      <c r="BD17" s="239">
        <f>+entero!BD66</f>
        <v>0.13002995375954773</v>
      </c>
      <c r="BE17" s="239">
        <f>+entero!BE66</f>
        <v>0.1260678115661903</v>
      </c>
      <c r="BF17" s="239">
        <f>+entero!BF66</f>
        <v>0.12997205765178368</v>
      </c>
      <c r="BG17" s="239">
        <f>+entero!BG66</f>
        <v>0.14007840994591692</v>
      </c>
      <c r="BH17" s="239">
        <f>+entero!BH66</f>
        <v>0.14836076520853256</v>
      </c>
      <c r="BI17" s="239">
        <f>+entero!BI66</f>
        <v>0.15689809327119325</v>
      </c>
      <c r="BJ17" s="239">
        <f>+entero!BJ66</f>
        <v>0.1612568510840968</v>
      </c>
      <c r="BK17" s="239">
        <f>+entero!BK66</f>
        <v>0.1705215670047156</v>
      </c>
      <c r="BL17" s="239">
        <f>+entero!BL66</f>
        <v>0.1825177440501668</v>
      </c>
      <c r="BM17" s="239">
        <f>+entero!BM66</f>
        <v>0.19725688145342676</v>
      </c>
      <c r="BN17" s="239">
        <f>+entero!BN66</f>
        <v>0.21459980561687972</v>
      </c>
      <c r="BO17" s="239">
        <f>+entero!BO66</f>
        <v>0.2284767367922358</v>
      </c>
      <c r="BP17" s="239">
        <f>+entero!BP66</f>
        <v>0.23410839491827046</v>
      </c>
      <c r="BQ17" s="239">
        <f>+entero!BQ66</f>
        <v>0.23927491111023036</v>
      </c>
      <c r="BR17" s="239">
        <f>+entero!BR66</f>
        <v>0.24302963064139146</v>
      </c>
      <c r="BS17" s="239">
        <f>+entero!BS66</f>
        <v>0.2222782345159278</v>
      </c>
      <c r="BT17" s="240">
        <f>+entero!BT66</f>
        <v>0.24393038731928482</v>
      </c>
      <c r="BU17" s="241">
        <f>+entero!BU66</f>
        <v>0.24568998228479258</v>
      </c>
      <c r="BV17" s="241">
        <f>+entero!BV66</f>
        <v>0.24602235153602905</v>
      </c>
      <c r="BW17" s="241">
        <f>+entero!BW66</f>
        <v>0.2469235734789758</v>
      </c>
      <c r="BX17" s="242">
        <f>+entero!BX66</f>
        <v>0.24756317895605115</v>
      </c>
      <c r="BY17" s="122"/>
      <c r="BZ17" s="215"/>
      <c r="CA17" s="3"/>
      <c r="CB17" s="13"/>
      <c r="CC17" s="13"/>
      <c r="CD17" s="13"/>
      <c r="CE17" s="13"/>
      <c r="CF17" s="13"/>
      <c r="CG17" s="13"/>
      <c r="CH17" s="13"/>
      <c r="CI17" s="13"/>
      <c r="CJ17" s="13"/>
      <c r="CK17" s="13"/>
    </row>
    <row r="18" spans="1:89"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2"/>
      <c r="BU18" s="97"/>
      <c r="BV18" s="97"/>
      <c r="BW18" s="97"/>
      <c r="BX18" s="111"/>
      <c r="BY18" s="122"/>
      <c r="BZ18" s="215"/>
      <c r="CA18" s="3"/>
      <c r="CB18" s="13"/>
      <c r="CC18" s="13"/>
      <c r="CD18" s="13"/>
      <c r="CE18" s="13"/>
      <c r="CF18" s="13"/>
      <c r="CG18" s="13"/>
      <c r="CH18" s="13"/>
      <c r="CI18" s="13"/>
      <c r="CJ18" s="13"/>
      <c r="CK18" s="13"/>
    </row>
    <row r="19" spans="1:89" ht="12.75" customHeight="1">
      <c r="A19" s="3"/>
      <c r="B19" s="17"/>
      <c r="C19" s="27"/>
      <c r="D19" s="31" t="s">
        <v>151</v>
      </c>
      <c r="E19" s="46"/>
      <c r="F19" s="46"/>
      <c r="G19" s="46"/>
      <c r="H19" s="46"/>
      <c r="I19" s="122"/>
      <c r="J19" s="122"/>
      <c r="K19" s="122"/>
      <c r="L19" s="122"/>
      <c r="M19" s="126"/>
      <c r="N19" s="126"/>
      <c r="O19" s="126"/>
      <c r="P19" s="126"/>
      <c r="Q19" s="126">
        <f>+entero!Q68</f>
        <v>24.1892207161125</v>
      </c>
      <c r="R19" s="126">
        <f>+entero!R68</f>
        <v>26.971531543316324</v>
      </c>
      <c r="S19" s="126">
        <f>+entero!S68</f>
        <v>26.160134769375794</v>
      </c>
      <c r="T19" s="126">
        <f>+entero!T68</f>
        <v>24.815843798477157</v>
      </c>
      <c r="U19" s="126">
        <f>+entero!U68</f>
        <v>25.24742961718631</v>
      </c>
      <c r="V19" s="126">
        <f>+entero!V68</f>
        <v>24.62024567463291</v>
      </c>
      <c r="W19" s="126">
        <f>+entero!W68</f>
        <v>25.64399668555555</v>
      </c>
      <c r="X19" s="126">
        <f>+entero!X68</f>
        <v>23.67718324564943</v>
      </c>
      <c r="Y19" s="126">
        <f>+entero!Y68</f>
        <v>27.54635165427135</v>
      </c>
      <c r="Z19" s="126">
        <f>+entero!Z68</f>
        <v>26.67680199749373</v>
      </c>
      <c r="AA19" s="126">
        <f>+entero!AA68</f>
        <v>25.49939158901373</v>
      </c>
      <c r="AB19" s="126">
        <f>+entero!AB68</f>
        <v>27.022884687281795</v>
      </c>
      <c r="AC19" s="126">
        <f>+entero!AC68</f>
        <v>24.66971657587067</v>
      </c>
      <c r="AD19" s="126">
        <f>+entero!AD68</f>
        <v>26.45963260347826</v>
      </c>
      <c r="AE19" s="126">
        <f>+entero!AE68</f>
        <v>29.71189638808933</v>
      </c>
      <c r="AF19" s="126">
        <f>+entero!AF68</f>
        <v>29.3571617190594</v>
      </c>
      <c r="AG19" s="126">
        <f>+entero!AG68</f>
        <v>28.15104088094059</v>
      </c>
      <c r="AH19" s="126">
        <f>+entero!AH68</f>
        <v>26.370255088861384</v>
      </c>
      <c r="AI19" s="126">
        <f>+entero!AI68</f>
        <v>24.316703536039604</v>
      </c>
      <c r="AJ19" s="126">
        <f>+entero!AJ68</f>
        <v>25.40098674248447</v>
      </c>
      <c r="AK19" s="126">
        <f>+entero!AK68</f>
        <v>27.355582663760906</v>
      </c>
      <c r="AL19" s="126">
        <f>+entero!AL68</f>
        <v>25.376343389376558</v>
      </c>
      <c r="AM19" s="126">
        <f>+entero!AM68</f>
        <v>29.872126360000003</v>
      </c>
      <c r="AN19" s="126">
        <f>+entero!AN68</f>
        <v>29.26475125</v>
      </c>
      <c r="AO19" s="126">
        <f>+entero!AO68</f>
        <v>29.116673129999995</v>
      </c>
      <c r="AP19" s="126">
        <f>+entero!AP68</f>
        <v>28.351854964999998</v>
      </c>
      <c r="AQ19" s="126">
        <f>+entero!AQ68</f>
        <v>29.885094020025036</v>
      </c>
      <c r="AR19" s="126">
        <f>+entero!AR68</f>
        <v>24.934138273525722</v>
      </c>
      <c r="AS19" s="126">
        <f>+entero!AS68</f>
        <v>29.915543484924626</v>
      </c>
      <c r="AT19" s="126">
        <f>+entero!AT68</f>
        <v>29.637430346733673</v>
      </c>
      <c r="AU19" s="126">
        <f>+entero!AU68</f>
        <v>30.32673362311558</v>
      </c>
      <c r="AV19" s="126">
        <f>+entero!AV68</f>
        <v>28.58985010050251</v>
      </c>
      <c r="AW19" s="126">
        <f>+entero!AW68</f>
        <v>29.64422422515723</v>
      </c>
      <c r="AX19" s="126">
        <f>+entero!AX68</f>
        <v>29.513499199999995</v>
      </c>
      <c r="AY19" s="126">
        <f>+entero!AY68</f>
        <v>34.068848762264146</v>
      </c>
      <c r="AZ19" s="126">
        <f>+entero!AZ68</f>
        <v>35.0436846163522</v>
      </c>
      <c r="BA19" s="126">
        <f>+entero!BA68</f>
        <v>28.776960194199244</v>
      </c>
      <c r="BB19" s="126">
        <f>+entero!BB68</f>
        <v>27.528025247787607</v>
      </c>
      <c r="BC19" s="126">
        <f>+entero!BC68</f>
        <v>28.039461562737642</v>
      </c>
      <c r="BD19" s="126">
        <f>+entero!BD68</f>
        <v>28.132761737642586</v>
      </c>
      <c r="BE19" s="126">
        <f>+entero!BE68</f>
        <v>34.1404640887199</v>
      </c>
      <c r="BF19" s="126">
        <f>+entero!BF68</f>
        <v>28.00078051969505</v>
      </c>
      <c r="BG19" s="126">
        <f>+entero!BG68</f>
        <v>29.638834777070066</v>
      </c>
      <c r="BH19" s="126">
        <f>+entero!BH68</f>
        <v>37.896451486486484</v>
      </c>
      <c r="BI19" s="126">
        <f>+entero!BI68</f>
        <v>30.84986927107653</v>
      </c>
      <c r="BJ19" s="126">
        <f>+entero!BJ68</f>
        <v>28.921229403372244</v>
      </c>
      <c r="BK19" s="126">
        <f>+entero!BK68</f>
        <v>28.96622176923077</v>
      </c>
      <c r="BL19" s="126">
        <f>+entero!BL68</f>
        <v>37.01585553604194</v>
      </c>
      <c r="BM19" s="126">
        <f>+entero!BM68</f>
        <v>40.06560145838838</v>
      </c>
      <c r="BN19" s="126">
        <f>+entero!BN68</f>
        <v>33.94171678353254</v>
      </c>
      <c r="BO19" s="126">
        <f>+entero!BO68</f>
        <v>34.68835128838452</v>
      </c>
      <c r="BP19" s="126">
        <f>+entero!BP68</f>
        <v>32.8665005882353</v>
      </c>
      <c r="BQ19" s="126">
        <f>+entero!BQ68</f>
        <v>31.950517746648796</v>
      </c>
      <c r="BR19" s="126">
        <f>+entero!BR68</f>
        <v>30.59965252688172</v>
      </c>
      <c r="BS19" s="126">
        <f>+entero!BS68</f>
        <v>32.69869473965287</v>
      </c>
      <c r="BT19" s="122">
        <f>+entero!BT68</f>
        <v>31.54597344086022</v>
      </c>
      <c r="BU19" s="97">
        <f>+entero!BU68</f>
        <v>32.38370940700809</v>
      </c>
      <c r="BV19" s="97">
        <f>+entero!BV68</f>
        <v>31.99191161725067</v>
      </c>
      <c r="BW19" s="97">
        <f>+entero!BW68</f>
        <v>32.44809264150943</v>
      </c>
      <c r="BX19" s="111">
        <f>+entero!BX68</f>
        <v>31.785502776280325</v>
      </c>
      <c r="BY19" s="122">
        <f>+entero!BY68</f>
        <v>1.1858502493986052</v>
      </c>
      <c r="BZ19" s="215">
        <f>+entero!BZ68</f>
        <v>0.03875371618539902</v>
      </c>
      <c r="CA19" s="3"/>
      <c r="CB19" s="13"/>
      <c r="CC19" s="13"/>
      <c r="CD19" s="13"/>
      <c r="CE19" s="13"/>
      <c r="CF19" s="13"/>
      <c r="CG19" s="13"/>
      <c r="CH19" s="13"/>
      <c r="CI19" s="13"/>
      <c r="CJ19" s="13"/>
      <c r="CK19" s="13"/>
    </row>
    <row r="20" spans="1:89" ht="12.75" customHeight="1">
      <c r="A20" s="3"/>
      <c r="B20" s="17"/>
      <c r="C20" s="27"/>
      <c r="D20" s="31" t="s">
        <v>121</v>
      </c>
      <c r="E20" s="46"/>
      <c r="F20" s="46"/>
      <c r="G20" s="46"/>
      <c r="H20" s="46"/>
      <c r="I20" s="122"/>
      <c r="J20" s="122"/>
      <c r="K20" s="122"/>
      <c r="L20" s="122"/>
      <c r="M20" s="126"/>
      <c r="N20" s="126"/>
      <c r="O20" s="126"/>
      <c r="P20" s="126"/>
      <c r="Q20" s="239">
        <f>+entero!Q69</f>
        <v>0.2651083471233562</v>
      </c>
      <c r="R20" s="239">
        <f>+entero!R69</f>
        <v>0</v>
      </c>
      <c r="S20" s="239">
        <f>+entero!S69</f>
        <v>0</v>
      </c>
      <c r="T20" s="239">
        <f>+entero!T69</f>
        <v>0</v>
      </c>
      <c r="U20" s="239">
        <f>+entero!U69</f>
        <v>0</v>
      </c>
      <c r="V20" s="239">
        <f>+entero!V69</f>
        <v>0</v>
      </c>
      <c r="W20" s="239">
        <f>+entero!W69</f>
        <v>0.17159723703044003</v>
      </c>
      <c r="X20" s="239">
        <f>+entero!X69</f>
        <v>0</v>
      </c>
      <c r="Y20" s="239">
        <f>+entero!Y69</f>
        <v>0</v>
      </c>
      <c r="Z20" s="239">
        <f>+entero!Z69</f>
        <v>0.1912865666539766</v>
      </c>
      <c r="AA20" s="239">
        <f>+entero!AA69</f>
        <v>0</v>
      </c>
      <c r="AB20" s="239">
        <f>+entero!AB69</f>
        <v>0</v>
      </c>
      <c r="AC20" s="239">
        <f>+entero!AC69</f>
        <v>0.1780126839598285</v>
      </c>
      <c r="AD20" s="239">
        <f>+entero!AD69</f>
        <v>0</v>
      </c>
      <c r="AE20" s="239">
        <f>+entero!AE69</f>
        <v>0</v>
      </c>
      <c r="AF20" s="239">
        <f>+entero!AF69</f>
        <v>0.24758891759094884</v>
      </c>
      <c r="AG20" s="239">
        <f>+entero!AG69</f>
        <v>0</v>
      </c>
      <c r="AH20" s="239">
        <f>+entero!AH69</f>
        <v>0</v>
      </c>
      <c r="AI20" s="239">
        <f>+entero!AI69</f>
        <v>0.20503810156424274</v>
      </c>
      <c r="AJ20" s="239">
        <f>+entero!AJ69</f>
        <v>0.2384043107298579</v>
      </c>
      <c r="AK20" s="239">
        <f>+entero!AK69</f>
        <v>0.20220952079544602</v>
      </c>
      <c r="AL20" s="239">
        <f>+entero!AL69</f>
        <v>0.2132401832871082</v>
      </c>
      <c r="AM20" s="239">
        <f>+entero!AM69</f>
        <v>0.23706962431816656</v>
      </c>
      <c r="AN20" s="239">
        <f>+entero!AN69</f>
        <v>0.2274306449127942</v>
      </c>
      <c r="AO20" s="239">
        <f>+entero!AO69</f>
        <v>0.22979083496686564</v>
      </c>
      <c r="AP20" s="239">
        <f>+entero!AP69</f>
        <v>0.2409046450728414</v>
      </c>
      <c r="AQ20" s="239">
        <f>+entero!AQ69</f>
        <v>0.25804440724018785</v>
      </c>
      <c r="AR20" s="239">
        <f>+entero!AR69</f>
        <v>0.2166467229905792</v>
      </c>
      <c r="AS20" s="239">
        <f>+entero!AS69</f>
        <v>0.2861602352425671</v>
      </c>
      <c r="AT20" s="239">
        <f>+entero!AT69</f>
        <v>0.230657206257273</v>
      </c>
      <c r="AU20" s="239">
        <f>+entero!AU69</f>
        <v>0.2666326125099326</v>
      </c>
      <c r="AV20" s="239">
        <f>+entero!AV69</f>
        <v>0.2902173348700655</v>
      </c>
      <c r="AW20" s="239">
        <f>+entero!AW69</f>
        <v>0.2917538001584988</v>
      </c>
      <c r="AX20" s="239">
        <f>+entero!AX69</f>
        <v>0.27527242898323007</v>
      </c>
      <c r="AY20" s="239">
        <f>+entero!AY69</f>
        <v>0.3450751660943919</v>
      </c>
      <c r="AZ20" s="239">
        <f>+entero!AZ69</f>
        <v>0.2912786027586548</v>
      </c>
      <c r="BA20" s="239">
        <f>+entero!BA69</f>
        <v>0.2872872461114192</v>
      </c>
      <c r="BB20" s="239">
        <f>+entero!BB69</f>
        <v>0.2727357642334357</v>
      </c>
      <c r="BC20" s="239">
        <f>+entero!BC69</f>
        <v>0.33738103946990694</v>
      </c>
      <c r="BD20" s="239">
        <f>+entero!BD69</f>
        <v>0.227419517898697</v>
      </c>
      <c r="BE20" s="239">
        <f>+entero!BE69</f>
        <v>0.24812128967280206</v>
      </c>
      <c r="BF20" s="239">
        <f>+entero!BF69</f>
        <v>0.2827221127959019</v>
      </c>
      <c r="BG20" s="239">
        <f>+entero!BG69</f>
        <v>0.26513729411463793</v>
      </c>
      <c r="BH20" s="239">
        <f>+entero!BH69</f>
        <v>0.4222958324235246</v>
      </c>
      <c r="BI20" s="239">
        <f>+entero!BI69</f>
        <v>0.2726917468166979</v>
      </c>
      <c r="BJ20" s="239">
        <f>+entero!BJ69</f>
        <v>0.30019875063954904</v>
      </c>
      <c r="BK20" s="239">
        <f>+entero!BK69</f>
        <v>0.3103331152383799</v>
      </c>
      <c r="BL20" s="239">
        <f>+entero!BL69</f>
        <v>0.265175771826792</v>
      </c>
      <c r="BM20" s="239">
        <f>+entero!BM69</f>
        <v>0.3666037788274729</v>
      </c>
      <c r="BN20" s="239">
        <f>+entero!BN69</f>
        <v>0.3200236503315482</v>
      </c>
      <c r="BO20" s="239">
        <f>+entero!BO69</f>
        <v>0.28607621335893746</v>
      </c>
      <c r="BP20" s="239">
        <f>+entero!BP69</f>
        <v>0.26158004151232045</v>
      </c>
      <c r="BQ20" s="239">
        <f>+entero!BQ69</f>
        <v>0.2859176749211509</v>
      </c>
      <c r="BR20" s="239">
        <f>+entero!BR69</f>
        <v>0.3149866658915272</v>
      </c>
      <c r="BS20" s="239">
        <f>+entero!BS69</f>
        <v>0.3010534462623438</v>
      </c>
      <c r="BT20" s="240">
        <f>+entero!BT69</f>
        <v>0.3019010796644009</v>
      </c>
      <c r="BU20" s="241">
        <f>+entero!BU69</f>
        <v>0.31512200405305274</v>
      </c>
      <c r="BV20" s="241">
        <f>+entero!BV69</f>
        <v>0.34569367875120116</v>
      </c>
      <c r="BW20" s="241">
        <f>+entero!BW69</f>
        <v>0.32000718058312366</v>
      </c>
      <c r="BX20" s="242">
        <f>+entero!BX69</f>
        <v>0.29159748837438315</v>
      </c>
      <c r="BY20" s="122"/>
      <c r="BZ20" s="215"/>
      <c r="CA20" s="3"/>
      <c r="CB20" s="13"/>
      <c r="CC20" s="13"/>
      <c r="CD20" s="13"/>
      <c r="CE20" s="13"/>
      <c r="CF20" s="13"/>
      <c r="CG20" s="13"/>
      <c r="CH20" s="13"/>
      <c r="CI20" s="13"/>
      <c r="CJ20" s="13"/>
      <c r="CK20" s="13"/>
    </row>
    <row r="21" spans="1:89"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2"/>
      <c r="BU21" s="97"/>
      <c r="BV21" s="97"/>
      <c r="BW21" s="97"/>
      <c r="BX21" s="111"/>
      <c r="BY21" s="122"/>
      <c r="BZ21" s="215"/>
      <c r="CA21" s="3"/>
      <c r="CB21" s="13"/>
      <c r="CC21" s="13"/>
      <c r="CD21" s="13"/>
      <c r="CE21" s="13"/>
      <c r="CF21" s="13"/>
      <c r="CG21" s="13"/>
      <c r="CH21" s="13"/>
      <c r="CI21" s="13"/>
      <c r="CJ21" s="13"/>
      <c r="CK21" s="13"/>
    </row>
    <row r="22" spans="1:89" ht="12.75" customHeight="1">
      <c r="A22" s="3"/>
      <c r="B22" s="17"/>
      <c r="C22" s="27"/>
      <c r="D22" s="31" t="s">
        <v>142</v>
      </c>
      <c r="E22" s="46"/>
      <c r="F22" s="46"/>
      <c r="G22" s="46"/>
      <c r="H22" s="46"/>
      <c r="I22" s="122"/>
      <c r="J22" s="122"/>
      <c r="K22" s="122"/>
      <c r="L22" s="122"/>
      <c r="M22" s="126"/>
      <c r="N22" s="126"/>
      <c r="O22" s="126"/>
      <c r="P22" s="126"/>
      <c r="Q22" s="126">
        <f>+entero!Q71</f>
        <v>785.8510026214833</v>
      </c>
      <c r="R22" s="126">
        <f>+entero!R71</f>
        <v>786.9874123035714</v>
      </c>
      <c r="S22" s="126">
        <f>+entero!S71</f>
        <v>778.7691052445863</v>
      </c>
      <c r="T22" s="126">
        <f>+entero!T71</f>
        <v>765.7570761903554</v>
      </c>
      <c r="U22" s="126">
        <f>+entero!U71</f>
        <v>751.62750317744</v>
      </c>
      <c r="V22" s="126">
        <f>+entero!V71</f>
        <v>753.2236378835444</v>
      </c>
      <c r="W22" s="126">
        <f>+entero!W71</f>
        <v>724.6829545454547</v>
      </c>
      <c r="X22" s="126">
        <f>+entero!X71</f>
        <v>728.4774490025221</v>
      </c>
      <c r="Y22" s="126">
        <f>+entero!Y71</f>
        <v>738.4414278969849</v>
      </c>
      <c r="Z22" s="126">
        <f>+entero!Z71</f>
        <v>751.4728212055138</v>
      </c>
      <c r="AA22" s="126">
        <f>+entero!AA71</f>
        <v>764.5030666229711</v>
      </c>
      <c r="AB22" s="126">
        <f>+entero!AB71</f>
        <v>769.62704759601</v>
      </c>
      <c r="AC22" s="126">
        <f>+entero!AC71</f>
        <v>785.9872072139302</v>
      </c>
      <c r="AD22" s="126">
        <f>+entero!AD71</f>
        <v>718.8674818037266</v>
      </c>
      <c r="AE22" s="126">
        <f>+entero!AE71</f>
        <v>728.074612698511</v>
      </c>
      <c r="AF22" s="126">
        <f>+entero!AF71</f>
        <v>735.9715050891089</v>
      </c>
      <c r="AG22" s="126">
        <f>+entero!AG71</f>
        <v>777.0477395470296</v>
      </c>
      <c r="AH22" s="126">
        <f>+entero!AH71</f>
        <v>786.4153893948021</v>
      </c>
      <c r="AI22" s="126">
        <f>+entero!AI71</f>
        <v>791.3418776101485</v>
      </c>
      <c r="AJ22" s="126">
        <f>+entero!AJ71</f>
        <v>801.0887465590062</v>
      </c>
      <c r="AK22" s="126">
        <f>+entero!AK71</f>
        <v>806.847051410959</v>
      </c>
      <c r="AL22" s="126">
        <f>+entero!AL71</f>
        <v>811.0160797119702</v>
      </c>
      <c r="AM22" s="126">
        <f>+entero!AM71</f>
        <v>814.0792310374999</v>
      </c>
      <c r="AN22" s="126">
        <f>+entero!AN71</f>
        <v>811.0794466099998</v>
      </c>
      <c r="AO22" s="126">
        <f>+entero!AO71</f>
        <v>808.0499533937499</v>
      </c>
      <c r="AP22" s="126">
        <f>+entero!AP71</f>
        <v>802.7023764262499</v>
      </c>
      <c r="AQ22" s="126">
        <f>+entero!AQ71</f>
        <v>807.5921417772215</v>
      </c>
      <c r="AR22" s="126">
        <f>+entero!AR71</f>
        <v>816.3659751003764</v>
      </c>
      <c r="AS22" s="126">
        <f>+entero!AS71</f>
        <v>822.1668321482409</v>
      </c>
      <c r="AT22" s="126">
        <f>+entero!AT71</f>
        <v>821.5402914836683</v>
      </c>
      <c r="AU22" s="126">
        <f>+entero!AU71</f>
        <v>824.7798180577889</v>
      </c>
      <c r="AV22" s="126">
        <f>+entero!AV71</f>
        <v>831.2640866105528</v>
      </c>
      <c r="AW22" s="126">
        <f>+entero!AW71</f>
        <v>839.1902521534591</v>
      </c>
      <c r="AX22" s="126">
        <f>+entero!AX71</f>
        <v>840.7496996867925</v>
      </c>
      <c r="AY22" s="126">
        <f>+entero!AY71</f>
        <v>847.5964233798742</v>
      </c>
      <c r="AZ22" s="126">
        <f>+entero!AZ71</f>
        <v>865.8807261861635</v>
      </c>
      <c r="BA22" s="126">
        <f>+entero!BA71</f>
        <v>897.2553715750314</v>
      </c>
      <c r="BB22" s="126">
        <f>+entero!BB71</f>
        <v>913.710708216182</v>
      </c>
      <c r="BC22" s="126">
        <f>+entero!BC71</f>
        <v>928.7862718986062</v>
      </c>
      <c r="BD22" s="126">
        <f>+entero!BD71</f>
        <v>946.2211823726234</v>
      </c>
      <c r="BE22" s="126">
        <f>+entero!BE71</f>
        <v>960.6847679353612</v>
      </c>
      <c r="BF22" s="126">
        <f>+entero!BF71</f>
        <v>982.7978596251589</v>
      </c>
      <c r="BG22" s="126">
        <f>+entero!BG71</f>
        <v>1005.6484003528664</v>
      </c>
      <c r="BH22" s="126">
        <f>+entero!BH71</f>
        <v>1024.0092283101674</v>
      </c>
      <c r="BI22" s="126">
        <f>+entero!BI71</f>
        <v>1039.1027562555123</v>
      </c>
      <c r="BJ22" s="126">
        <f>+entero!BJ71</f>
        <v>1047.812501386511</v>
      </c>
      <c r="BK22" s="126">
        <f>+entero!BK71</f>
        <v>1065.1596040977836</v>
      </c>
      <c r="BL22" s="126">
        <f>+entero!BL71</f>
        <v>1062.32351982962</v>
      </c>
      <c r="BM22" s="126">
        <f>+entero!BM71</f>
        <v>1073.2781155812415</v>
      </c>
      <c r="BN22" s="126">
        <f>+entero!BN71</f>
        <v>1061.0000255776893</v>
      </c>
      <c r="BO22" s="126">
        <f>+entero!BO71</f>
        <v>1074.8190141682244</v>
      </c>
      <c r="BP22" s="126">
        <f>+entero!BP71</f>
        <v>1073.6456039679142</v>
      </c>
      <c r="BQ22" s="126">
        <f>+entero!BQ71</f>
        <v>1077.9330217774798</v>
      </c>
      <c r="BR22" s="126">
        <f>+entero!BR71</f>
        <v>1078.9612520658602</v>
      </c>
      <c r="BS22" s="126">
        <f>+entero!BS71</f>
        <v>1065.864213329773</v>
      </c>
      <c r="BT22" s="122">
        <f>+entero!BT71</f>
        <v>1077.7709616438171</v>
      </c>
      <c r="BU22" s="97">
        <f>+entero!BU71</f>
        <v>1078.8508406010783</v>
      </c>
      <c r="BV22" s="97">
        <f>+entero!BV71</f>
        <v>1079.7525424784367</v>
      </c>
      <c r="BW22" s="97">
        <f>+entero!BW71</f>
        <v>1081.2734425431267</v>
      </c>
      <c r="BX22" s="111">
        <f>+entero!BX71</f>
        <v>1082.0809129339623</v>
      </c>
      <c r="BY22" s="122">
        <f>+entero!BY71</f>
        <v>3.1196608681020734</v>
      </c>
      <c r="BZ22" s="215">
        <f>+entero!BZ71</f>
        <v>0.0028913557944076906</v>
      </c>
      <c r="CA22" s="3"/>
      <c r="CB22" s="13"/>
      <c r="CC22" s="13"/>
      <c r="CD22" s="13"/>
      <c r="CE22" s="13"/>
      <c r="CF22" s="13"/>
      <c r="CG22" s="13"/>
      <c r="CH22" s="13"/>
      <c r="CI22" s="13"/>
      <c r="CJ22" s="13"/>
      <c r="CK22" s="13"/>
    </row>
    <row r="23" spans="1:89" ht="12.75" customHeight="1" hidden="1">
      <c r="A23" s="3"/>
      <c r="B23" s="17"/>
      <c r="C23" s="27"/>
      <c r="D23" s="31" t="s">
        <v>85</v>
      </c>
      <c r="E23" s="46"/>
      <c r="F23" s="46"/>
      <c r="G23" s="46"/>
      <c r="H23" s="46"/>
      <c r="I23" s="122"/>
      <c r="J23" s="122"/>
      <c r="K23" s="122"/>
      <c r="L23" s="122"/>
      <c r="M23" s="126"/>
      <c r="N23" s="126"/>
      <c r="O23" s="126"/>
      <c r="P23" s="126"/>
      <c r="Q23" s="126" t="e">
        <f>+entero!Q72</f>
        <v>#DIV/0!</v>
      </c>
      <c r="R23" s="126">
        <f>+entero!R72</f>
        <v>252.5913663686224</v>
      </c>
      <c r="S23" s="126">
        <f>+entero!S72</f>
        <v>245.076899355414</v>
      </c>
      <c r="T23" s="126">
        <f>+entero!T72</f>
        <v>232.48795848477155</v>
      </c>
      <c r="U23" s="126">
        <f>+entero!U72</f>
        <v>211.48039438276294</v>
      </c>
      <c r="V23" s="126">
        <f>+entero!V72</f>
        <v>203.34817026455696</v>
      </c>
      <c r="W23" s="126">
        <f>+entero!W72</f>
        <v>154.40454545454543</v>
      </c>
      <c r="X23" s="126">
        <f>+entero!X72</f>
        <v>150.57186435435054</v>
      </c>
      <c r="Y23" s="126">
        <f>+entero!Y72</f>
        <v>0</v>
      </c>
      <c r="Z23" s="126">
        <f>+entero!Z72</f>
        <v>0</v>
      </c>
      <c r="AA23" s="126">
        <f>+entero!AA72</f>
        <v>0</v>
      </c>
      <c r="AB23" s="126">
        <f>+entero!AB72</f>
        <v>0</v>
      </c>
      <c r="AC23" s="126">
        <f>+entero!AC72</f>
        <v>0</v>
      </c>
      <c r="AD23" s="126">
        <f>+entero!AD72</f>
        <v>0</v>
      </c>
      <c r="AE23" s="126">
        <f>+entero!AE72</f>
        <v>0</v>
      </c>
      <c r="AF23" s="126">
        <f>+entero!AF72</f>
        <v>0</v>
      </c>
      <c r="AG23" s="126">
        <f>+entero!AG72</f>
        <v>0</v>
      </c>
      <c r="AH23" s="126">
        <f>+entero!AH72</f>
        <v>0</v>
      </c>
      <c r="AI23" s="126">
        <f>+entero!AI72</f>
        <v>0</v>
      </c>
      <c r="AJ23" s="126">
        <f>+entero!AJ72</f>
        <v>0</v>
      </c>
      <c r="AK23" s="126">
        <f>+entero!AK72</f>
        <v>0</v>
      </c>
      <c r="AL23" s="126">
        <f>+entero!AL72</f>
        <v>0</v>
      </c>
      <c r="AM23" s="126">
        <f>+entero!AM72</f>
        <v>0</v>
      </c>
      <c r="AN23" s="126">
        <f>+entero!AN72</f>
        <v>0</v>
      </c>
      <c r="AO23" s="126">
        <f>+entero!AO72</f>
        <v>0</v>
      </c>
      <c r="AP23" s="126">
        <f>+entero!AP72</f>
        <v>0</v>
      </c>
      <c r="AQ23" s="126">
        <f>+entero!AQ72</f>
        <v>0</v>
      </c>
      <c r="AR23" s="126">
        <f>+entero!AR72</f>
        <v>0</v>
      </c>
      <c r="AS23" s="126">
        <f>+entero!AS72</f>
        <v>0</v>
      </c>
      <c r="AT23" s="126">
        <f>+entero!AT72</f>
        <v>0</v>
      </c>
      <c r="AU23" s="126">
        <f>+entero!AU72</f>
        <v>0</v>
      </c>
      <c r="AV23" s="126">
        <f>+entero!AV72</f>
        <v>0</v>
      </c>
      <c r="AW23" s="126">
        <f>+entero!AW72</f>
        <v>0</v>
      </c>
      <c r="AX23" s="126">
        <f>+entero!AX72</f>
        <v>0</v>
      </c>
      <c r="AY23" s="126">
        <f>+entero!AY72</f>
        <v>0</v>
      </c>
      <c r="AZ23" s="126">
        <f>+entero!AZ72</f>
        <v>0</v>
      </c>
      <c r="BA23" s="126">
        <f>+entero!BA72</f>
        <v>0</v>
      </c>
      <c r="BB23" s="126">
        <f>+entero!BB72</f>
        <v>0</v>
      </c>
      <c r="BC23" s="126">
        <f>+entero!BC72</f>
        <v>0</v>
      </c>
      <c r="BD23" s="126">
        <f>+entero!BD72</f>
        <v>0</v>
      </c>
      <c r="BE23" s="126">
        <f>+entero!BE72</f>
        <v>0</v>
      </c>
      <c r="BF23" s="126">
        <f>+entero!BF72</f>
        <v>0</v>
      </c>
      <c r="BG23" s="126">
        <f>+entero!BG72</f>
        <v>0</v>
      </c>
      <c r="BH23" s="126">
        <f>+entero!BH72</f>
        <v>0</v>
      </c>
      <c r="BI23" s="126">
        <f>+entero!BI72</f>
        <v>0</v>
      </c>
      <c r="BJ23" s="126">
        <f>+entero!BJ72</f>
        <v>0</v>
      </c>
      <c r="BK23" s="126">
        <f>+entero!BK72</f>
        <v>0</v>
      </c>
      <c r="BL23" s="126">
        <f>+entero!BL72</f>
        <v>0</v>
      </c>
      <c r="BM23" s="126">
        <f>+entero!BM72</f>
        <v>0</v>
      </c>
      <c r="BN23" s="126">
        <f>+entero!BN72</f>
        <v>0</v>
      </c>
      <c r="BO23" s="126">
        <f>+entero!BO72</f>
        <v>0</v>
      </c>
      <c r="BP23" s="126">
        <f>+entero!BP72</f>
        <v>0</v>
      </c>
      <c r="BQ23" s="126">
        <f>+entero!BQ72</f>
        <v>0</v>
      </c>
      <c r="BR23" s="126">
        <f>+entero!BR72</f>
        <v>0</v>
      </c>
      <c r="BS23" s="126">
        <f>+entero!BS72</f>
        <v>0</v>
      </c>
      <c r="BT23" s="122">
        <f>+entero!BT72</f>
        <v>0</v>
      </c>
      <c r="BU23" s="97">
        <f>+entero!BU72</f>
        <v>0</v>
      </c>
      <c r="BV23" s="97">
        <f>+entero!BV72</f>
        <v>0</v>
      </c>
      <c r="BW23" s="97">
        <f>+entero!BW72</f>
        <v>0</v>
      </c>
      <c r="BX23" s="111">
        <f>+entero!BX72</f>
        <v>0</v>
      </c>
      <c r="BY23" s="122" t="e">
        <f>+entero!BY72</f>
        <v>#REF!</v>
      </c>
      <c r="BZ23" s="215" t="e">
        <f>+entero!BZ72</f>
        <v>#REF!</v>
      </c>
      <c r="CA23" s="3"/>
      <c r="CB23" s="13"/>
      <c r="CC23" s="13"/>
      <c r="CD23" s="13"/>
      <c r="CE23" s="13"/>
      <c r="CF23" s="13"/>
      <c r="CG23" s="13"/>
      <c r="CH23" s="13"/>
      <c r="CI23" s="13"/>
      <c r="CJ23" s="13"/>
      <c r="CK23" s="13"/>
    </row>
    <row r="24" spans="1:89" ht="12.75" customHeight="1" hidden="1">
      <c r="A24" s="3"/>
      <c r="B24" s="17"/>
      <c r="C24" s="27"/>
      <c r="D24" s="238" t="s">
        <v>16</v>
      </c>
      <c r="E24" s="46"/>
      <c r="F24" s="46"/>
      <c r="G24" s="46"/>
      <c r="H24" s="46"/>
      <c r="I24" s="122"/>
      <c r="J24" s="122"/>
      <c r="K24" s="122"/>
      <c r="L24" s="122"/>
      <c r="M24" s="126"/>
      <c r="N24" s="126"/>
      <c r="O24" s="126"/>
      <c r="P24" s="126"/>
      <c r="Q24" s="126" t="e">
        <f>+entero!Q73</f>
        <v>#DIV/0!</v>
      </c>
      <c r="R24" s="126">
        <f>+entero!R73</f>
        <v>0</v>
      </c>
      <c r="S24" s="126">
        <f>+entero!S73</f>
        <v>0</v>
      </c>
      <c r="T24" s="126">
        <f>+entero!T73</f>
        <v>0</v>
      </c>
      <c r="U24" s="126">
        <f>+entero!U73</f>
        <v>0</v>
      </c>
      <c r="V24" s="126">
        <f>+entero!V73</f>
        <v>0</v>
      </c>
      <c r="W24" s="126">
        <f>+entero!W73</f>
        <v>0</v>
      </c>
      <c r="X24" s="126">
        <f>+entero!X73</f>
        <v>0</v>
      </c>
      <c r="Y24" s="126">
        <f>+entero!Y73</f>
        <v>0</v>
      </c>
      <c r="Z24" s="126">
        <f>+entero!Z73</f>
        <v>0</v>
      </c>
      <c r="AA24" s="126">
        <f>+entero!AA73</f>
        <v>0</v>
      </c>
      <c r="AB24" s="126">
        <f>+entero!AB73</f>
        <v>0</v>
      </c>
      <c r="AC24" s="126">
        <f>+entero!AC73</f>
        <v>0</v>
      </c>
      <c r="AD24" s="126">
        <f>+entero!AD73</f>
        <v>0</v>
      </c>
      <c r="AE24" s="126">
        <f>+entero!AE73</f>
        <v>0</v>
      </c>
      <c r="AF24" s="126">
        <f>+entero!AF73</f>
        <v>0</v>
      </c>
      <c r="AG24" s="126">
        <f>+entero!AG73</f>
        <v>0</v>
      </c>
      <c r="AH24" s="126">
        <f>+entero!AH73</f>
        <v>0</v>
      </c>
      <c r="AI24" s="126">
        <f>+entero!AI73</f>
        <v>0</v>
      </c>
      <c r="AJ24" s="126">
        <f>+entero!AJ73</f>
        <v>0</v>
      </c>
      <c r="AK24" s="126">
        <f>+entero!AK73</f>
        <v>0</v>
      </c>
      <c r="AL24" s="126">
        <f>+entero!AL73</f>
        <v>0</v>
      </c>
      <c r="AM24" s="126">
        <f>+entero!AM73</f>
        <v>0</v>
      </c>
      <c r="AN24" s="126">
        <f>+entero!AN73</f>
        <v>0</v>
      </c>
      <c r="AO24" s="126">
        <f>+entero!AO73</f>
        <v>0</v>
      </c>
      <c r="AP24" s="126">
        <f>+entero!AP73</f>
        <v>0</v>
      </c>
      <c r="AQ24" s="126">
        <f>+entero!AQ73</f>
        <v>0</v>
      </c>
      <c r="AR24" s="126">
        <f>+entero!AR73</f>
        <v>0</v>
      </c>
      <c r="AS24" s="126">
        <f>+entero!AS73</f>
        <v>0</v>
      </c>
      <c r="AT24" s="126">
        <f>+entero!AT73</f>
        <v>0</v>
      </c>
      <c r="AU24" s="126">
        <f>+entero!AU73</f>
        <v>0</v>
      </c>
      <c r="AV24" s="126">
        <f>+entero!AV73</f>
        <v>0</v>
      </c>
      <c r="AW24" s="126">
        <f>+entero!AW73</f>
        <v>0</v>
      </c>
      <c r="AX24" s="126">
        <f>+entero!AX73</f>
        <v>0</v>
      </c>
      <c r="AY24" s="126">
        <f>+entero!AY73</f>
        <v>0</v>
      </c>
      <c r="AZ24" s="126">
        <f>+entero!AZ73</f>
        <v>0</v>
      </c>
      <c r="BA24" s="126">
        <f>+entero!BA73</f>
        <v>0</v>
      </c>
      <c r="BB24" s="126">
        <f>+entero!BB73</f>
        <v>0</v>
      </c>
      <c r="BC24" s="126">
        <f>+entero!BC73</f>
        <v>0</v>
      </c>
      <c r="BD24" s="126">
        <f>+entero!BD73</f>
        <v>0</v>
      </c>
      <c r="BE24" s="126">
        <f>+entero!BE73</f>
        <v>0</v>
      </c>
      <c r="BF24" s="126">
        <f>+entero!BF73</f>
        <v>0</v>
      </c>
      <c r="BG24" s="126">
        <f>+entero!BG73</f>
        <v>0</v>
      </c>
      <c r="BH24" s="126">
        <f>+entero!BH73</f>
        <v>0</v>
      </c>
      <c r="BI24" s="126">
        <f>+entero!BI73</f>
        <v>0</v>
      </c>
      <c r="BJ24" s="126">
        <f>+entero!BJ73</f>
        <v>0</v>
      </c>
      <c r="BK24" s="126">
        <f>+entero!BK73</f>
        <v>0</v>
      </c>
      <c r="BL24" s="126">
        <f>+entero!BL73</f>
        <v>0</v>
      </c>
      <c r="BM24" s="126">
        <f>+entero!BM73</f>
        <v>0</v>
      </c>
      <c r="BN24" s="126">
        <f>+entero!BN73</f>
        <v>0</v>
      </c>
      <c r="BO24" s="126">
        <f>+entero!BO73</f>
        <v>0</v>
      </c>
      <c r="BP24" s="126">
        <f>+entero!BP73</f>
        <v>0</v>
      </c>
      <c r="BQ24" s="126">
        <f>+entero!BQ73</f>
        <v>0</v>
      </c>
      <c r="BR24" s="126">
        <f>+entero!BR73</f>
        <v>0</v>
      </c>
      <c r="BS24" s="126">
        <f>+entero!BS73</f>
        <v>0</v>
      </c>
      <c r="BT24" s="122">
        <f>+entero!BT73</f>
        <v>0</v>
      </c>
      <c r="BU24" s="97">
        <f>+entero!BU73</f>
        <v>0</v>
      </c>
      <c r="BV24" s="97">
        <f>+entero!BV73</f>
        <v>0</v>
      </c>
      <c r="BW24" s="97">
        <f>+entero!BW73</f>
        <v>0</v>
      </c>
      <c r="BX24" s="111">
        <f>+entero!BX73</f>
        <v>0</v>
      </c>
      <c r="BY24" s="122" t="e">
        <f>+entero!BY73</f>
        <v>#REF!</v>
      </c>
      <c r="BZ24" s="215" t="e">
        <f>+entero!BZ73</f>
        <v>#REF!</v>
      </c>
      <c r="CA24" s="3"/>
      <c r="CB24" s="13"/>
      <c r="CC24" s="13"/>
      <c r="CD24" s="13"/>
      <c r="CE24" s="13"/>
      <c r="CF24" s="13"/>
      <c r="CG24" s="13"/>
      <c r="CH24" s="13"/>
      <c r="CI24" s="13"/>
      <c r="CJ24" s="13"/>
      <c r="CK24" s="13"/>
    </row>
    <row r="25" spans="1:89" ht="12.75" customHeight="1" hidden="1">
      <c r="A25" s="3"/>
      <c r="B25" s="17"/>
      <c r="C25" s="27"/>
      <c r="D25" s="238" t="s">
        <v>17</v>
      </c>
      <c r="E25" s="46"/>
      <c r="F25" s="46"/>
      <c r="G25" s="46"/>
      <c r="H25" s="46"/>
      <c r="I25" s="122"/>
      <c r="J25" s="122"/>
      <c r="K25" s="122"/>
      <c r="L25" s="122"/>
      <c r="M25" s="126"/>
      <c r="N25" s="126"/>
      <c r="O25" s="126"/>
      <c r="P25" s="126"/>
      <c r="Q25" s="126" t="e">
        <f>+entero!Q74</f>
        <v>#DIV/0!</v>
      </c>
      <c r="R25" s="126">
        <f>+entero!R74</f>
        <v>252.5113663686224</v>
      </c>
      <c r="S25" s="126">
        <f>+entero!S74</f>
        <v>244.996899355414</v>
      </c>
      <c r="T25" s="126">
        <f>+entero!T74</f>
        <v>232.40795848477154</v>
      </c>
      <c r="U25" s="126">
        <f>+entero!U74</f>
        <v>211.44039438276295</v>
      </c>
      <c r="V25" s="126">
        <f>+entero!V74</f>
        <v>203.30817026455696</v>
      </c>
      <c r="W25" s="126">
        <f>+entero!W74</f>
        <v>154.40454545454543</v>
      </c>
      <c r="X25" s="126">
        <f>+entero!X74</f>
        <v>150.57186435435054</v>
      </c>
      <c r="Y25" s="126">
        <f>+entero!Y74</f>
        <v>0</v>
      </c>
      <c r="Z25" s="126">
        <f>+entero!Z74</f>
        <v>0</v>
      </c>
      <c r="AA25" s="126">
        <f>+entero!AA74</f>
        <v>0</v>
      </c>
      <c r="AB25" s="126">
        <f>+entero!AB74</f>
        <v>0</v>
      </c>
      <c r="AC25" s="126">
        <f>+entero!AC74</f>
        <v>0</v>
      </c>
      <c r="AD25" s="126">
        <f>+entero!AD74</f>
        <v>0</v>
      </c>
      <c r="AE25" s="126">
        <f>+entero!AE74</f>
        <v>0</v>
      </c>
      <c r="AF25" s="126">
        <f>+entero!AF74</f>
        <v>0</v>
      </c>
      <c r="AG25" s="126">
        <f>+entero!AG74</f>
        <v>0</v>
      </c>
      <c r="AH25" s="126">
        <f>+entero!AH74</f>
        <v>0</v>
      </c>
      <c r="AI25" s="126">
        <f>+entero!AI74</f>
        <v>0</v>
      </c>
      <c r="AJ25" s="126">
        <f>+entero!AJ74</f>
        <v>0</v>
      </c>
      <c r="AK25" s="126">
        <f>+entero!AK74</f>
        <v>0</v>
      </c>
      <c r="AL25" s="126">
        <f>+entero!AL74</f>
        <v>0</v>
      </c>
      <c r="AM25" s="126">
        <f>+entero!AM74</f>
        <v>0</v>
      </c>
      <c r="AN25" s="126">
        <f>+entero!AN74</f>
        <v>0</v>
      </c>
      <c r="AO25" s="126">
        <f>+entero!AO74</f>
        <v>0</v>
      </c>
      <c r="AP25" s="126">
        <f>+entero!AP74</f>
        <v>0</v>
      </c>
      <c r="AQ25" s="126">
        <f>+entero!AQ74</f>
        <v>0</v>
      </c>
      <c r="AR25" s="126">
        <f>+entero!AR74</f>
        <v>0</v>
      </c>
      <c r="AS25" s="126">
        <f>+entero!AS74</f>
        <v>0</v>
      </c>
      <c r="AT25" s="126">
        <f>+entero!AT74</f>
        <v>0</v>
      </c>
      <c r="AU25" s="126">
        <f>+entero!AU74</f>
        <v>0</v>
      </c>
      <c r="AV25" s="126">
        <f>+entero!AV74</f>
        <v>0</v>
      </c>
      <c r="AW25" s="126">
        <f>+entero!AW74</f>
        <v>0</v>
      </c>
      <c r="AX25" s="126">
        <f>+entero!AX74</f>
        <v>0</v>
      </c>
      <c r="AY25" s="126">
        <f>+entero!AY74</f>
        <v>0</v>
      </c>
      <c r="AZ25" s="126">
        <f>+entero!AZ74</f>
        <v>0</v>
      </c>
      <c r="BA25" s="126">
        <f>+entero!BA74</f>
        <v>0</v>
      </c>
      <c r="BB25" s="126">
        <f>+entero!BB74</f>
        <v>0</v>
      </c>
      <c r="BC25" s="126">
        <f>+entero!BC74</f>
        <v>0</v>
      </c>
      <c r="BD25" s="126">
        <f>+entero!BD74</f>
        <v>0</v>
      </c>
      <c r="BE25" s="126">
        <f>+entero!BE74</f>
        <v>0</v>
      </c>
      <c r="BF25" s="126">
        <f>+entero!BF74</f>
        <v>0</v>
      </c>
      <c r="BG25" s="126">
        <f>+entero!BG74</f>
        <v>0</v>
      </c>
      <c r="BH25" s="126">
        <f>+entero!BH74</f>
        <v>0</v>
      </c>
      <c r="BI25" s="126">
        <f>+entero!BI74</f>
        <v>0</v>
      </c>
      <c r="BJ25" s="126">
        <f>+entero!BJ74</f>
        <v>0</v>
      </c>
      <c r="BK25" s="126">
        <f>+entero!BK74</f>
        <v>0</v>
      </c>
      <c r="BL25" s="126">
        <f>+entero!BL74</f>
        <v>0</v>
      </c>
      <c r="BM25" s="126">
        <f>+entero!BM74</f>
        <v>0</v>
      </c>
      <c r="BN25" s="126">
        <f>+entero!BN74</f>
        <v>0</v>
      </c>
      <c r="BO25" s="126">
        <f>+entero!BO74</f>
        <v>0</v>
      </c>
      <c r="BP25" s="126">
        <f>+entero!BP74</f>
        <v>0</v>
      </c>
      <c r="BQ25" s="126">
        <f>+entero!BQ74</f>
        <v>0</v>
      </c>
      <c r="BR25" s="126">
        <f>+entero!BR74</f>
        <v>0</v>
      </c>
      <c r="BS25" s="126">
        <f>+entero!BS74</f>
        <v>0</v>
      </c>
      <c r="BT25" s="122">
        <f>+entero!BT74</f>
        <v>0</v>
      </c>
      <c r="BU25" s="97">
        <f>+entero!BU74</f>
        <v>0</v>
      </c>
      <c r="BV25" s="97">
        <f>+entero!BV74</f>
        <v>0</v>
      </c>
      <c r="BW25" s="97">
        <f>+entero!BW74</f>
        <v>0</v>
      </c>
      <c r="BX25" s="111">
        <f>+entero!BX74</f>
        <v>0</v>
      </c>
      <c r="BY25" s="122" t="e">
        <f>+entero!BY74</f>
        <v>#REF!</v>
      </c>
      <c r="BZ25" s="215" t="e">
        <f>+entero!BZ74</f>
        <v>#REF!</v>
      </c>
      <c r="CA25" s="3"/>
      <c r="CB25" s="13"/>
      <c r="CC25" s="13"/>
      <c r="CD25" s="13"/>
      <c r="CE25" s="13"/>
      <c r="CF25" s="13"/>
      <c r="CG25" s="13"/>
      <c r="CH25" s="13"/>
      <c r="CI25" s="13"/>
      <c r="CJ25" s="13"/>
      <c r="CK25" s="13"/>
    </row>
    <row r="26" spans="1:89" ht="12.75" customHeight="1" hidden="1">
      <c r="A26" s="3"/>
      <c r="B26" s="17"/>
      <c r="C26" s="27"/>
      <c r="D26" s="238" t="s">
        <v>18</v>
      </c>
      <c r="E26" s="46"/>
      <c r="F26" s="46"/>
      <c r="G26" s="46"/>
      <c r="H26" s="46"/>
      <c r="I26" s="122"/>
      <c r="J26" s="122"/>
      <c r="K26" s="122"/>
      <c r="L26" s="122"/>
      <c r="M26" s="126"/>
      <c r="N26" s="126"/>
      <c r="O26" s="126"/>
      <c r="P26" s="126"/>
      <c r="Q26" s="126" t="e">
        <f>+entero!Q75</f>
        <v>#DIV/0!</v>
      </c>
      <c r="R26" s="126">
        <f>+entero!R75</f>
        <v>0</v>
      </c>
      <c r="S26" s="126">
        <f>+entero!S75</f>
        <v>0</v>
      </c>
      <c r="T26" s="126">
        <f>+entero!T75</f>
        <v>0</v>
      </c>
      <c r="U26" s="126">
        <f>+entero!U75</f>
        <v>0</v>
      </c>
      <c r="V26" s="126">
        <f>+entero!V75</f>
        <v>0</v>
      </c>
      <c r="W26" s="126">
        <f>+entero!W75</f>
        <v>0</v>
      </c>
      <c r="X26" s="126">
        <f>+entero!X75</f>
        <v>0</v>
      </c>
      <c r="Y26" s="126">
        <f>+entero!Y75</f>
        <v>0</v>
      </c>
      <c r="Z26" s="126">
        <f>+entero!Z75</f>
        <v>0</v>
      </c>
      <c r="AA26" s="126">
        <f>+entero!AA75</f>
        <v>0</v>
      </c>
      <c r="AB26" s="126">
        <f>+entero!AB75</f>
        <v>0</v>
      </c>
      <c r="AC26" s="126">
        <f>+entero!AC75</f>
        <v>0</v>
      </c>
      <c r="AD26" s="126">
        <f>+entero!AD75</f>
        <v>0</v>
      </c>
      <c r="AE26" s="126">
        <f>+entero!AE75</f>
        <v>0</v>
      </c>
      <c r="AF26" s="126">
        <f>+entero!AF75</f>
        <v>0</v>
      </c>
      <c r="AG26" s="126">
        <f>+entero!AG75</f>
        <v>0</v>
      </c>
      <c r="AH26" s="126">
        <f>+entero!AH75</f>
        <v>0</v>
      </c>
      <c r="AI26" s="126">
        <f>+entero!AI75</f>
        <v>0</v>
      </c>
      <c r="AJ26" s="126">
        <f>+entero!AJ75</f>
        <v>0</v>
      </c>
      <c r="AK26" s="126">
        <f>+entero!AK75</f>
        <v>0</v>
      </c>
      <c r="AL26" s="126">
        <f>+entero!AL75</f>
        <v>0</v>
      </c>
      <c r="AM26" s="126">
        <f>+entero!AM75</f>
        <v>0</v>
      </c>
      <c r="AN26" s="126">
        <f>+entero!AN75</f>
        <v>0</v>
      </c>
      <c r="AO26" s="126">
        <f>+entero!AO75</f>
        <v>0</v>
      </c>
      <c r="AP26" s="126">
        <f>+entero!AP75</f>
        <v>0</v>
      </c>
      <c r="AQ26" s="126">
        <f>+entero!AQ75</f>
        <v>0</v>
      </c>
      <c r="AR26" s="126">
        <f>+entero!AR75</f>
        <v>0</v>
      </c>
      <c r="AS26" s="126">
        <f>+entero!AS75</f>
        <v>0</v>
      </c>
      <c r="AT26" s="126">
        <f>+entero!AT75</f>
        <v>0</v>
      </c>
      <c r="AU26" s="126">
        <f>+entero!AU75</f>
        <v>0</v>
      </c>
      <c r="AV26" s="126">
        <f>+entero!AV75</f>
        <v>0</v>
      </c>
      <c r="AW26" s="126">
        <f>+entero!AW75</f>
        <v>0</v>
      </c>
      <c r="AX26" s="126">
        <f>+entero!AX75</f>
        <v>0</v>
      </c>
      <c r="AY26" s="126">
        <f>+entero!AY75</f>
        <v>0</v>
      </c>
      <c r="AZ26" s="126">
        <f>+entero!AZ75</f>
        <v>0</v>
      </c>
      <c r="BA26" s="126">
        <f>+entero!BA75</f>
        <v>0</v>
      </c>
      <c r="BB26" s="126">
        <f>+entero!BB75</f>
        <v>0</v>
      </c>
      <c r="BC26" s="126">
        <f>+entero!BC75</f>
        <v>0</v>
      </c>
      <c r="BD26" s="126">
        <f>+entero!BD75</f>
        <v>0</v>
      </c>
      <c r="BE26" s="126">
        <f>+entero!BE75</f>
        <v>0</v>
      </c>
      <c r="BF26" s="126">
        <f>+entero!BF75</f>
        <v>0</v>
      </c>
      <c r="BG26" s="126">
        <f>+entero!BG75</f>
        <v>0</v>
      </c>
      <c r="BH26" s="126">
        <f>+entero!BH75</f>
        <v>0</v>
      </c>
      <c r="BI26" s="126">
        <f>+entero!BI75</f>
        <v>0</v>
      </c>
      <c r="BJ26" s="126">
        <f>+entero!BJ75</f>
        <v>0</v>
      </c>
      <c r="BK26" s="126">
        <f>+entero!BK75</f>
        <v>0</v>
      </c>
      <c r="BL26" s="126">
        <f>+entero!BL75</f>
        <v>0</v>
      </c>
      <c r="BM26" s="126">
        <f>+entero!BM75</f>
        <v>0</v>
      </c>
      <c r="BN26" s="126">
        <f>+entero!BN75</f>
        <v>0</v>
      </c>
      <c r="BO26" s="126">
        <f>+entero!BO75</f>
        <v>0</v>
      </c>
      <c r="BP26" s="126">
        <f>+entero!BP75</f>
        <v>0</v>
      </c>
      <c r="BQ26" s="126">
        <f>+entero!BQ75</f>
        <v>0</v>
      </c>
      <c r="BR26" s="126">
        <f>+entero!BR75</f>
        <v>0</v>
      </c>
      <c r="BS26" s="126">
        <f>+entero!BS75</f>
        <v>0</v>
      </c>
      <c r="BT26" s="122">
        <f>+entero!BT75</f>
        <v>0</v>
      </c>
      <c r="BU26" s="97">
        <f>+entero!BU75</f>
        <v>0</v>
      </c>
      <c r="BV26" s="97">
        <f>+entero!BV75</f>
        <v>0</v>
      </c>
      <c r="BW26" s="97">
        <f>+entero!BW75</f>
        <v>0</v>
      </c>
      <c r="BX26" s="111">
        <f>+entero!BX75</f>
        <v>0</v>
      </c>
      <c r="BY26" s="122" t="e">
        <f>+entero!BY75</f>
        <v>#REF!</v>
      </c>
      <c r="BZ26" s="215" t="e">
        <f>+entero!BZ75</f>
        <v>#REF!</v>
      </c>
      <c r="CA26" s="3"/>
      <c r="CB26" s="13"/>
      <c r="CC26" s="13"/>
      <c r="CD26" s="13"/>
      <c r="CE26" s="13"/>
      <c r="CF26" s="13"/>
      <c r="CG26" s="13"/>
      <c r="CH26" s="13"/>
      <c r="CI26" s="13"/>
      <c r="CJ26" s="13"/>
      <c r="CK26" s="13"/>
    </row>
    <row r="27" spans="1:89" ht="12.75" customHeight="1" hidden="1">
      <c r="A27" s="3"/>
      <c r="B27" s="17"/>
      <c r="C27" s="27"/>
      <c r="D27" s="238" t="s">
        <v>30</v>
      </c>
      <c r="E27" s="46"/>
      <c r="F27" s="46"/>
      <c r="G27" s="46"/>
      <c r="H27" s="46"/>
      <c r="I27" s="122"/>
      <c r="J27" s="122"/>
      <c r="K27" s="122"/>
      <c r="L27" s="122"/>
      <c r="M27" s="126"/>
      <c r="N27" s="126"/>
      <c r="O27" s="126"/>
      <c r="P27" s="126"/>
      <c r="Q27" s="126" t="e">
        <f>+entero!Q76</f>
        <v>#DIV/0!</v>
      </c>
      <c r="R27" s="126">
        <f>+entero!R76</f>
        <v>0.08</v>
      </c>
      <c r="S27" s="126">
        <f>+entero!S76</f>
        <v>0.08</v>
      </c>
      <c r="T27" s="126">
        <f>+entero!T76</f>
        <v>0.08</v>
      </c>
      <c r="U27" s="126">
        <f>+entero!U76</f>
        <v>0.04</v>
      </c>
      <c r="V27" s="126">
        <f>+entero!V76</f>
        <v>0.04</v>
      </c>
      <c r="W27" s="126">
        <f>+entero!W76</f>
        <v>0</v>
      </c>
      <c r="X27" s="126">
        <f>+entero!X76</f>
        <v>0</v>
      </c>
      <c r="Y27" s="126">
        <f>+entero!Y76</f>
        <v>0</v>
      </c>
      <c r="Z27" s="126">
        <f>+entero!Z76</f>
        <v>0</v>
      </c>
      <c r="AA27" s="126">
        <f>+entero!AA76</f>
        <v>0</v>
      </c>
      <c r="AB27" s="126">
        <f>+entero!AB76</f>
        <v>0</v>
      </c>
      <c r="AC27" s="126">
        <f>+entero!AC76</f>
        <v>0</v>
      </c>
      <c r="AD27" s="126">
        <f>+entero!AD76</f>
        <v>0</v>
      </c>
      <c r="AE27" s="126">
        <f>+entero!AE76</f>
        <v>0</v>
      </c>
      <c r="AF27" s="126">
        <f>+entero!AF76</f>
        <v>0</v>
      </c>
      <c r="AG27" s="126">
        <f>+entero!AG76</f>
        <v>0</v>
      </c>
      <c r="AH27" s="126">
        <f>+entero!AH76</f>
        <v>0</v>
      </c>
      <c r="AI27" s="126">
        <f>+entero!AI76</f>
        <v>0</v>
      </c>
      <c r="AJ27" s="126">
        <f>+entero!AJ76</f>
        <v>0</v>
      </c>
      <c r="AK27" s="126">
        <f>+entero!AK76</f>
        <v>0</v>
      </c>
      <c r="AL27" s="126">
        <f>+entero!AL76</f>
        <v>0</v>
      </c>
      <c r="AM27" s="126">
        <f>+entero!AM76</f>
        <v>0</v>
      </c>
      <c r="AN27" s="126">
        <f>+entero!AN76</f>
        <v>0</v>
      </c>
      <c r="AO27" s="126">
        <f>+entero!AO76</f>
        <v>0</v>
      </c>
      <c r="AP27" s="126">
        <f>+entero!AP76</f>
        <v>0</v>
      </c>
      <c r="AQ27" s="126">
        <f>+entero!AQ76</f>
        <v>0</v>
      </c>
      <c r="AR27" s="126">
        <f>+entero!AR76</f>
        <v>0</v>
      </c>
      <c r="AS27" s="126">
        <f>+entero!AS76</f>
        <v>0</v>
      </c>
      <c r="AT27" s="126">
        <f>+entero!AT76</f>
        <v>0</v>
      </c>
      <c r="AU27" s="126">
        <f>+entero!AU76</f>
        <v>0</v>
      </c>
      <c r="AV27" s="126">
        <f>+entero!AV76</f>
        <v>0</v>
      </c>
      <c r="AW27" s="126">
        <f>+entero!AW76</f>
        <v>0</v>
      </c>
      <c r="AX27" s="126">
        <f>+entero!AX76</f>
        <v>0</v>
      </c>
      <c r="AY27" s="126">
        <f>+entero!AY76</f>
        <v>0</v>
      </c>
      <c r="AZ27" s="126">
        <f>+entero!AZ76</f>
        <v>0</v>
      </c>
      <c r="BA27" s="126">
        <f>+entero!BA76</f>
        <v>0</v>
      </c>
      <c r="BB27" s="126">
        <f>+entero!BB76</f>
        <v>0</v>
      </c>
      <c r="BC27" s="126">
        <f>+entero!BC76</f>
        <v>0</v>
      </c>
      <c r="BD27" s="126">
        <f>+entero!BD76</f>
        <v>0</v>
      </c>
      <c r="BE27" s="126">
        <f>+entero!BE76</f>
        <v>0</v>
      </c>
      <c r="BF27" s="126">
        <f>+entero!BF76</f>
        <v>0</v>
      </c>
      <c r="BG27" s="126">
        <f>+entero!BG76</f>
        <v>0</v>
      </c>
      <c r="BH27" s="126">
        <f>+entero!BH76</f>
        <v>0</v>
      </c>
      <c r="BI27" s="126">
        <f>+entero!BI76</f>
        <v>0</v>
      </c>
      <c r="BJ27" s="126">
        <f>+entero!BJ76</f>
        <v>0</v>
      </c>
      <c r="BK27" s="126">
        <f>+entero!BK76</f>
        <v>0</v>
      </c>
      <c r="BL27" s="126">
        <f>+entero!BL76</f>
        <v>0</v>
      </c>
      <c r="BM27" s="126">
        <f>+entero!BM76</f>
        <v>0</v>
      </c>
      <c r="BN27" s="126">
        <f>+entero!BN76</f>
        <v>0</v>
      </c>
      <c r="BO27" s="126">
        <f>+entero!BO76</f>
        <v>0</v>
      </c>
      <c r="BP27" s="126">
        <f>+entero!BP76</f>
        <v>0</v>
      </c>
      <c r="BQ27" s="126">
        <f>+entero!BQ76</f>
        <v>0</v>
      </c>
      <c r="BR27" s="126">
        <f>+entero!BR76</f>
        <v>0</v>
      </c>
      <c r="BS27" s="126">
        <f>+entero!BS76</f>
        <v>0</v>
      </c>
      <c r="BT27" s="122">
        <f>+entero!BT76</f>
        <v>0</v>
      </c>
      <c r="BU27" s="97">
        <f>+entero!BU76</f>
        <v>0</v>
      </c>
      <c r="BV27" s="97">
        <f>+entero!BV76</f>
        <v>0</v>
      </c>
      <c r="BW27" s="97">
        <f>+entero!BW76</f>
        <v>0</v>
      </c>
      <c r="BX27" s="111">
        <f>+entero!BX76</f>
        <v>0</v>
      </c>
      <c r="BY27" s="122" t="e">
        <f>+entero!BY76</f>
        <v>#REF!</v>
      </c>
      <c r="BZ27" s="215" t="e">
        <f>+entero!BZ76</f>
        <v>#REF!</v>
      </c>
      <c r="CA27" s="3"/>
      <c r="CB27" s="13"/>
      <c r="CC27" s="13"/>
      <c r="CD27" s="13"/>
      <c r="CE27" s="13"/>
      <c r="CF27" s="13"/>
      <c r="CG27" s="13"/>
      <c r="CH27" s="13"/>
      <c r="CI27" s="13"/>
      <c r="CJ27" s="13"/>
      <c r="CK27" s="13"/>
    </row>
    <row r="28" spans="1:89" ht="12.75" customHeight="1" hidden="1">
      <c r="A28" s="3"/>
      <c r="B28" s="17"/>
      <c r="C28" s="27"/>
      <c r="D28" s="31" t="s">
        <v>86</v>
      </c>
      <c r="E28" s="46"/>
      <c r="F28" s="46"/>
      <c r="G28" s="46"/>
      <c r="H28" s="46"/>
      <c r="I28" s="122"/>
      <c r="J28" s="122"/>
      <c r="K28" s="122"/>
      <c r="L28" s="122"/>
      <c r="M28" s="126"/>
      <c r="N28" s="126"/>
      <c r="O28" s="126"/>
      <c r="P28" s="126"/>
      <c r="Q28" s="126" t="e">
        <f>+entero!Q77</f>
        <v>#DIV/0!</v>
      </c>
      <c r="R28" s="126">
        <f>+entero!R77</f>
        <v>213.51387208545918</v>
      </c>
      <c r="S28" s="126">
        <f>+entero!S77</f>
        <v>212.98580756815284</v>
      </c>
      <c r="T28" s="126">
        <f>+entero!T77</f>
        <v>210.05971297715732</v>
      </c>
      <c r="U28" s="126">
        <f>+entero!U77</f>
        <v>208.90018183650187</v>
      </c>
      <c r="V28" s="126">
        <f>+entero!V77</f>
        <v>211.66447012278482</v>
      </c>
      <c r="W28" s="126">
        <f>+entero!W77</f>
        <v>193.61709085227272</v>
      </c>
      <c r="X28" s="126">
        <f>+entero!X77</f>
        <v>193.19971068978563</v>
      </c>
      <c r="Y28" s="126">
        <f>+entero!Y77</f>
        <v>0</v>
      </c>
      <c r="Z28" s="126">
        <f>+entero!Z77</f>
        <v>0</v>
      </c>
      <c r="AA28" s="126">
        <f>+entero!AA77</f>
        <v>0</v>
      </c>
      <c r="AB28" s="126">
        <f>+entero!AB77</f>
        <v>0</v>
      </c>
      <c r="AC28" s="126">
        <f>+entero!AC77</f>
        <v>0</v>
      </c>
      <c r="AD28" s="126">
        <f>+entero!AD77</f>
        <v>0</v>
      </c>
      <c r="AE28" s="126">
        <f>+entero!AE77</f>
        <v>0</v>
      </c>
      <c r="AF28" s="126">
        <f>+entero!AF77</f>
        <v>0</v>
      </c>
      <c r="AG28" s="126">
        <f>+entero!AG77</f>
        <v>0</v>
      </c>
      <c r="AH28" s="126">
        <f>+entero!AH77</f>
        <v>0</v>
      </c>
      <c r="AI28" s="126">
        <f>+entero!AI77</f>
        <v>0</v>
      </c>
      <c r="AJ28" s="126">
        <f>+entero!AJ77</f>
        <v>0</v>
      </c>
      <c r="AK28" s="126">
        <f>+entero!AK77</f>
        <v>0</v>
      </c>
      <c r="AL28" s="126">
        <f>+entero!AL77</f>
        <v>0</v>
      </c>
      <c r="AM28" s="126">
        <f>+entero!AM77</f>
        <v>0</v>
      </c>
      <c r="AN28" s="126">
        <f>+entero!AN77</f>
        <v>0</v>
      </c>
      <c r="AO28" s="126">
        <f>+entero!AO77</f>
        <v>0</v>
      </c>
      <c r="AP28" s="126">
        <f>+entero!AP77</f>
        <v>0</v>
      </c>
      <c r="AQ28" s="126">
        <f>+entero!AQ77</f>
        <v>0</v>
      </c>
      <c r="AR28" s="126">
        <f>+entero!AR77</f>
        <v>0</v>
      </c>
      <c r="AS28" s="126">
        <f>+entero!AS77</f>
        <v>0</v>
      </c>
      <c r="AT28" s="126">
        <f>+entero!AT77</f>
        <v>0</v>
      </c>
      <c r="AU28" s="126">
        <f>+entero!AU77</f>
        <v>0</v>
      </c>
      <c r="AV28" s="126">
        <f>+entero!AV77</f>
        <v>0</v>
      </c>
      <c r="AW28" s="126">
        <f>+entero!AW77</f>
        <v>0</v>
      </c>
      <c r="AX28" s="126">
        <f>+entero!AX77</f>
        <v>0</v>
      </c>
      <c r="AY28" s="126">
        <f>+entero!AY77</f>
        <v>0</v>
      </c>
      <c r="AZ28" s="126">
        <f>+entero!AZ77</f>
        <v>0</v>
      </c>
      <c r="BA28" s="126">
        <f>+entero!BA77</f>
        <v>0</v>
      </c>
      <c r="BB28" s="126">
        <f>+entero!BB77</f>
        <v>0</v>
      </c>
      <c r="BC28" s="126">
        <f>+entero!BC77</f>
        <v>0</v>
      </c>
      <c r="BD28" s="126">
        <f>+entero!BD77</f>
        <v>0</v>
      </c>
      <c r="BE28" s="126">
        <f>+entero!BE77</f>
        <v>0</v>
      </c>
      <c r="BF28" s="126">
        <f>+entero!BF77</f>
        <v>0</v>
      </c>
      <c r="BG28" s="126">
        <f>+entero!BG77</f>
        <v>0</v>
      </c>
      <c r="BH28" s="126">
        <f>+entero!BH77</f>
        <v>0</v>
      </c>
      <c r="BI28" s="126">
        <f>+entero!BI77</f>
        <v>0</v>
      </c>
      <c r="BJ28" s="126">
        <f>+entero!BJ77</f>
        <v>0</v>
      </c>
      <c r="BK28" s="126">
        <f>+entero!BK77</f>
        <v>0</v>
      </c>
      <c r="BL28" s="126">
        <f>+entero!BL77</f>
        <v>0</v>
      </c>
      <c r="BM28" s="126">
        <f>+entero!BM77</f>
        <v>0</v>
      </c>
      <c r="BN28" s="126">
        <f>+entero!BN77</f>
        <v>0</v>
      </c>
      <c r="BO28" s="126">
        <f>+entero!BO77</f>
        <v>0</v>
      </c>
      <c r="BP28" s="126">
        <f>+entero!BP77</f>
        <v>0</v>
      </c>
      <c r="BQ28" s="126">
        <f>+entero!BQ77</f>
        <v>0</v>
      </c>
      <c r="BR28" s="126">
        <f>+entero!BR77</f>
        <v>0</v>
      </c>
      <c r="BS28" s="126">
        <f>+entero!BS77</f>
        <v>0</v>
      </c>
      <c r="BT28" s="122">
        <f>+entero!BT77</f>
        <v>0</v>
      </c>
      <c r="BU28" s="97">
        <f>+entero!BU77</f>
        <v>0</v>
      </c>
      <c r="BV28" s="97">
        <f>+entero!BV77</f>
        <v>0</v>
      </c>
      <c r="BW28" s="97">
        <f>+entero!BW77</f>
        <v>0</v>
      </c>
      <c r="BX28" s="111">
        <f>+entero!BX77</f>
        <v>0</v>
      </c>
      <c r="BY28" s="122" t="e">
        <f>+entero!BY77</f>
        <v>#REF!</v>
      </c>
      <c r="BZ28" s="215" t="e">
        <f>+entero!BZ77</f>
        <v>#REF!</v>
      </c>
      <c r="CA28" s="3"/>
      <c r="CB28" s="13"/>
      <c r="CC28" s="13"/>
      <c r="CD28" s="13"/>
      <c r="CE28" s="13"/>
      <c r="CF28" s="13"/>
      <c r="CG28" s="13"/>
      <c r="CH28" s="13"/>
      <c r="CI28" s="13"/>
      <c r="CJ28" s="13"/>
      <c r="CK28" s="13"/>
    </row>
    <row r="29" spans="1:89" ht="12.75" customHeight="1" hidden="1">
      <c r="A29" s="3"/>
      <c r="B29" s="17"/>
      <c r="C29" s="27"/>
      <c r="D29" s="238" t="s">
        <v>16</v>
      </c>
      <c r="E29" s="46"/>
      <c r="F29" s="46"/>
      <c r="G29" s="46"/>
      <c r="H29" s="46"/>
      <c r="I29" s="122"/>
      <c r="J29" s="122"/>
      <c r="K29" s="122"/>
      <c r="L29" s="122"/>
      <c r="M29" s="126"/>
      <c r="N29" s="126"/>
      <c r="O29" s="126"/>
      <c r="P29" s="126"/>
      <c r="Q29" s="126" t="e">
        <f>+entero!Q78</f>
        <v>#DIV/0!</v>
      </c>
      <c r="R29" s="126">
        <f>+entero!R78</f>
        <v>0.1548299706632653</v>
      </c>
      <c r="S29" s="126">
        <f>+entero!S78</f>
        <v>0.15460547006369424</v>
      </c>
      <c r="T29" s="126">
        <f>+entero!T78</f>
        <v>0.17513282614213196</v>
      </c>
      <c r="U29" s="126">
        <f>+entero!U78</f>
        <v>0.15366563878326997</v>
      </c>
      <c r="V29" s="126">
        <f>+entero!V78</f>
        <v>0.15283786329113924</v>
      </c>
      <c r="W29" s="126">
        <f>+entero!W78</f>
        <v>0.13500340404040403</v>
      </c>
      <c r="X29" s="126">
        <f>+entero!X78</f>
        <v>0.100909263556116</v>
      </c>
      <c r="Y29" s="126">
        <f>+entero!Y78</f>
        <v>0</v>
      </c>
      <c r="Z29" s="126">
        <f>+entero!Z78</f>
        <v>0</v>
      </c>
      <c r="AA29" s="126">
        <f>+entero!AA78</f>
        <v>0</v>
      </c>
      <c r="AB29" s="126">
        <f>+entero!AB78</f>
        <v>0</v>
      </c>
      <c r="AC29" s="126">
        <f>+entero!AC78</f>
        <v>0</v>
      </c>
      <c r="AD29" s="126">
        <f>+entero!AD78</f>
        <v>0</v>
      </c>
      <c r="AE29" s="126">
        <f>+entero!AE78</f>
        <v>0</v>
      </c>
      <c r="AF29" s="126">
        <f>+entero!AF78</f>
        <v>0</v>
      </c>
      <c r="AG29" s="126">
        <f>+entero!AG78</f>
        <v>0</v>
      </c>
      <c r="AH29" s="126">
        <f>+entero!AH78</f>
        <v>0</v>
      </c>
      <c r="AI29" s="126">
        <f>+entero!AI78</f>
        <v>0</v>
      </c>
      <c r="AJ29" s="126">
        <f>+entero!AJ78</f>
        <v>0</v>
      </c>
      <c r="AK29" s="126">
        <f>+entero!AK78</f>
        <v>0</v>
      </c>
      <c r="AL29" s="126">
        <f>+entero!AL78</f>
        <v>0</v>
      </c>
      <c r="AM29" s="126">
        <f>+entero!AM78</f>
        <v>0</v>
      </c>
      <c r="AN29" s="126">
        <f>+entero!AN78</f>
        <v>0</v>
      </c>
      <c r="AO29" s="126">
        <f>+entero!AO78</f>
        <v>0</v>
      </c>
      <c r="AP29" s="126">
        <f>+entero!AP78</f>
        <v>0</v>
      </c>
      <c r="AQ29" s="126">
        <f>+entero!AQ78</f>
        <v>0</v>
      </c>
      <c r="AR29" s="126">
        <f>+entero!AR78</f>
        <v>0</v>
      </c>
      <c r="AS29" s="126">
        <f>+entero!AS78</f>
        <v>0</v>
      </c>
      <c r="AT29" s="126">
        <f>+entero!AT78</f>
        <v>0</v>
      </c>
      <c r="AU29" s="126">
        <f>+entero!AU78</f>
        <v>0</v>
      </c>
      <c r="AV29" s="126">
        <f>+entero!AV78</f>
        <v>0</v>
      </c>
      <c r="AW29" s="126">
        <f>+entero!AW78</f>
        <v>0</v>
      </c>
      <c r="AX29" s="126">
        <f>+entero!AX78</f>
        <v>0</v>
      </c>
      <c r="AY29" s="126">
        <f>+entero!AY78</f>
        <v>0</v>
      </c>
      <c r="AZ29" s="126">
        <f>+entero!AZ78</f>
        <v>0</v>
      </c>
      <c r="BA29" s="126">
        <f>+entero!BA78</f>
        <v>0</v>
      </c>
      <c r="BB29" s="126">
        <f>+entero!BB78</f>
        <v>0</v>
      </c>
      <c r="BC29" s="126">
        <f>+entero!BC78</f>
        <v>0</v>
      </c>
      <c r="BD29" s="126">
        <f>+entero!BD78</f>
        <v>0</v>
      </c>
      <c r="BE29" s="126">
        <f>+entero!BE78</f>
        <v>0</v>
      </c>
      <c r="BF29" s="126">
        <f>+entero!BF78</f>
        <v>0</v>
      </c>
      <c r="BG29" s="126">
        <f>+entero!BG78</f>
        <v>0</v>
      </c>
      <c r="BH29" s="126">
        <f>+entero!BH78</f>
        <v>0</v>
      </c>
      <c r="BI29" s="126">
        <f>+entero!BI78</f>
        <v>0</v>
      </c>
      <c r="BJ29" s="126">
        <f>+entero!BJ78</f>
        <v>0</v>
      </c>
      <c r="BK29" s="126">
        <f>+entero!BK78</f>
        <v>0</v>
      </c>
      <c r="BL29" s="126">
        <f>+entero!BL78</f>
        <v>0</v>
      </c>
      <c r="BM29" s="126">
        <f>+entero!BM78</f>
        <v>0</v>
      </c>
      <c r="BN29" s="126">
        <f>+entero!BN78</f>
        <v>0</v>
      </c>
      <c r="BO29" s="126">
        <f>+entero!BO78</f>
        <v>0</v>
      </c>
      <c r="BP29" s="126">
        <f>+entero!BP78</f>
        <v>0</v>
      </c>
      <c r="BQ29" s="126">
        <f>+entero!BQ78</f>
        <v>0</v>
      </c>
      <c r="BR29" s="126">
        <f>+entero!BR78</f>
        <v>0</v>
      </c>
      <c r="BS29" s="126">
        <f>+entero!BS78</f>
        <v>0</v>
      </c>
      <c r="BT29" s="122">
        <f>+entero!BT78</f>
        <v>0</v>
      </c>
      <c r="BU29" s="97">
        <f>+entero!BU78</f>
        <v>0</v>
      </c>
      <c r="BV29" s="97">
        <f>+entero!BV78</f>
        <v>0</v>
      </c>
      <c r="BW29" s="97">
        <f>+entero!BW78</f>
        <v>0</v>
      </c>
      <c r="BX29" s="111">
        <f>+entero!BX78</f>
        <v>0</v>
      </c>
      <c r="BY29" s="122" t="e">
        <f>+entero!BY78</f>
        <v>#REF!</v>
      </c>
      <c r="BZ29" s="215" t="e">
        <f>+entero!BZ78</f>
        <v>#REF!</v>
      </c>
      <c r="CA29" s="3"/>
      <c r="CB29" s="13"/>
      <c r="CC29" s="13"/>
      <c r="CD29" s="13"/>
      <c r="CE29" s="13"/>
      <c r="CF29" s="13"/>
      <c r="CG29" s="13"/>
      <c r="CH29" s="13"/>
      <c r="CI29" s="13"/>
      <c r="CJ29" s="13"/>
      <c r="CK29" s="13"/>
    </row>
    <row r="30" spans="1:89" ht="12.75" customHeight="1" hidden="1">
      <c r="A30" s="3"/>
      <c r="B30" s="17"/>
      <c r="C30" s="27"/>
      <c r="D30" s="238" t="s">
        <v>17</v>
      </c>
      <c r="E30" s="46"/>
      <c r="F30" s="46"/>
      <c r="G30" s="46"/>
      <c r="H30" s="46"/>
      <c r="I30" s="122"/>
      <c r="J30" s="122"/>
      <c r="K30" s="122"/>
      <c r="L30" s="122"/>
      <c r="M30" s="126"/>
      <c r="N30" s="126"/>
      <c r="O30" s="126"/>
      <c r="P30" s="126"/>
      <c r="Q30" s="126" t="e">
        <f>+entero!Q79</f>
        <v>#DIV/0!</v>
      </c>
      <c r="R30" s="126">
        <f>+entero!R79</f>
        <v>87.46655372576532</v>
      </c>
      <c r="S30" s="126">
        <f>+entero!S79</f>
        <v>86.59694173503183</v>
      </c>
      <c r="T30" s="126">
        <f>+entero!T79</f>
        <v>84.15006819035528</v>
      </c>
      <c r="U30" s="126">
        <f>+entero!U79</f>
        <v>81.65071523954371</v>
      </c>
      <c r="V30" s="126">
        <f>+entero!V79</f>
        <v>82.47310520759494</v>
      </c>
      <c r="W30" s="126">
        <f>+entero!W79</f>
        <v>61.705875104797975</v>
      </c>
      <c r="X30" s="126">
        <f>+entero!X79</f>
        <v>59.29548499495587</v>
      </c>
      <c r="Y30" s="126">
        <f>+entero!Y79</f>
        <v>0</v>
      </c>
      <c r="Z30" s="126">
        <f>+entero!Z79</f>
        <v>0</v>
      </c>
      <c r="AA30" s="126">
        <f>+entero!AA79</f>
        <v>0</v>
      </c>
      <c r="AB30" s="126">
        <f>+entero!AB79</f>
        <v>0</v>
      </c>
      <c r="AC30" s="126">
        <f>+entero!AC79</f>
        <v>0</v>
      </c>
      <c r="AD30" s="126">
        <f>+entero!AD79</f>
        <v>0</v>
      </c>
      <c r="AE30" s="126">
        <f>+entero!AE79</f>
        <v>0</v>
      </c>
      <c r="AF30" s="126">
        <f>+entero!AF79</f>
        <v>0</v>
      </c>
      <c r="AG30" s="126">
        <f>+entero!AG79</f>
        <v>0</v>
      </c>
      <c r="AH30" s="126">
        <f>+entero!AH79</f>
        <v>0</v>
      </c>
      <c r="AI30" s="126">
        <f>+entero!AI79</f>
        <v>0</v>
      </c>
      <c r="AJ30" s="126">
        <f>+entero!AJ79</f>
        <v>0</v>
      </c>
      <c r="AK30" s="126">
        <f>+entero!AK79</f>
        <v>0</v>
      </c>
      <c r="AL30" s="126">
        <f>+entero!AL79</f>
        <v>0</v>
      </c>
      <c r="AM30" s="126">
        <f>+entero!AM79</f>
        <v>0</v>
      </c>
      <c r="AN30" s="126">
        <f>+entero!AN79</f>
        <v>0</v>
      </c>
      <c r="AO30" s="126">
        <f>+entero!AO79</f>
        <v>0</v>
      </c>
      <c r="AP30" s="126">
        <f>+entero!AP79</f>
        <v>0</v>
      </c>
      <c r="AQ30" s="126">
        <f>+entero!AQ79</f>
        <v>0</v>
      </c>
      <c r="AR30" s="126">
        <f>+entero!AR79</f>
        <v>0</v>
      </c>
      <c r="AS30" s="126">
        <f>+entero!AS79</f>
        <v>0</v>
      </c>
      <c r="AT30" s="126">
        <f>+entero!AT79</f>
        <v>0</v>
      </c>
      <c r="AU30" s="126">
        <f>+entero!AU79</f>
        <v>0</v>
      </c>
      <c r="AV30" s="126">
        <f>+entero!AV79</f>
        <v>0</v>
      </c>
      <c r="AW30" s="126">
        <f>+entero!AW79</f>
        <v>0</v>
      </c>
      <c r="AX30" s="126">
        <f>+entero!AX79</f>
        <v>0</v>
      </c>
      <c r="AY30" s="126">
        <f>+entero!AY79</f>
        <v>0</v>
      </c>
      <c r="AZ30" s="126">
        <f>+entero!AZ79</f>
        <v>0</v>
      </c>
      <c r="BA30" s="126">
        <f>+entero!BA79</f>
        <v>0</v>
      </c>
      <c r="BB30" s="126">
        <f>+entero!BB79</f>
        <v>0</v>
      </c>
      <c r="BC30" s="126">
        <f>+entero!BC79</f>
        <v>0</v>
      </c>
      <c r="BD30" s="126">
        <f>+entero!BD79</f>
        <v>0</v>
      </c>
      <c r="BE30" s="126">
        <f>+entero!BE79</f>
        <v>0</v>
      </c>
      <c r="BF30" s="126">
        <f>+entero!BF79</f>
        <v>0</v>
      </c>
      <c r="BG30" s="126">
        <f>+entero!BG79</f>
        <v>0</v>
      </c>
      <c r="BH30" s="126">
        <f>+entero!BH79</f>
        <v>0</v>
      </c>
      <c r="BI30" s="126">
        <f>+entero!BI79</f>
        <v>0</v>
      </c>
      <c r="BJ30" s="126">
        <f>+entero!BJ79</f>
        <v>0</v>
      </c>
      <c r="BK30" s="126">
        <f>+entero!BK79</f>
        <v>0</v>
      </c>
      <c r="BL30" s="126">
        <f>+entero!BL79</f>
        <v>0</v>
      </c>
      <c r="BM30" s="126">
        <f>+entero!BM79</f>
        <v>0</v>
      </c>
      <c r="BN30" s="126">
        <f>+entero!BN79</f>
        <v>0</v>
      </c>
      <c r="BO30" s="126">
        <f>+entero!BO79</f>
        <v>0</v>
      </c>
      <c r="BP30" s="126">
        <f>+entero!BP79</f>
        <v>0</v>
      </c>
      <c r="BQ30" s="126">
        <f>+entero!BQ79</f>
        <v>0</v>
      </c>
      <c r="BR30" s="126">
        <f>+entero!BR79</f>
        <v>0</v>
      </c>
      <c r="BS30" s="126">
        <f>+entero!BS79</f>
        <v>0</v>
      </c>
      <c r="BT30" s="122">
        <f>+entero!BT79</f>
        <v>0</v>
      </c>
      <c r="BU30" s="97">
        <f>+entero!BU79</f>
        <v>0</v>
      </c>
      <c r="BV30" s="97">
        <f>+entero!BV79</f>
        <v>0</v>
      </c>
      <c r="BW30" s="97">
        <f>+entero!BW79</f>
        <v>0</v>
      </c>
      <c r="BX30" s="111">
        <f>+entero!BX79</f>
        <v>0</v>
      </c>
      <c r="BY30" s="122" t="e">
        <f>+entero!BY79</f>
        <v>#REF!</v>
      </c>
      <c r="BZ30" s="215" t="e">
        <f>+entero!BZ79</f>
        <v>#REF!</v>
      </c>
      <c r="CA30" s="3"/>
      <c r="CB30" s="13"/>
      <c r="CC30" s="13"/>
      <c r="CD30" s="13"/>
      <c r="CE30" s="13"/>
      <c r="CF30" s="13"/>
      <c r="CG30" s="13"/>
      <c r="CH30" s="13"/>
      <c r="CI30" s="13"/>
      <c r="CJ30" s="13"/>
      <c r="CK30" s="13"/>
    </row>
    <row r="31" spans="1:89" ht="12.75" customHeight="1" hidden="1">
      <c r="A31" s="3"/>
      <c r="B31" s="17"/>
      <c r="C31" s="27"/>
      <c r="D31" s="238" t="s">
        <v>18</v>
      </c>
      <c r="E31" s="46"/>
      <c r="F31" s="46"/>
      <c r="G31" s="46"/>
      <c r="H31" s="46"/>
      <c r="I31" s="122"/>
      <c r="J31" s="122"/>
      <c r="K31" s="122"/>
      <c r="L31" s="122"/>
      <c r="M31" s="126"/>
      <c r="N31" s="126"/>
      <c r="O31" s="126"/>
      <c r="P31" s="126"/>
      <c r="Q31" s="126" t="e">
        <f>+entero!Q80</f>
        <v>#DIV/0!</v>
      </c>
      <c r="R31" s="126">
        <f>+entero!R80</f>
        <v>125.38968226658162</v>
      </c>
      <c r="S31" s="126">
        <f>+entero!S80</f>
        <v>125.64773528025476</v>
      </c>
      <c r="T31" s="126">
        <f>+entero!T80</f>
        <v>125.28186849238578</v>
      </c>
      <c r="U31" s="126">
        <f>+entero!U80</f>
        <v>126.55191439797211</v>
      </c>
      <c r="V31" s="126">
        <f>+entero!V80</f>
        <v>128.562837743038</v>
      </c>
      <c r="W31" s="126">
        <f>+entero!W80</f>
        <v>131.39938235858585</v>
      </c>
      <c r="X31" s="126">
        <f>+entero!X80</f>
        <v>133.27306624968472</v>
      </c>
      <c r="Y31" s="126">
        <f>+entero!Y80</f>
        <v>0</v>
      </c>
      <c r="Z31" s="126">
        <f>+entero!Z80</f>
        <v>0</v>
      </c>
      <c r="AA31" s="126">
        <f>+entero!AA80</f>
        <v>0</v>
      </c>
      <c r="AB31" s="126">
        <f>+entero!AB80</f>
        <v>0</v>
      </c>
      <c r="AC31" s="126">
        <f>+entero!AC80</f>
        <v>0</v>
      </c>
      <c r="AD31" s="126">
        <f>+entero!AD80</f>
        <v>0</v>
      </c>
      <c r="AE31" s="126">
        <f>+entero!AE80</f>
        <v>0</v>
      </c>
      <c r="AF31" s="126">
        <f>+entero!AF80</f>
        <v>0</v>
      </c>
      <c r="AG31" s="126">
        <f>+entero!AG80</f>
        <v>0</v>
      </c>
      <c r="AH31" s="126">
        <f>+entero!AH80</f>
        <v>0</v>
      </c>
      <c r="AI31" s="126">
        <f>+entero!AI80</f>
        <v>0</v>
      </c>
      <c r="AJ31" s="126">
        <f>+entero!AJ80</f>
        <v>0</v>
      </c>
      <c r="AK31" s="126">
        <f>+entero!AK80</f>
        <v>0</v>
      </c>
      <c r="AL31" s="126">
        <f>+entero!AL80</f>
        <v>0</v>
      </c>
      <c r="AM31" s="126">
        <f>+entero!AM80</f>
        <v>0</v>
      </c>
      <c r="AN31" s="126">
        <f>+entero!AN80</f>
        <v>0</v>
      </c>
      <c r="AO31" s="126">
        <f>+entero!AO80</f>
        <v>0</v>
      </c>
      <c r="AP31" s="126">
        <f>+entero!AP80</f>
        <v>0</v>
      </c>
      <c r="AQ31" s="126">
        <f>+entero!AQ80</f>
        <v>0</v>
      </c>
      <c r="AR31" s="126">
        <f>+entero!AR80</f>
        <v>0</v>
      </c>
      <c r="AS31" s="126">
        <f>+entero!AS80</f>
        <v>0</v>
      </c>
      <c r="AT31" s="126">
        <f>+entero!AT80</f>
        <v>0</v>
      </c>
      <c r="AU31" s="126">
        <f>+entero!AU80</f>
        <v>0</v>
      </c>
      <c r="AV31" s="126">
        <f>+entero!AV80</f>
        <v>0</v>
      </c>
      <c r="AW31" s="126">
        <f>+entero!AW80</f>
        <v>0</v>
      </c>
      <c r="AX31" s="126">
        <f>+entero!AX80</f>
        <v>0</v>
      </c>
      <c r="AY31" s="126">
        <f>+entero!AY80</f>
        <v>0</v>
      </c>
      <c r="AZ31" s="126">
        <f>+entero!AZ80</f>
        <v>0</v>
      </c>
      <c r="BA31" s="126">
        <f>+entero!BA80</f>
        <v>0</v>
      </c>
      <c r="BB31" s="126">
        <f>+entero!BB80</f>
        <v>0</v>
      </c>
      <c r="BC31" s="126">
        <f>+entero!BC80</f>
        <v>0</v>
      </c>
      <c r="BD31" s="126">
        <f>+entero!BD80</f>
        <v>0</v>
      </c>
      <c r="BE31" s="126">
        <f>+entero!BE80</f>
        <v>0</v>
      </c>
      <c r="BF31" s="126">
        <f>+entero!BF80</f>
        <v>0</v>
      </c>
      <c r="BG31" s="126">
        <f>+entero!BG80</f>
        <v>0</v>
      </c>
      <c r="BH31" s="126">
        <f>+entero!BH80</f>
        <v>0</v>
      </c>
      <c r="BI31" s="126">
        <f>+entero!BI80</f>
        <v>0</v>
      </c>
      <c r="BJ31" s="126">
        <f>+entero!BJ80</f>
        <v>0</v>
      </c>
      <c r="BK31" s="126">
        <f>+entero!BK80</f>
        <v>0</v>
      </c>
      <c r="BL31" s="126">
        <f>+entero!BL80</f>
        <v>0</v>
      </c>
      <c r="BM31" s="126">
        <f>+entero!BM80</f>
        <v>0</v>
      </c>
      <c r="BN31" s="126">
        <f>+entero!BN80</f>
        <v>0</v>
      </c>
      <c r="BO31" s="126">
        <f>+entero!BO80</f>
        <v>0</v>
      </c>
      <c r="BP31" s="126">
        <f>+entero!BP80</f>
        <v>0</v>
      </c>
      <c r="BQ31" s="126">
        <f>+entero!BQ80</f>
        <v>0</v>
      </c>
      <c r="BR31" s="126">
        <f>+entero!BR80</f>
        <v>0</v>
      </c>
      <c r="BS31" s="126">
        <f>+entero!BS80</f>
        <v>0</v>
      </c>
      <c r="BT31" s="122">
        <f>+entero!BT80</f>
        <v>0</v>
      </c>
      <c r="BU31" s="97">
        <f>+entero!BU80</f>
        <v>0</v>
      </c>
      <c r="BV31" s="97">
        <f>+entero!BV80</f>
        <v>0</v>
      </c>
      <c r="BW31" s="97">
        <f>+entero!BW80</f>
        <v>0</v>
      </c>
      <c r="BX31" s="111">
        <f>+entero!BX80</f>
        <v>0</v>
      </c>
      <c r="BY31" s="122" t="e">
        <f>+entero!BY80</f>
        <v>#REF!</v>
      </c>
      <c r="BZ31" s="215" t="e">
        <f>+entero!BZ80</f>
        <v>#REF!</v>
      </c>
      <c r="CA31" s="3"/>
      <c r="CB31" s="13"/>
      <c r="CC31" s="13"/>
      <c r="CD31" s="13"/>
      <c r="CE31" s="13"/>
      <c r="CF31" s="13"/>
      <c r="CG31" s="13"/>
      <c r="CH31" s="13"/>
      <c r="CI31" s="13"/>
      <c r="CJ31" s="13"/>
      <c r="CK31" s="13"/>
    </row>
    <row r="32" spans="1:89" ht="12.75" customHeight="1" hidden="1">
      <c r="A32" s="3"/>
      <c r="B32" s="17"/>
      <c r="C32" s="27"/>
      <c r="D32" s="238" t="s">
        <v>30</v>
      </c>
      <c r="E32" s="46"/>
      <c r="F32" s="46"/>
      <c r="G32" s="46"/>
      <c r="H32" s="46"/>
      <c r="I32" s="122"/>
      <c r="J32" s="122"/>
      <c r="K32" s="122"/>
      <c r="L32" s="122"/>
      <c r="M32" s="126"/>
      <c r="N32" s="126"/>
      <c r="O32" s="126"/>
      <c r="P32" s="126"/>
      <c r="Q32" s="126" t="e">
        <f>+entero!Q81</f>
        <v>#DIV/0!</v>
      </c>
      <c r="R32" s="126">
        <f>+entero!R81</f>
        <v>0.5028061224489795</v>
      </c>
      <c r="S32" s="126">
        <f>+entero!S81</f>
        <v>0.5865250828025478</v>
      </c>
      <c r="T32" s="126">
        <f>+entero!T81</f>
        <v>0.4526434682741116</v>
      </c>
      <c r="U32" s="126">
        <f>+entero!U81</f>
        <v>0.5438865602027884</v>
      </c>
      <c r="V32" s="126">
        <f>+entero!V81</f>
        <v>0.4756893088607594</v>
      </c>
      <c r="W32" s="126">
        <f>+entero!W81</f>
        <v>0.3768299848484848</v>
      </c>
      <c r="X32" s="126">
        <f>+entero!X81</f>
        <v>0.5302501815889028</v>
      </c>
      <c r="Y32" s="126">
        <f>+entero!Y81</f>
        <v>0</v>
      </c>
      <c r="Z32" s="126">
        <f>+entero!Z81</f>
        <v>0</v>
      </c>
      <c r="AA32" s="126">
        <f>+entero!AA81</f>
        <v>0</v>
      </c>
      <c r="AB32" s="126">
        <f>+entero!AB81</f>
        <v>0</v>
      </c>
      <c r="AC32" s="126">
        <f>+entero!AC81</f>
        <v>0</v>
      </c>
      <c r="AD32" s="126">
        <f>+entero!AD81</f>
        <v>0</v>
      </c>
      <c r="AE32" s="126">
        <f>+entero!AE81</f>
        <v>0</v>
      </c>
      <c r="AF32" s="126">
        <f>+entero!AF81</f>
        <v>0</v>
      </c>
      <c r="AG32" s="126">
        <f>+entero!AG81</f>
        <v>0</v>
      </c>
      <c r="AH32" s="126">
        <f>+entero!AH81</f>
        <v>0</v>
      </c>
      <c r="AI32" s="126">
        <f>+entero!AI81</f>
        <v>0</v>
      </c>
      <c r="AJ32" s="126">
        <f>+entero!AJ81</f>
        <v>0</v>
      </c>
      <c r="AK32" s="126">
        <f>+entero!AK81</f>
        <v>0</v>
      </c>
      <c r="AL32" s="126">
        <f>+entero!AL81</f>
        <v>0</v>
      </c>
      <c r="AM32" s="126">
        <f>+entero!AM81</f>
        <v>0</v>
      </c>
      <c r="AN32" s="126">
        <f>+entero!AN81</f>
        <v>0</v>
      </c>
      <c r="AO32" s="126">
        <f>+entero!AO81</f>
        <v>0</v>
      </c>
      <c r="AP32" s="126">
        <f>+entero!AP81</f>
        <v>0</v>
      </c>
      <c r="AQ32" s="126">
        <f>+entero!AQ81</f>
        <v>0</v>
      </c>
      <c r="AR32" s="126">
        <f>+entero!AR81</f>
        <v>0</v>
      </c>
      <c r="AS32" s="126">
        <f>+entero!AS81</f>
        <v>0</v>
      </c>
      <c r="AT32" s="126">
        <f>+entero!AT81</f>
        <v>0</v>
      </c>
      <c r="AU32" s="126">
        <f>+entero!AU81</f>
        <v>0</v>
      </c>
      <c r="AV32" s="126">
        <f>+entero!AV81</f>
        <v>0</v>
      </c>
      <c r="AW32" s="126">
        <f>+entero!AW81</f>
        <v>0</v>
      </c>
      <c r="AX32" s="126">
        <f>+entero!AX81</f>
        <v>0</v>
      </c>
      <c r="AY32" s="126">
        <f>+entero!AY81</f>
        <v>0</v>
      </c>
      <c r="AZ32" s="126">
        <f>+entero!AZ81</f>
        <v>0</v>
      </c>
      <c r="BA32" s="126">
        <f>+entero!BA81</f>
        <v>0</v>
      </c>
      <c r="BB32" s="126">
        <f>+entero!BB81</f>
        <v>0</v>
      </c>
      <c r="BC32" s="126">
        <f>+entero!BC81</f>
        <v>0</v>
      </c>
      <c r="BD32" s="126">
        <f>+entero!BD81</f>
        <v>0</v>
      </c>
      <c r="BE32" s="126">
        <f>+entero!BE81</f>
        <v>0</v>
      </c>
      <c r="BF32" s="126">
        <f>+entero!BF81</f>
        <v>0</v>
      </c>
      <c r="BG32" s="126">
        <f>+entero!BG81</f>
        <v>0</v>
      </c>
      <c r="BH32" s="126">
        <f>+entero!BH81</f>
        <v>0</v>
      </c>
      <c r="BI32" s="126">
        <f>+entero!BI81</f>
        <v>0</v>
      </c>
      <c r="BJ32" s="126">
        <f>+entero!BJ81</f>
        <v>0</v>
      </c>
      <c r="BK32" s="126">
        <f>+entero!BK81</f>
        <v>0</v>
      </c>
      <c r="BL32" s="126">
        <f>+entero!BL81</f>
        <v>0</v>
      </c>
      <c r="BM32" s="126">
        <f>+entero!BM81</f>
        <v>0</v>
      </c>
      <c r="BN32" s="126">
        <f>+entero!BN81</f>
        <v>0</v>
      </c>
      <c r="BO32" s="126">
        <f>+entero!BO81</f>
        <v>0</v>
      </c>
      <c r="BP32" s="126">
        <f>+entero!BP81</f>
        <v>0</v>
      </c>
      <c r="BQ32" s="126">
        <f>+entero!BQ81</f>
        <v>0</v>
      </c>
      <c r="BR32" s="126">
        <f>+entero!BR81</f>
        <v>0</v>
      </c>
      <c r="BS32" s="126">
        <f>+entero!BS81</f>
        <v>0</v>
      </c>
      <c r="BT32" s="122">
        <f>+entero!BT81</f>
        <v>0</v>
      </c>
      <c r="BU32" s="97">
        <f>+entero!BU81</f>
        <v>0</v>
      </c>
      <c r="BV32" s="97">
        <f>+entero!BV81</f>
        <v>0</v>
      </c>
      <c r="BW32" s="97">
        <f>+entero!BW81</f>
        <v>0</v>
      </c>
      <c r="BX32" s="111">
        <f>+entero!BX81</f>
        <v>0</v>
      </c>
      <c r="BY32" s="122" t="e">
        <f>+entero!BY81</f>
        <v>#REF!</v>
      </c>
      <c r="BZ32" s="215" t="e">
        <f>+entero!BZ81</f>
        <v>#REF!</v>
      </c>
      <c r="CA32" s="3"/>
      <c r="CB32" s="13"/>
      <c r="CC32" s="13"/>
      <c r="CD32" s="13"/>
      <c r="CE32" s="13"/>
      <c r="CF32" s="13"/>
      <c r="CG32" s="13"/>
      <c r="CH32" s="13"/>
      <c r="CI32" s="13"/>
      <c r="CJ32" s="13"/>
      <c r="CK32" s="13"/>
    </row>
    <row r="33" spans="1:89" ht="12.75" customHeight="1" hidden="1">
      <c r="A33" s="3"/>
      <c r="B33" s="17"/>
      <c r="C33" s="27"/>
      <c r="D33" s="31" t="s">
        <v>87</v>
      </c>
      <c r="E33" s="46"/>
      <c r="F33" s="46"/>
      <c r="G33" s="46"/>
      <c r="H33" s="46"/>
      <c r="I33" s="122"/>
      <c r="J33" s="122"/>
      <c r="K33" s="122"/>
      <c r="L33" s="122"/>
      <c r="M33" s="126"/>
      <c r="N33" s="126"/>
      <c r="O33" s="126"/>
      <c r="P33" s="126"/>
      <c r="Q33" s="126" t="e">
        <f>+entero!Q82</f>
        <v>#DIV/0!</v>
      </c>
      <c r="R33" s="126">
        <f>+entero!R82</f>
        <v>162.97114955739795</v>
      </c>
      <c r="S33" s="126">
        <f>+entero!S82</f>
        <v>164.94147961401274</v>
      </c>
      <c r="T33" s="126">
        <f>+entero!T82</f>
        <v>167.0769375114213</v>
      </c>
      <c r="U33" s="126">
        <f>+entero!U82</f>
        <v>163.98627154245887</v>
      </c>
      <c r="V33" s="126">
        <f>+entero!V82</f>
        <v>165.27273190506327</v>
      </c>
      <c r="W33" s="126">
        <f>+entero!W82</f>
        <v>168.14391095833332</v>
      </c>
      <c r="X33" s="126">
        <f>+entero!X82</f>
        <v>171.67960621563682</v>
      </c>
      <c r="Y33" s="126">
        <f>+entero!Y82</f>
        <v>0</v>
      </c>
      <c r="Z33" s="126">
        <f>+entero!Z82</f>
        <v>0</v>
      </c>
      <c r="AA33" s="126">
        <f>+entero!AA82</f>
        <v>0</v>
      </c>
      <c r="AB33" s="126">
        <f>+entero!AB82</f>
        <v>0</v>
      </c>
      <c r="AC33" s="126">
        <f>+entero!AC82</f>
        <v>0</v>
      </c>
      <c r="AD33" s="126">
        <f>+entero!AD82</f>
        <v>0</v>
      </c>
      <c r="AE33" s="126">
        <f>+entero!AE82</f>
        <v>0</v>
      </c>
      <c r="AF33" s="126">
        <f>+entero!AF82</f>
        <v>0</v>
      </c>
      <c r="AG33" s="126">
        <f>+entero!AG82</f>
        <v>0</v>
      </c>
      <c r="AH33" s="126">
        <f>+entero!AH82</f>
        <v>0</v>
      </c>
      <c r="AI33" s="126">
        <f>+entero!AI82</f>
        <v>0</v>
      </c>
      <c r="AJ33" s="126">
        <f>+entero!AJ82</f>
        <v>0</v>
      </c>
      <c r="AK33" s="126">
        <f>+entero!AK82</f>
        <v>0</v>
      </c>
      <c r="AL33" s="126">
        <f>+entero!AL82</f>
        <v>0</v>
      </c>
      <c r="AM33" s="126">
        <f>+entero!AM82</f>
        <v>0</v>
      </c>
      <c r="AN33" s="126">
        <f>+entero!AN82</f>
        <v>0</v>
      </c>
      <c r="AO33" s="126">
        <f>+entero!AO82</f>
        <v>0</v>
      </c>
      <c r="AP33" s="126">
        <f>+entero!AP82</f>
        <v>0</v>
      </c>
      <c r="AQ33" s="126">
        <f>+entero!AQ82</f>
        <v>0</v>
      </c>
      <c r="AR33" s="126">
        <f>+entero!AR82</f>
        <v>0</v>
      </c>
      <c r="AS33" s="126">
        <f>+entero!AS82</f>
        <v>0</v>
      </c>
      <c r="AT33" s="126">
        <f>+entero!AT82</f>
        <v>0</v>
      </c>
      <c r="AU33" s="126">
        <f>+entero!AU82</f>
        <v>0</v>
      </c>
      <c r="AV33" s="126">
        <f>+entero!AV82</f>
        <v>0</v>
      </c>
      <c r="AW33" s="126">
        <f>+entero!AW82</f>
        <v>0</v>
      </c>
      <c r="AX33" s="126">
        <f>+entero!AX82</f>
        <v>0</v>
      </c>
      <c r="AY33" s="126">
        <f>+entero!AY82</f>
        <v>0</v>
      </c>
      <c r="AZ33" s="126">
        <f>+entero!AZ82</f>
        <v>0</v>
      </c>
      <c r="BA33" s="126">
        <f>+entero!BA82</f>
        <v>0</v>
      </c>
      <c r="BB33" s="126">
        <f>+entero!BB82</f>
        <v>0</v>
      </c>
      <c r="BC33" s="126">
        <f>+entero!BC82</f>
        <v>0</v>
      </c>
      <c r="BD33" s="126">
        <f>+entero!BD82</f>
        <v>0</v>
      </c>
      <c r="BE33" s="126">
        <f>+entero!BE82</f>
        <v>0</v>
      </c>
      <c r="BF33" s="126">
        <f>+entero!BF82</f>
        <v>0</v>
      </c>
      <c r="BG33" s="126">
        <f>+entero!BG82</f>
        <v>0</v>
      </c>
      <c r="BH33" s="126">
        <f>+entero!BH82</f>
        <v>0</v>
      </c>
      <c r="BI33" s="126">
        <f>+entero!BI82</f>
        <v>0</v>
      </c>
      <c r="BJ33" s="126">
        <f>+entero!BJ82</f>
        <v>0</v>
      </c>
      <c r="BK33" s="126">
        <f>+entero!BK82</f>
        <v>0</v>
      </c>
      <c r="BL33" s="126">
        <f>+entero!BL82</f>
        <v>0</v>
      </c>
      <c r="BM33" s="126">
        <f>+entero!BM82</f>
        <v>0</v>
      </c>
      <c r="BN33" s="126">
        <f>+entero!BN82</f>
        <v>0</v>
      </c>
      <c r="BO33" s="126">
        <f>+entero!BO82</f>
        <v>0</v>
      </c>
      <c r="BP33" s="126">
        <f>+entero!BP82</f>
        <v>0</v>
      </c>
      <c r="BQ33" s="126">
        <f>+entero!BQ82</f>
        <v>0</v>
      </c>
      <c r="BR33" s="126">
        <f>+entero!BR82</f>
        <v>0</v>
      </c>
      <c r="BS33" s="126">
        <f>+entero!BS82</f>
        <v>0</v>
      </c>
      <c r="BT33" s="122">
        <f>+entero!BT82</f>
        <v>0</v>
      </c>
      <c r="BU33" s="97">
        <f>+entero!BU82</f>
        <v>0</v>
      </c>
      <c r="BV33" s="97">
        <f>+entero!BV82</f>
        <v>0</v>
      </c>
      <c r="BW33" s="97">
        <f>+entero!BW82</f>
        <v>0</v>
      </c>
      <c r="BX33" s="111">
        <f>+entero!BX82</f>
        <v>0</v>
      </c>
      <c r="BY33" s="122" t="e">
        <f>+entero!BY82</f>
        <v>#REF!</v>
      </c>
      <c r="BZ33" s="215" t="e">
        <f>+entero!BZ82</f>
        <v>#REF!</v>
      </c>
      <c r="CA33" s="3"/>
      <c r="CB33" s="13"/>
      <c r="CC33" s="13"/>
      <c r="CD33" s="13"/>
      <c r="CE33" s="13"/>
      <c r="CF33" s="13"/>
      <c r="CG33" s="13"/>
      <c r="CH33" s="13"/>
      <c r="CI33" s="13"/>
      <c r="CJ33" s="13"/>
      <c r="CK33" s="13"/>
    </row>
    <row r="34" spans="1:89" ht="12.75" customHeight="1" hidden="1">
      <c r="A34" s="3"/>
      <c r="B34" s="17"/>
      <c r="C34" s="27"/>
      <c r="D34" s="238" t="s">
        <v>16</v>
      </c>
      <c r="E34" s="46"/>
      <c r="F34" s="46"/>
      <c r="G34" s="46"/>
      <c r="H34" s="46"/>
      <c r="I34" s="122"/>
      <c r="J34" s="122"/>
      <c r="K34" s="122"/>
      <c r="L34" s="122"/>
      <c r="M34" s="126"/>
      <c r="N34" s="126"/>
      <c r="O34" s="126"/>
      <c r="P34" s="126"/>
      <c r="Q34" s="126" t="e">
        <f>+entero!Q83</f>
        <v>#DIV/0!</v>
      </c>
      <c r="R34" s="126">
        <f>+entero!R83</f>
        <v>0.2821975765306122</v>
      </c>
      <c r="S34" s="126">
        <f>+entero!S83</f>
        <v>0.23310028535031846</v>
      </c>
      <c r="T34" s="126">
        <f>+entero!T83</f>
        <v>0.2855089035532995</v>
      </c>
      <c r="U34" s="126">
        <f>+entero!U83</f>
        <v>0.25404731178707224</v>
      </c>
      <c r="V34" s="126">
        <f>+entero!V83</f>
        <v>0.2774862911392405</v>
      </c>
      <c r="W34" s="126">
        <f>+entero!W83</f>
        <v>0.314520202020202</v>
      </c>
      <c r="X34" s="126">
        <f>+entero!X83</f>
        <v>1.1426579180327867</v>
      </c>
      <c r="Y34" s="126">
        <f>+entero!Y83</f>
        <v>0</v>
      </c>
      <c r="Z34" s="126">
        <f>+entero!Z83</f>
        <v>0</v>
      </c>
      <c r="AA34" s="126">
        <f>+entero!AA83</f>
        <v>0</v>
      </c>
      <c r="AB34" s="126">
        <f>+entero!AB83</f>
        <v>0</v>
      </c>
      <c r="AC34" s="126">
        <f>+entero!AC83</f>
        <v>0</v>
      </c>
      <c r="AD34" s="126">
        <f>+entero!AD83</f>
        <v>0</v>
      </c>
      <c r="AE34" s="126">
        <f>+entero!AE83</f>
        <v>0</v>
      </c>
      <c r="AF34" s="126">
        <f>+entero!AF83</f>
        <v>0</v>
      </c>
      <c r="AG34" s="126">
        <f>+entero!AG83</f>
        <v>0</v>
      </c>
      <c r="AH34" s="126">
        <f>+entero!AH83</f>
        <v>0</v>
      </c>
      <c r="AI34" s="126">
        <f>+entero!AI83</f>
        <v>0</v>
      </c>
      <c r="AJ34" s="126">
        <f>+entero!AJ83</f>
        <v>0</v>
      </c>
      <c r="AK34" s="126">
        <f>+entero!AK83</f>
        <v>0</v>
      </c>
      <c r="AL34" s="126">
        <f>+entero!AL83</f>
        <v>0</v>
      </c>
      <c r="AM34" s="126">
        <f>+entero!AM83</f>
        <v>0</v>
      </c>
      <c r="AN34" s="126">
        <f>+entero!AN83</f>
        <v>0</v>
      </c>
      <c r="AO34" s="126">
        <f>+entero!AO83</f>
        <v>0</v>
      </c>
      <c r="AP34" s="126">
        <f>+entero!AP83</f>
        <v>0</v>
      </c>
      <c r="AQ34" s="126">
        <f>+entero!AQ83</f>
        <v>0</v>
      </c>
      <c r="AR34" s="126">
        <f>+entero!AR83</f>
        <v>0</v>
      </c>
      <c r="AS34" s="126">
        <f>+entero!AS83</f>
        <v>0</v>
      </c>
      <c r="AT34" s="126">
        <f>+entero!AT83</f>
        <v>0</v>
      </c>
      <c r="AU34" s="126">
        <f>+entero!AU83</f>
        <v>0</v>
      </c>
      <c r="AV34" s="126">
        <f>+entero!AV83</f>
        <v>0</v>
      </c>
      <c r="AW34" s="126">
        <f>+entero!AW83</f>
        <v>0</v>
      </c>
      <c r="AX34" s="126">
        <f>+entero!AX83</f>
        <v>0</v>
      </c>
      <c r="AY34" s="126">
        <f>+entero!AY83</f>
        <v>0</v>
      </c>
      <c r="AZ34" s="126">
        <f>+entero!AZ83</f>
        <v>0</v>
      </c>
      <c r="BA34" s="126">
        <f>+entero!BA83</f>
        <v>0</v>
      </c>
      <c r="BB34" s="126">
        <f>+entero!BB83</f>
        <v>0</v>
      </c>
      <c r="BC34" s="126">
        <f>+entero!BC83</f>
        <v>0</v>
      </c>
      <c r="BD34" s="126">
        <f>+entero!BD83</f>
        <v>0</v>
      </c>
      <c r="BE34" s="126">
        <f>+entero!BE83</f>
        <v>0</v>
      </c>
      <c r="BF34" s="126">
        <f>+entero!BF83</f>
        <v>0</v>
      </c>
      <c r="BG34" s="126">
        <f>+entero!BG83</f>
        <v>0</v>
      </c>
      <c r="BH34" s="126">
        <f>+entero!BH83</f>
        <v>0</v>
      </c>
      <c r="BI34" s="126">
        <f>+entero!BI83</f>
        <v>0</v>
      </c>
      <c r="BJ34" s="126">
        <f>+entero!BJ83</f>
        <v>0</v>
      </c>
      <c r="BK34" s="126">
        <f>+entero!BK83</f>
        <v>0</v>
      </c>
      <c r="BL34" s="126">
        <f>+entero!BL83</f>
        <v>0</v>
      </c>
      <c r="BM34" s="126">
        <f>+entero!BM83</f>
        <v>0</v>
      </c>
      <c r="BN34" s="126">
        <f>+entero!BN83</f>
        <v>0</v>
      </c>
      <c r="BO34" s="126">
        <f>+entero!BO83</f>
        <v>0</v>
      </c>
      <c r="BP34" s="126">
        <f>+entero!BP83</f>
        <v>0</v>
      </c>
      <c r="BQ34" s="126">
        <f>+entero!BQ83</f>
        <v>0</v>
      </c>
      <c r="BR34" s="126">
        <f>+entero!BR83</f>
        <v>0</v>
      </c>
      <c r="BS34" s="126">
        <f>+entero!BS83</f>
        <v>0</v>
      </c>
      <c r="BT34" s="122">
        <f>+entero!BT83</f>
        <v>0</v>
      </c>
      <c r="BU34" s="97">
        <f>+entero!BU83</f>
        <v>0</v>
      </c>
      <c r="BV34" s="97">
        <f>+entero!BV83</f>
        <v>0</v>
      </c>
      <c r="BW34" s="97">
        <f>+entero!BW83</f>
        <v>0</v>
      </c>
      <c r="BX34" s="111">
        <f>+entero!BX83</f>
        <v>0</v>
      </c>
      <c r="BY34" s="122" t="e">
        <f>+entero!BY83</f>
        <v>#REF!</v>
      </c>
      <c r="BZ34" s="215" t="e">
        <f>+entero!BZ83</f>
        <v>#REF!</v>
      </c>
      <c r="CA34" s="3"/>
      <c r="CB34" s="13"/>
      <c r="CC34" s="13"/>
      <c r="CD34" s="13"/>
      <c r="CE34" s="13"/>
      <c r="CF34" s="13"/>
      <c r="CG34" s="13"/>
      <c r="CH34" s="13"/>
      <c r="CI34" s="13"/>
      <c r="CJ34" s="13"/>
      <c r="CK34" s="13"/>
    </row>
    <row r="35" spans="1:89" ht="12.75" customHeight="1" hidden="1">
      <c r="A35" s="3"/>
      <c r="B35" s="17"/>
      <c r="C35" s="27"/>
      <c r="D35" s="238" t="s">
        <v>17</v>
      </c>
      <c r="E35" s="46"/>
      <c r="F35" s="46"/>
      <c r="G35" s="46"/>
      <c r="H35" s="46"/>
      <c r="I35" s="122"/>
      <c r="J35" s="122"/>
      <c r="K35" s="122"/>
      <c r="L35" s="122"/>
      <c r="M35" s="126"/>
      <c r="N35" s="126"/>
      <c r="O35" s="126"/>
      <c r="P35" s="126"/>
      <c r="Q35" s="126" t="e">
        <f>+entero!Q84</f>
        <v>#DIV/0!</v>
      </c>
      <c r="R35" s="126">
        <f>+entero!R84</f>
        <v>41.02155612244898</v>
      </c>
      <c r="S35" s="126">
        <f>+entero!S84</f>
        <v>41.72148504076433</v>
      </c>
      <c r="T35" s="126">
        <f>+entero!T84</f>
        <v>43.89830879568528</v>
      </c>
      <c r="U35" s="126">
        <f>+entero!U84</f>
        <v>39.98488271356147</v>
      </c>
      <c r="V35" s="126">
        <f>+entero!V84</f>
        <v>39.58332377721519</v>
      </c>
      <c r="W35" s="126">
        <f>+entero!W84</f>
        <v>32.549154963383835</v>
      </c>
      <c r="X35" s="126">
        <f>+entero!X84</f>
        <v>30.54552332912988</v>
      </c>
      <c r="Y35" s="126">
        <f>+entero!Y84</f>
        <v>0</v>
      </c>
      <c r="Z35" s="126">
        <f>+entero!Z84</f>
        <v>0</v>
      </c>
      <c r="AA35" s="126">
        <f>+entero!AA84</f>
        <v>0</v>
      </c>
      <c r="AB35" s="126">
        <f>+entero!AB84</f>
        <v>0</v>
      </c>
      <c r="AC35" s="126">
        <f>+entero!AC84</f>
        <v>0</v>
      </c>
      <c r="AD35" s="126">
        <f>+entero!AD84</f>
        <v>0</v>
      </c>
      <c r="AE35" s="126">
        <f>+entero!AE84</f>
        <v>0</v>
      </c>
      <c r="AF35" s="126">
        <f>+entero!AF84</f>
        <v>0</v>
      </c>
      <c r="AG35" s="126">
        <f>+entero!AG84</f>
        <v>0</v>
      </c>
      <c r="AH35" s="126">
        <f>+entero!AH84</f>
        <v>0</v>
      </c>
      <c r="AI35" s="126">
        <f>+entero!AI84</f>
        <v>0</v>
      </c>
      <c r="AJ35" s="126">
        <f>+entero!AJ84</f>
        <v>0</v>
      </c>
      <c r="AK35" s="126">
        <f>+entero!AK84</f>
        <v>0</v>
      </c>
      <c r="AL35" s="126">
        <f>+entero!AL84</f>
        <v>0</v>
      </c>
      <c r="AM35" s="126">
        <f>+entero!AM84</f>
        <v>0</v>
      </c>
      <c r="AN35" s="126">
        <f>+entero!AN84</f>
        <v>0</v>
      </c>
      <c r="AO35" s="126">
        <f>+entero!AO84</f>
        <v>0</v>
      </c>
      <c r="AP35" s="126">
        <f>+entero!AP84</f>
        <v>0</v>
      </c>
      <c r="AQ35" s="126">
        <f>+entero!AQ84</f>
        <v>0</v>
      </c>
      <c r="AR35" s="126">
        <f>+entero!AR84</f>
        <v>0</v>
      </c>
      <c r="AS35" s="126">
        <f>+entero!AS84</f>
        <v>0</v>
      </c>
      <c r="AT35" s="126">
        <f>+entero!AT84</f>
        <v>0</v>
      </c>
      <c r="AU35" s="126">
        <f>+entero!AU84</f>
        <v>0</v>
      </c>
      <c r="AV35" s="126">
        <f>+entero!AV84</f>
        <v>0</v>
      </c>
      <c r="AW35" s="126">
        <f>+entero!AW84</f>
        <v>0</v>
      </c>
      <c r="AX35" s="126">
        <f>+entero!AX84</f>
        <v>0</v>
      </c>
      <c r="AY35" s="126">
        <f>+entero!AY84</f>
        <v>0</v>
      </c>
      <c r="AZ35" s="126">
        <f>+entero!AZ84</f>
        <v>0</v>
      </c>
      <c r="BA35" s="126">
        <f>+entero!BA84</f>
        <v>0</v>
      </c>
      <c r="BB35" s="126">
        <f>+entero!BB84</f>
        <v>0</v>
      </c>
      <c r="BC35" s="126">
        <f>+entero!BC84</f>
        <v>0</v>
      </c>
      <c r="BD35" s="126">
        <f>+entero!BD84</f>
        <v>0</v>
      </c>
      <c r="BE35" s="126">
        <f>+entero!BE84</f>
        <v>0</v>
      </c>
      <c r="BF35" s="126">
        <f>+entero!BF84</f>
        <v>0</v>
      </c>
      <c r="BG35" s="126">
        <f>+entero!BG84</f>
        <v>0</v>
      </c>
      <c r="BH35" s="126">
        <f>+entero!BH84</f>
        <v>0</v>
      </c>
      <c r="BI35" s="126">
        <f>+entero!BI84</f>
        <v>0</v>
      </c>
      <c r="BJ35" s="126">
        <f>+entero!BJ84</f>
        <v>0</v>
      </c>
      <c r="BK35" s="126">
        <f>+entero!BK84</f>
        <v>0</v>
      </c>
      <c r="BL35" s="126">
        <f>+entero!BL84</f>
        <v>0</v>
      </c>
      <c r="BM35" s="126">
        <f>+entero!BM84</f>
        <v>0</v>
      </c>
      <c r="BN35" s="126">
        <f>+entero!BN84</f>
        <v>0</v>
      </c>
      <c r="BO35" s="126">
        <f>+entero!BO84</f>
        <v>0</v>
      </c>
      <c r="BP35" s="126">
        <f>+entero!BP84</f>
        <v>0</v>
      </c>
      <c r="BQ35" s="126">
        <f>+entero!BQ84</f>
        <v>0</v>
      </c>
      <c r="BR35" s="126">
        <f>+entero!BR84</f>
        <v>0</v>
      </c>
      <c r="BS35" s="126">
        <f>+entero!BS84</f>
        <v>0</v>
      </c>
      <c r="BT35" s="122">
        <f>+entero!BT84</f>
        <v>0</v>
      </c>
      <c r="BU35" s="97">
        <f>+entero!BU84</f>
        <v>0</v>
      </c>
      <c r="BV35" s="97">
        <f>+entero!BV84</f>
        <v>0</v>
      </c>
      <c r="BW35" s="97">
        <f>+entero!BW84</f>
        <v>0</v>
      </c>
      <c r="BX35" s="111">
        <f>+entero!BX84</f>
        <v>0</v>
      </c>
      <c r="BY35" s="122" t="e">
        <f>+entero!BY84</f>
        <v>#REF!</v>
      </c>
      <c r="BZ35" s="215" t="e">
        <f>+entero!BZ84</f>
        <v>#REF!</v>
      </c>
      <c r="CA35" s="3"/>
      <c r="CB35" s="13"/>
      <c r="CC35" s="13"/>
      <c r="CD35" s="13"/>
      <c r="CE35" s="13"/>
      <c r="CF35" s="13"/>
      <c r="CG35" s="13"/>
      <c r="CH35" s="13"/>
      <c r="CI35" s="13"/>
      <c r="CJ35" s="13"/>
      <c r="CK35" s="13"/>
    </row>
    <row r="36" spans="1:89" ht="12.75" customHeight="1" hidden="1">
      <c r="A36" s="3"/>
      <c r="B36" s="17"/>
      <c r="C36" s="27"/>
      <c r="D36" s="238" t="s">
        <v>18</v>
      </c>
      <c r="E36" s="46"/>
      <c r="F36" s="46"/>
      <c r="G36" s="46"/>
      <c r="H36" s="46"/>
      <c r="I36" s="122"/>
      <c r="J36" s="122"/>
      <c r="K36" s="122"/>
      <c r="L36" s="122"/>
      <c r="M36" s="126"/>
      <c r="N36" s="126"/>
      <c r="O36" s="126"/>
      <c r="P36" s="126"/>
      <c r="Q36" s="126" t="e">
        <f>+entero!Q85</f>
        <v>#DIV/0!</v>
      </c>
      <c r="R36" s="126">
        <f>+entero!R85</f>
        <v>119.95297782780611</v>
      </c>
      <c r="S36" s="126">
        <f>+entero!S85</f>
        <v>121.29468280509555</v>
      </c>
      <c r="T36" s="126">
        <f>+entero!T85</f>
        <v>121.12873797335023</v>
      </c>
      <c r="U36" s="126">
        <f>+entero!U85</f>
        <v>122.07376524968318</v>
      </c>
      <c r="V36" s="126">
        <f>+entero!V85</f>
        <v>123.6461117113924</v>
      </c>
      <c r="W36" s="126">
        <f>+entero!W85</f>
        <v>132.88929554671716</v>
      </c>
      <c r="X36" s="126">
        <f>+entero!X85</f>
        <v>137.96834804539722</v>
      </c>
      <c r="Y36" s="126">
        <f>+entero!Y85</f>
        <v>0</v>
      </c>
      <c r="Z36" s="126">
        <f>+entero!Z85</f>
        <v>0</v>
      </c>
      <c r="AA36" s="126">
        <f>+entero!AA85</f>
        <v>0</v>
      </c>
      <c r="AB36" s="126">
        <f>+entero!AB85</f>
        <v>0</v>
      </c>
      <c r="AC36" s="126">
        <f>+entero!AC85</f>
        <v>0</v>
      </c>
      <c r="AD36" s="126">
        <f>+entero!AD85</f>
        <v>0</v>
      </c>
      <c r="AE36" s="126">
        <f>+entero!AE85</f>
        <v>0</v>
      </c>
      <c r="AF36" s="126">
        <f>+entero!AF85</f>
        <v>0</v>
      </c>
      <c r="AG36" s="126">
        <f>+entero!AG85</f>
        <v>0</v>
      </c>
      <c r="AH36" s="126">
        <f>+entero!AH85</f>
        <v>0</v>
      </c>
      <c r="AI36" s="126">
        <f>+entero!AI85</f>
        <v>0</v>
      </c>
      <c r="AJ36" s="126">
        <f>+entero!AJ85</f>
        <v>0</v>
      </c>
      <c r="AK36" s="126">
        <f>+entero!AK85</f>
        <v>0</v>
      </c>
      <c r="AL36" s="126">
        <f>+entero!AL85</f>
        <v>0</v>
      </c>
      <c r="AM36" s="126">
        <f>+entero!AM85</f>
        <v>0</v>
      </c>
      <c r="AN36" s="126">
        <f>+entero!AN85</f>
        <v>0</v>
      </c>
      <c r="AO36" s="126">
        <f>+entero!AO85</f>
        <v>0</v>
      </c>
      <c r="AP36" s="126">
        <f>+entero!AP85</f>
        <v>0</v>
      </c>
      <c r="AQ36" s="126">
        <f>+entero!AQ85</f>
        <v>0</v>
      </c>
      <c r="AR36" s="126">
        <f>+entero!AR85</f>
        <v>0</v>
      </c>
      <c r="AS36" s="126">
        <f>+entero!AS85</f>
        <v>0</v>
      </c>
      <c r="AT36" s="126">
        <f>+entero!AT85</f>
        <v>0</v>
      </c>
      <c r="AU36" s="126">
        <f>+entero!AU85</f>
        <v>0</v>
      </c>
      <c r="AV36" s="126">
        <f>+entero!AV85</f>
        <v>0</v>
      </c>
      <c r="AW36" s="126">
        <f>+entero!AW85</f>
        <v>0</v>
      </c>
      <c r="AX36" s="126">
        <f>+entero!AX85</f>
        <v>0</v>
      </c>
      <c r="AY36" s="126">
        <f>+entero!AY85</f>
        <v>0</v>
      </c>
      <c r="AZ36" s="126">
        <f>+entero!AZ85</f>
        <v>0</v>
      </c>
      <c r="BA36" s="126">
        <f>+entero!BA85</f>
        <v>0</v>
      </c>
      <c r="BB36" s="126">
        <f>+entero!BB85</f>
        <v>0</v>
      </c>
      <c r="BC36" s="126">
        <f>+entero!BC85</f>
        <v>0</v>
      </c>
      <c r="BD36" s="126">
        <f>+entero!BD85</f>
        <v>0</v>
      </c>
      <c r="BE36" s="126">
        <f>+entero!BE85</f>
        <v>0</v>
      </c>
      <c r="BF36" s="126">
        <f>+entero!BF85</f>
        <v>0</v>
      </c>
      <c r="BG36" s="126">
        <f>+entero!BG85</f>
        <v>0</v>
      </c>
      <c r="BH36" s="126">
        <f>+entero!BH85</f>
        <v>0</v>
      </c>
      <c r="BI36" s="126">
        <f>+entero!BI85</f>
        <v>0</v>
      </c>
      <c r="BJ36" s="126">
        <f>+entero!BJ85</f>
        <v>0</v>
      </c>
      <c r="BK36" s="126">
        <f>+entero!BK85</f>
        <v>0</v>
      </c>
      <c r="BL36" s="126">
        <f>+entero!BL85</f>
        <v>0</v>
      </c>
      <c r="BM36" s="126">
        <f>+entero!BM85</f>
        <v>0</v>
      </c>
      <c r="BN36" s="126">
        <f>+entero!BN85</f>
        <v>0</v>
      </c>
      <c r="BO36" s="126">
        <f>+entero!BO85</f>
        <v>0</v>
      </c>
      <c r="BP36" s="126">
        <f>+entero!BP85</f>
        <v>0</v>
      </c>
      <c r="BQ36" s="126">
        <f>+entero!BQ85</f>
        <v>0</v>
      </c>
      <c r="BR36" s="126">
        <f>+entero!BR85</f>
        <v>0</v>
      </c>
      <c r="BS36" s="126">
        <f>+entero!BS85</f>
        <v>0</v>
      </c>
      <c r="BT36" s="122">
        <f>+entero!BT85</f>
        <v>0</v>
      </c>
      <c r="BU36" s="97">
        <f>+entero!BU85</f>
        <v>0</v>
      </c>
      <c r="BV36" s="97">
        <f>+entero!BV85</f>
        <v>0</v>
      </c>
      <c r="BW36" s="97">
        <f>+entero!BW85</f>
        <v>0</v>
      </c>
      <c r="BX36" s="111">
        <f>+entero!BX85</f>
        <v>0</v>
      </c>
      <c r="BY36" s="122" t="e">
        <f>+entero!BY85</f>
        <v>#REF!</v>
      </c>
      <c r="BZ36" s="215" t="e">
        <f>+entero!BZ85</f>
        <v>#REF!</v>
      </c>
      <c r="CA36" s="3"/>
      <c r="CB36" s="13"/>
      <c r="CC36" s="13"/>
      <c r="CD36" s="13"/>
      <c r="CE36" s="13"/>
      <c r="CF36" s="13"/>
      <c r="CG36" s="13"/>
      <c r="CH36" s="13"/>
      <c r="CI36" s="13"/>
      <c r="CJ36" s="13"/>
      <c r="CK36" s="13"/>
    </row>
    <row r="37" spans="1:89" ht="12.75" customHeight="1" hidden="1">
      <c r="A37" s="3"/>
      <c r="B37" s="17"/>
      <c r="C37" s="27"/>
      <c r="D37" s="238" t="s">
        <v>30</v>
      </c>
      <c r="E37" s="46"/>
      <c r="F37" s="46"/>
      <c r="G37" s="46"/>
      <c r="H37" s="46"/>
      <c r="I37" s="122"/>
      <c r="J37" s="122"/>
      <c r="K37" s="122"/>
      <c r="L37" s="122"/>
      <c r="M37" s="126"/>
      <c r="N37" s="126"/>
      <c r="O37" s="126"/>
      <c r="P37" s="126"/>
      <c r="Q37" s="126" t="e">
        <f>+entero!Q86</f>
        <v>#DIV/0!</v>
      </c>
      <c r="R37" s="126">
        <f>+entero!R86</f>
        <v>1.7144180306122447</v>
      </c>
      <c r="S37" s="126">
        <f>+entero!S86</f>
        <v>1.6922114828025479</v>
      </c>
      <c r="T37" s="126">
        <f>+entero!T86</f>
        <v>1.7643818388324868</v>
      </c>
      <c r="U37" s="126">
        <f>+entero!U86</f>
        <v>1.673576267427123</v>
      </c>
      <c r="V37" s="126">
        <f>+entero!V86</f>
        <v>1.7658101253164558</v>
      </c>
      <c r="W37" s="126">
        <f>+entero!W86</f>
        <v>2.3909402462121205</v>
      </c>
      <c r="X37" s="126">
        <f>+entero!X86</f>
        <v>2.023076923076923</v>
      </c>
      <c r="Y37" s="126">
        <f>+entero!Y86</f>
        <v>0</v>
      </c>
      <c r="Z37" s="126">
        <f>+entero!Z86</f>
        <v>0</v>
      </c>
      <c r="AA37" s="126">
        <f>+entero!AA86</f>
        <v>0</v>
      </c>
      <c r="AB37" s="126">
        <f>+entero!AB86</f>
        <v>0</v>
      </c>
      <c r="AC37" s="126">
        <f>+entero!AC86</f>
        <v>0</v>
      </c>
      <c r="AD37" s="126">
        <f>+entero!AD86</f>
        <v>0</v>
      </c>
      <c r="AE37" s="126">
        <f>+entero!AE86</f>
        <v>0</v>
      </c>
      <c r="AF37" s="126">
        <f>+entero!AF86</f>
        <v>0</v>
      </c>
      <c r="AG37" s="126">
        <f>+entero!AG86</f>
        <v>0</v>
      </c>
      <c r="AH37" s="126">
        <f>+entero!AH86</f>
        <v>0</v>
      </c>
      <c r="AI37" s="126">
        <f>+entero!AI86</f>
        <v>0</v>
      </c>
      <c r="AJ37" s="126">
        <f>+entero!AJ86</f>
        <v>0</v>
      </c>
      <c r="AK37" s="126">
        <f>+entero!AK86</f>
        <v>0</v>
      </c>
      <c r="AL37" s="126">
        <f>+entero!AL86</f>
        <v>0</v>
      </c>
      <c r="AM37" s="126">
        <f>+entero!AM86</f>
        <v>0</v>
      </c>
      <c r="AN37" s="126">
        <f>+entero!AN86</f>
        <v>0</v>
      </c>
      <c r="AO37" s="126">
        <f>+entero!AO86</f>
        <v>0</v>
      </c>
      <c r="AP37" s="126">
        <f>+entero!AP86</f>
        <v>0</v>
      </c>
      <c r="AQ37" s="126">
        <f>+entero!AQ86</f>
        <v>0</v>
      </c>
      <c r="AR37" s="126">
        <f>+entero!AR86</f>
        <v>0</v>
      </c>
      <c r="AS37" s="126">
        <f>+entero!AS86</f>
        <v>0</v>
      </c>
      <c r="AT37" s="126">
        <f>+entero!AT86</f>
        <v>0</v>
      </c>
      <c r="AU37" s="126">
        <f>+entero!AU86</f>
        <v>0</v>
      </c>
      <c r="AV37" s="126">
        <f>+entero!AV86</f>
        <v>0</v>
      </c>
      <c r="AW37" s="126">
        <f>+entero!AW86</f>
        <v>0</v>
      </c>
      <c r="AX37" s="126">
        <f>+entero!AX86</f>
        <v>0</v>
      </c>
      <c r="AY37" s="126">
        <f>+entero!AY86</f>
        <v>0</v>
      </c>
      <c r="AZ37" s="126">
        <f>+entero!AZ86</f>
        <v>0</v>
      </c>
      <c r="BA37" s="126">
        <f>+entero!BA86</f>
        <v>0</v>
      </c>
      <c r="BB37" s="126">
        <f>+entero!BB86</f>
        <v>0</v>
      </c>
      <c r="BC37" s="126">
        <f>+entero!BC86</f>
        <v>0</v>
      </c>
      <c r="BD37" s="126">
        <f>+entero!BD86</f>
        <v>0</v>
      </c>
      <c r="BE37" s="126">
        <f>+entero!BE86</f>
        <v>0</v>
      </c>
      <c r="BF37" s="126">
        <f>+entero!BF86</f>
        <v>0</v>
      </c>
      <c r="BG37" s="126">
        <f>+entero!BG86</f>
        <v>0</v>
      </c>
      <c r="BH37" s="126">
        <f>+entero!BH86</f>
        <v>0</v>
      </c>
      <c r="BI37" s="126">
        <f>+entero!BI86</f>
        <v>0</v>
      </c>
      <c r="BJ37" s="126">
        <f>+entero!BJ86</f>
        <v>0</v>
      </c>
      <c r="BK37" s="126">
        <f>+entero!BK86</f>
        <v>0</v>
      </c>
      <c r="BL37" s="126">
        <f>+entero!BL86</f>
        <v>0</v>
      </c>
      <c r="BM37" s="126">
        <f>+entero!BM86</f>
        <v>0</v>
      </c>
      <c r="BN37" s="126">
        <f>+entero!BN86</f>
        <v>0</v>
      </c>
      <c r="BO37" s="126">
        <f>+entero!BO86</f>
        <v>0</v>
      </c>
      <c r="BP37" s="126">
        <f>+entero!BP86</f>
        <v>0</v>
      </c>
      <c r="BQ37" s="126">
        <f>+entero!BQ86</f>
        <v>0</v>
      </c>
      <c r="BR37" s="126">
        <f>+entero!BR86</f>
        <v>0</v>
      </c>
      <c r="BS37" s="126">
        <f>+entero!BS86</f>
        <v>0</v>
      </c>
      <c r="BT37" s="122">
        <f>+entero!BT86</f>
        <v>0</v>
      </c>
      <c r="BU37" s="97">
        <f>+entero!BU86</f>
        <v>0</v>
      </c>
      <c r="BV37" s="97">
        <f>+entero!BV86</f>
        <v>0</v>
      </c>
      <c r="BW37" s="97">
        <f>+entero!BW86</f>
        <v>0</v>
      </c>
      <c r="BX37" s="111">
        <f>+entero!BX86</f>
        <v>0</v>
      </c>
      <c r="BY37" s="122" t="e">
        <f>+entero!BY86</f>
        <v>#REF!</v>
      </c>
      <c r="BZ37" s="215" t="e">
        <f>+entero!BZ86</f>
        <v>#REF!</v>
      </c>
      <c r="CA37" s="3"/>
      <c r="CB37" s="13"/>
      <c r="CC37" s="13"/>
      <c r="CD37" s="13"/>
      <c r="CE37" s="13"/>
      <c r="CF37" s="13"/>
      <c r="CG37" s="13"/>
      <c r="CH37" s="13"/>
      <c r="CI37" s="13"/>
      <c r="CJ37" s="13"/>
      <c r="CK37" s="13"/>
    </row>
    <row r="38" spans="1:89" ht="12.75" customHeight="1">
      <c r="A38" s="3"/>
      <c r="B38" s="17"/>
      <c r="C38" s="27"/>
      <c r="D38" s="31" t="s">
        <v>121</v>
      </c>
      <c r="E38" s="46"/>
      <c r="F38" s="46"/>
      <c r="G38" s="46"/>
      <c r="H38" s="46"/>
      <c r="I38" s="122"/>
      <c r="J38" s="122"/>
      <c r="K38" s="122"/>
      <c r="L38" s="122"/>
      <c r="M38" s="126"/>
      <c r="N38" s="126"/>
      <c r="O38" s="126"/>
      <c r="P38" s="126"/>
      <c r="Q38" s="239">
        <f>+entero!Q87</f>
        <v>0.07584540095010697</v>
      </c>
      <c r="R38" s="239">
        <f>+entero!R87</f>
        <v>0</v>
      </c>
      <c r="S38" s="239">
        <f>+entero!S87</f>
        <v>0</v>
      </c>
      <c r="T38" s="239">
        <f>+entero!T87</f>
        <v>0</v>
      </c>
      <c r="U38" s="239">
        <f>+entero!U87</f>
        <v>0</v>
      </c>
      <c r="V38" s="239">
        <f>+entero!V87</f>
        <v>0</v>
      </c>
      <c r="W38" s="239">
        <f>+entero!W87</f>
        <v>0.08603754377717791</v>
      </c>
      <c r="X38" s="239">
        <f>+entero!X87</f>
        <v>0</v>
      </c>
      <c r="Y38" s="239">
        <f>+entero!Y87</f>
        <v>0</v>
      </c>
      <c r="Z38" s="239">
        <f>+entero!Z87</f>
        <v>0.0991784854988828</v>
      </c>
      <c r="AA38" s="239">
        <f>+entero!AA87</f>
        <v>0</v>
      </c>
      <c r="AB38" s="239">
        <f>+entero!AB87</f>
        <v>0</v>
      </c>
      <c r="AC38" s="239">
        <f>+entero!AC87</f>
        <v>0.11008397446846742</v>
      </c>
      <c r="AD38" s="239">
        <f>+entero!AD87</f>
        <v>0</v>
      </c>
      <c r="AE38" s="239">
        <f>+entero!AE87</f>
        <v>0</v>
      </c>
      <c r="AF38" s="239">
        <f>+entero!AF87</f>
        <v>0.030676092893966368</v>
      </c>
      <c r="AG38" s="239">
        <f>+entero!AG87</f>
        <v>0</v>
      </c>
      <c r="AH38" s="239">
        <f>+entero!AH87</f>
        <v>0</v>
      </c>
      <c r="AI38" s="239">
        <f>+entero!AI87</f>
        <v>0.03422100987934165</v>
      </c>
      <c r="AJ38" s="239">
        <f>+entero!AJ87</f>
        <v>0.03963547392296924</v>
      </c>
      <c r="AK38" s="239">
        <f>+entero!AK87</f>
        <v>0.04768209067070042</v>
      </c>
      <c r="AL38" s="239">
        <f>+entero!AL87</f>
        <v>0.05184907867809308</v>
      </c>
      <c r="AM38" s="239">
        <f>+entero!AM87</f>
        <v>0.0554663707686089</v>
      </c>
      <c r="AN38" s="239">
        <f>+entero!AN87</f>
        <v>0.06291023886687762</v>
      </c>
      <c r="AO38" s="239">
        <f>+entero!AO87</f>
        <v>0.0723831225261505</v>
      </c>
      <c r="AP38" s="239">
        <f>+entero!AP87</f>
        <v>0.07745967581324666</v>
      </c>
      <c r="AQ38" s="239">
        <f>+entero!AQ87</f>
        <v>0.08215289965920462</v>
      </c>
      <c r="AR38" s="239">
        <f>+entero!AR87</f>
        <v>0.08904566720621429</v>
      </c>
      <c r="AS38" s="239">
        <f>+entero!AS87</f>
        <v>0.09396993289318152</v>
      </c>
      <c r="AT38" s="239">
        <f>+entero!AT87</f>
        <v>0.10294956902782354</v>
      </c>
      <c r="AU38" s="239">
        <f>+entero!AU87</f>
        <v>0.12025764571242725</v>
      </c>
      <c r="AV38" s="239">
        <f>+entero!AV87</f>
        <v>0.1299949687489404</v>
      </c>
      <c r="AW38" s="239">
        <f>+entero!AW87</f>
        <v>0.13613438461995359</v>
      </c>
      <c r="AX38" s="239">
        <f>+entero!AX87</f>
        <v>0.1386659984004525</v>
      </c>
      <c r="AY38" s="239">
        <f>+entero!AY87</f>
        <v>0.14395608408291696</v>
      </c>
      <c r="AZ38" s="239">
        <f>+entero!AZ87</f>
        <v>0.15095823134394531</v>
      </c>
      <c r="BA38" s="239">
        <f>+entero!BA87</f>
        <v>0.16184433932926395</v>
      </c>
      <c r="BB38" s="239">
        <f>+entero!BB87</f>
        <v>0.1721189140395754</v>
      </c>
      <c r="BC38" s="239">
        <f>+entero!BC87</f>
        <v>0.17758172244881765</v>
      </c>
      <c r="BD38" s="239">
        <f>+entero!BD87</f>
        <v>0.19155299460196726</v>
      </c>
      <c r="BE38" s="239">
        <f>+entero!BE87</f>
        <v>0.1989330752098567</v>
      </c>
      <c r="BF38" s="239">
        <f>+entero!BF87</f>
        <v>0.20547366732740333</v>
      </c>
      <c r="BG38" s="239">
        <f>+entero!BG87</f>
        <v>0.2158936132996034</v>
      </c>
      <c r="BH38" s="239">
        <f>+entero!BH87</f>
        <v>0.236141897915716</v>
      </c>
      <c r="BI38" s="239">
        <f>+entero!BI87</f>
        <v>0.26250013791996796</v>
      </c>
      <c r="BJ38" s="239">
        <f>+entero!BJ87</f>
        <v>0.2794668323311141</v>
      </c>
      <c r="BK38" s="239">
        <f>+entero!BK87</f>
        <v>0.2935418614867992</v>
      </c>
      <c r="BL38" s="239">
        <f>+entero!BL87</f>
        <v>0.30915025238759763</v>
      </c>
      <c r="BM38" s="239">
        <f>+entero!BM87</f>
        <v>0.33063342748198976</v>
      </c>
      <c r="BN38" s="239">
        <f>+entero!BN87</f>
        <v>0.3567039495650848</v>
      </c>
      <c r="BO38" s="239">
        <f>+entero!BO87</f>
        <v>0.3756161058575054</v>
      </c>
      <c r="BP38" s="239">
        <f>+entero!BP87</f>
        <v>0.37825263054436953</v>
      </c>
      <c r="BQ38" s="239">
        <f>+entero!BQ87</f>
        <v>0.3809273271276358</v>
      </c>
      <c r="BR38" s="239">
        <f>+entero!BR87</f>
        <v>0.3837716923015037</v>
      </c>
      <c r="BS38" s="239">
        <f>+entero!BS87</f>
        <v>0.3718541895999122</v>
      </c>
      <c r="BT38" s="240">
        <f>+entero!BT87</f>
        <v>0.38425308363732125</v>
      </c>
      <c r="BU38" s="241">
        <f>+entero!BU87</f>
        <v>0.38543870235796895</v>
      </c>
      <c r="BV38" s="241">
        <f>+entero!BV87</f>
        <v>0.3863478135406321</v>
      </c>
      <c r="BW38" s="241">
        <f>+entero!BW87</f>
        <v>0.38736161347638276</v>
      </c>
      <c r="BX38" s="242">
        <f>+entero!BX87</f>
        <v>0.38820160327564024</v>
      </c>
      <c r="BY38" s="122"/>
      <c r="BZ38" s="215"/>
      <c r="CA38" s="3"/>
      <c r="CB38" s="13"/>
      <c r="CC38" s="13"/>
      <c r="CD38" s="13"/>
      <c r="CE38" s="13"/>
      <c r="CF38" s="13"/>
      <c r="CG38" s="13"/>
      <c r="CH38" s="13"/>
      <c r="CI38" s="13"/>
      <c r="CJ38" s="13"/>
      <c r="CK38" s="13"/>
    </row>
    <row r="39" spans="1:89"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2"/>
      <c r="BU39" s="97"/>
      <c r="BV39" s="97"/>
      <c r="BW39" s="97"/>
      <c r="BX39" s="111"/>
      <c r="BY39" s="122"/>
      <c r="BZ39" s="215"/>
      <c r="CA39" s="3"/>
      <c r="CB39" s="13"/>
      <c r="CC39" s="13"/>
      <c r="CD39" s="13"/>
      <c r="CE39" s="13"/>
      <c r="CF39" s="13"/>
      <c r="CG39" s="13"/>
      <c r="CH39" s="13"/>
      <c r="CI39" s="13"/>
      <c r="CJ39" s="13"/>
      <c r="CK39" s="13"/>
    </row>
    <row r="40" spans="1:89" ht="12.75" customHeight="1">
      <c r="A40" s="3"/>
      <c r="B40" s="17"/>
      <c r="C40" s="27"/>
      <c r="D40" s="31" t="s">
        <v>143</v>
      </c>
      <c r="E40" s="46"/>
      <c r="F40" s="46"/>
      <c r="G40" s="46"/>
      <c r="H40" s="46"/>
      <c r="I40" s="122"/>
      <c r="J40" s="122"/>
      <c r="K40" s="122"/>
      <c r="L40" s="122"/>
      <c r="M40" s="126"/>
      <c r="N40" s="126"/>
      <c r="O40" s="126"/>
      <c r="P40" s="126"/>
      <c r="Q40" s="126">
        <f>+entero!Q89</f>
        <v>471.59052292882353</v>
      </c>
      <c r="R40" s="126">
        <f>+entero!R89</f>
        <v>468.6054543333674</v>
      </c>
      <c r="S40" s="126">
        <f>+entero!S89</f>
        <v>412.2392089911465</v>
      </c>
      <c r="T40" s="126">
        <f>+entero!T89</f>
        <v>391.4124746090355</v>
      </c>
      <c r="U40" s="126">
        <f>+entero!U89</f>
        <v>383.05881549534854</v>
      </c>
      <c r="V40" s="126">
        <f>+entero!V89</f>
        <v>388.2296457940506</v>
      </c>
      <c r="W40" s="126">
        <f>+entero!W89</f>
        <v>390.23099018621207</v>
      </c>
      <c r="X40" s="126">
        <f>+entero!X89</f>
        <v>384.28406297230765</v>
      </c>
      <c r="Y40" s="126">
        <f>+entero!Y89</f>
        <v>399.23471363819095</v>
      </c>
      <c r="Z40" s="126">
        <f>+entero!Z89</f>
        <v>395.0147701125564</v>
      </c>
      <c r="AA40" s="126">
        <f>+entero!AA89</f>
        <v>393.71466107173535</v>
      </c>
      <c r="AB40" s="126">
        <f>+entero!AB89</f>
        <v>380.7552691164339</v>
      </c>
      <c r="AC40" s="126">
        <f>+entero!AC89</f>
        <v>466.42031270890556</v>
      </c>
      <c r="AD40" s="126">
        <f>+entero!AD89</f>
        <v>434.91240866751554</v>
      </c>
      <c r="AE40" s="126">
        <f>+entero!AE89</f>
        <v>470.26186781985103</v>
      </c>
      <c r="AF40" s="126">
        <f>+entero!AF89</f>
        <v>433.53472608019797</v>
      </c>
      <c r="AG40" s="126">
        <f>+entero!AG89</f>
        <v>457.79887677227725</v>
      </c>
      <c r="AH40" s="126">
        <f>+entero!AH89</f>
        <v>502.707746074876</v>
      </c>
      <c r="AI40" s="126">
        <f>+entero!AI89</f>
        <v>514.3652278960609</v>
      </c>
      <c r="AJ40" s="126">
        <f>+entero!AJ89</f>
        <v>529.5369418978808</v>
      </c>
      <c r="AK40" s="126">
        <f>+entero!AK89</f>
        <v>555.9134464430274</v>
      </c>
      <c r="AL40" s="126">
        <f>+entero!AL89</f>
        <v>546.4655225937302</v>
      </c>
      <c r="AM40" s="126">
        <f>+entero!AM89</f>
        <v>578.9426179731959</v>
      </c>
      <c r="AN40" s="126">
        <f>+entero!AN89</f>
        <v>650.7749502336537</v>
      </c>
      <c r="AO40" s="126">
        <f>+entero!AO89</f>
        <v>608.1231381882197</v>
      </c>
      <c r="AP40" s="126">
        <f>+entero!AP89</f>
        <v>557.07077491375</v>
      </c>
      <c r="AQ40" s="126">
        <f>+entero!AQ89</f>
        <v>588.7026666783479</v>
      </c>
      <c r="AR40" s="126">
        <f>+entero!AR89</f>
        <v>572.6639778933501</v>
      </c>
      <c r="AS40" s="126">
        <f>+entero!AS89</f>
        <v>577.5599281030151</v>
      </c>
      <c r="AT40" s="126">
        <f>+entero!AT89</f>
        <v>560.6896734836683</v>
      </c>
      <c r="AU40" s="126">
        <f>+entero!AU89</f>
        <v>552.6450262223618</v>
      </c>
      <c r="AV40" s="126">
        <f>+entero!AV89</f>
        <v>548.7594194786432</v>
      </c>
      <c r="AW40" s="126">
        <f>+entero!AW89</f>
        <v>560.185423344654</v>
      </c>
      <c r="AX40" s="126">
        <f>+entero!AX89</f>
        <v>541.7319992125787</v>
      </c>
      <c r="AY40" s="126">
        <f>+entero!AY89</f>
        <v>540.3753803509435</v>
      </c>
      <c r="AZ40" s="126">
        <f>+entero!AZ89</f>
        <v>546.7497864953459</v>
      </c>
      <c r="BA40" s="126">
        <f>+entero!BA89</f>
        <v>640.8798326089534</v>
      </c>
      <c r="BB40" s="126">
        <f>+entero!BB89</f>
        <v>608.8886344563844</v>
      </c>
      <c r="BC40" s="126">
        <f>+entero!BC89</f>
        <v>617.2501002713561</v>
      </c>
      <c r="BD40" s="126">
        <f>+entero!BD89</f>
        <v>619.2764932686945</v>
      </c>
      <c r="BE40" s="126">
        <f>+entero!BE89</f>
        <v>617.4804331178707</v>
      </c>
      <c r="BF40" s="126">
        <f>+entero!BF89</f>
        <v>603.7903022465057</v>
      </c>
      <c r="BG40" s="126">
        <f>+entero!BG89</f>
        <v>642.7923407312103</v>
      </c>
      <c r="BH40" s="126">
        <f>+entero!BH89</f>
        <v>624.3909433075933</v>
      </c>
      <c r="BI40" s="126">
        <f>+entero!BI89</f>
        <v>656.9253334708171</v>
      </c>
      <c r="BJ40" s="126">
        <f>+entero!BJ89</f>
        <v>685.5705451712063</v>
      </c>
      <c r="BK40" s="126">
        <f>+entero!BK89</f>
        <v>669.3503940443286</v>
      </c>
      <c r="BL40" s="126">
        <f>+entero!BL89</f>
        <v>675.0359122267366</v>
      </c>
      <c r="BM40" s="126">
        <f>+entero!BM89</f>
        <v>778.8885848348745</v>
      </c>
      <c r="BN40" s="126">
        <f>+entero!BN89</f>
        <v>780.3912357755644</v>
      </c>
      <c r="BO40" s="126">
        <f>+entero!BO89</f>
        <v>768.9595449279038</v>
      </c>
      <c r="BP40" s="126">
        <f>+entero!BP89</f>
        <v>795.816042882353</v>
      </c>
      <c r="BQ40" s="126">
        <f>+entero!BQ89</f>
        <v>798.4931074034853</v>
      </c>
      <c r="BR40" s="126">
        <f>+entero!BR89</f>
        <v>738.7286525349463</v>
      </c>
      <c r="BS40" s="126">
        <f>+entero!BS89</f>
        <v>748.9112148197596</v>
      </c>
      <c r="BT40" s="122">
        <f>+entero!BT89</f>
        <v>755.6180342553764</v>
      </c>
      <c r="BU40" s="97">
        <f>+entero!BU89</f>
        <v>719.9455175350404</v>
      </c>
      <c r="BV40" s="97">
        <f>+entero!BV89</f>
        <v>757.7641159177897</v>
      </c>
      <c r="BW40" s="97">
        <f>+entero!BW89</f>
        <v>760.1933612008087</v>
      </c>
      <c r="BX40" s="111">
        <f>+entero!BX89</f>
        <v>838.1819056752022</v>
      </c>
      <c r="BY40" s="122">
        <f>+entero!BY89</f>
        <v>99.45325314025592</v>
      </c>
      <c r="BZ40" s="215">
        <f>+entero!BZ89</f>
        <v>0.1346275832120254</v>
      </c>
      <c r="CA40" s="3"/>
      <c r="CB40" s="13"/>
      <c r="CC40" s="13"/>
      <c r="CD40" s="13"/>
      <c r="CE40" s="13"/>
      <c r="CF40" s="13"/>
      <c r="CG40" s="13"/>
      <c r="CH40" s="13"/>
      <c r="CI40" s="13"/>
      <c r="CJ40" s="13"/>
      <c r="CK40" s="13"/>
    </row>
    <row r="41" spans="1:89" ht="12.75" customHeight="1">
      <c r="A41" s="3"/>
      <c r="B41" s="17"/>
      <c r="C41" s="27"/>
      <c r="D41" s="31" t="s">
        <v>108</v>
      </c>
      <c r="E41" s="46"/>
      <c r="F41" s="46"/>
      <c r="G41" s="46"/>
      <c r="H41" s="46"/>
      <c r="I41" s="122"/>
      <c r="J41" s="122"/>
      <c r="K41" s="122"/>
      <c r="L41" s="122"/>
      <c r="M41" s="126"/>
      <c r="N41" s="126"/>
      <c r="O41" s="126"/>
      <c r="P41" s="126"/>
      <c r="Q41" s="126">
        <f>+entero!Q90</f>
        <v>61.58124289452685</v>
      </c>
      <c r="R41" s="126">
        <f>+entero!R90</f>
        <v>0</v>
      </c>
      <c r="S41" s="126">
        <f>+entero!S90</f>
        <v>0</v>
      </c>
      <c r="T41" s="126">
        <f>+entero!T90</f>
        <v>0</v>
      </c>
      <c r="U41" s="126">
        <f>+entero!U90</f>
        <v>0</v>
      </c>
      <c r="V41" s="126">
        <f>+entero!V90</f>
        <v>0</v>
      </c>
      <c r="W41" s="126">
        <f>+entero!W90</f>
        <v>47.14209646545455</v>
      </c>
      <c r="X41" s="126">
        <f>+entero!X90</f>
        <v>0</v>
      </c>
      <c r="Y41" s="126">
        <f>+entero!Y90</f>
        <v>0</v>
      </c>
      <c r="Z41" s="126">
        <f>+entero!Z90</f>
        <v>52.011435827644114</v>
      </c>
      <c r="AA41" s="126">
        <f>+entero!AA90</f>
        <v>0</v>
      </c>
      <c r="AB41" s="126">
        <f>+entero!AB90</f>
        <v>0</v>
      </c>
      <c r="AC41" s="126">
        <f>+entero!AC90</f>
        <v>69.07999055855723</v>
      </c>
      <c r="AD41" s="126">
        <f>+entero!AD90</f>
        <v>0</v>
      </c>
      <c r="AE41" s="126">
        <f>+entero!AE90</f>
        <v>0</v>
      </c>
      <c r="AF41" s="126">
        <f>+entero!AF90</f>
        <v>53.23757697341585</v>
      </c>
      <c r="AG41" s="126">
        <f>+entero!AG90</f>
        <v>0</v>
      </c>
      <c r="AH41" s="126">
        <f>+entero!AH90</f>
        <v>0</v>
      </c>
      <c r="AI41" s="126">
        <f>+entero!AI90</f>
        <v>35.96631270571318</v>
      </c>
      <c r="AJ41" s="126">
        <f>+entero!AJ90</f>
        <v>69.1189817921628</v>
      </c>
      <c r="AK41" s="126">
        <f>+entero!AK90</f>
        <v>75.47829393283318</v>
      </c>
      <c r="AL41" s="126">
        <f>+entero!AL90</f>
        <v>55.51426968069925</v>
      </c>
      <c r="AM41" s="126">
        <f>+entero!AM90</f>
        <v>73.82491656493255</v>
      </c>
      <c r="AN41" s="126">
        <f>+entero!AN90</f>
        <v>130.95438185225925</v>
      </c>
      <c r="AO41" s="126">
        <f>+entero!AO90</f>
        <v>105.06449133884325</v>
      </c>
      <c r="AP41" s="126">
        <f>+entero!AP90</f>
        <v>78.685</v>
      </c>
      <c r="AQ41" s="126">
        <f>+entero!AQ90</f>
        <v>99.28523153942426</v>
      </c>
      <c r="AR41" s="126">
        <f>+entero!AR90</f>
        <v>98.64692597239647</v>
      </c>
      <c r="AS41" s="126">
        <f>+entero!AS90</f>
        <v>104.63944723618091</v>
      </c>
      <c r="AT41" s="126">
        <f>+entero!AT90</f>
        <v>106.82437185929648</v>
      </c>
      <c r="AU41" s="126">
        <f>+entero!AU90</f>
        <v>102.20389447236181</v>
      </c>
      <c r="AV41" s="126">
        <f>+entero!AV90</f>
        <v>102.46783919597989</v>
      </c>
      <c r="AW41" s="126">
        <f>+entero!AW90</f>
        <v>92.53421383647799</v>
      </c>
      <c r="AX41" s="126">
        <f>+entero!AX90</f>
        <v>77.72113207547171</v>
      </c>
      <c r="AY41" s="126">
        <f>+entero!AY90</f>
        <v>72.48905660377359</v>
      </c>
      <c r="AZ41" s="126">
        <f>+entero!AZ90</f>
        <v>66.62352201257862</v>
      </c>
      <c r="BA41" s="126">
        <f>+entero!BA90</f>
        <v>143.13732660781844</v>
      </c>
      <c r="BB41" s="126">
        <f>+entero!BB90</f>
        <v>91.32920353982303</v>
      </c>
      <c r="BC41" s="126">
        <f>+entero!BC90</f>
        <v>83.4785804816223</v>
      </c>
      <c r="BD41" s="126">
        <f>+entero!BD90</f>
        <v>73.49822560202789</v>
      </c>
      <c r="BE41" s="126">
        <f>+entero!BE90</f>
        <v>74.52091254752852</v>
      </c>
      <c r="BF41" s="126">
        <f>+entero!BF90</f>
        <v>64.6735705209657</v>
      </c>
      <c r="BG41" s="126">
        <f>+entero!BG90</f>
        <v>72.3687898089172</v>
      </c>
      <c r="BH41" s="126">
        <f>+entero!BH90</f>
        <v>67.40617760617761</v>
      </c>
      <c r="BI41" s="126">
        <f>+entero!BI90</f>
        <v>94.88638132295719</v>
      </c>
      <c r="BJ41" s="126">
        <f>+entero!BJ90</f>
        <v>87.42918287937744</v>
      </c>
      <c r="BK41" s="126">
        <f>+entero!BK90</f>
        <v>104.3284224250326</v>
      </c>
      <c r="BL41" s="126">
        <f>+entero!BL90</f>
        <v>113.66959370904326</v>
      </c>
      <c r="BM41" s="126">
        <f>+entero!BM90</f>
        <v>193.72813738441218</v>
      </c>
      <c r="BN41" s="126">
        <f>+entero!BN90</f>
        <v>159.28353253652057</v>
      </c>
      <c r="BO41" s="126">
        <f>+entero!BO90</f>
        <v>170.11895861148201</v>
      </c>
      <c r="BP41" s="126">
        <f>+entero!BP90</f>
        <v>148.0191176470588</v>
      </c>
      <c r="BQ41" s="126">
        <f>+entero!BQ90</f>
        <v>135.27292225201074</v>
      </c>
      <c r="BR41" s="126">
        <f>+entero!BR90</f>
        <v>88.72446236559139</v>
      </c>
      <c r="BS41" s="126">
        <f>+entero!BS90</f>
        <v>159.05153538050732</v>
      </c>
      <c r="BT41" s="122">
        <f>+entero!BT90</f>
        <v>108.91908602150538</v>
      </c>
      <c r="BU41" s="97">
        <f>+entero!BU90</f>
        <v>79.38072776280325</v>
      </c>
      <c r="BV41" s="97">
        <f>+entero!BV90</f>
        <v>107.11698113207547</v>
      </c>
      <c r="BW41" s="97">
        <f>+entero!BW90</f>
        <v>118.13113207547168</v>
      </c>
      <c r="BX41" s="111">
        <f>+entero!BX90</f>
        <v>203.8752021563342</v>
      </c>
      <c r="BY41" s="122">
        <f>+entero!BY90</f>
        <v>115.15073979074282</v>
      </c>
      <c r="BZ41" s="215">
        <f>+entero!BZ90</f>
        <v>1.2978465771509695</v>
      </c>
      <c r="CA41" s="3"/>
      <c r="CB41" s="13"/>
      <c r="CC41" s="13"/>
      <c r="CD41" s="13"/>
      <c r="CE41" s="13"/>
      <c r="CF41" s="13"/>
      <c r="CG41" s="13"/>
      <c r="CH41" s="13"/>
      <c r="CI41" s="13"/>
      <c r="CJ41" s="13"/>
      <c r="CK41" s="13"/>
    </row>
    <row r="42" spans="1:89" ht="12.75" customHeight="1">
      <c r="A42" s="3"/>
      <c r="B42" s="17"/>
      <c r="C42" s="27"/>
      <c r="D42" s="31" t="s">
        <v>109</v>
      </c>
      <c r="E42" s="46"/>
      <c r="F42" s="46"/>
      <c r="G42" s="46"/>
      <c r="H42" s="46"/>
      <c r="I42" s="122"/>
      <c r="J42" s="122"/>
      <c r="K42" s="122"/>
      <c r="L42" s="122"/>
      <c r="M42" s="126"/>
      <c r="N42" s="126"/>
      <c r="O42" s="126"/>
      <c r="P42" s="126"/>
      <c r="Q42" s="126">
        <f>+entero!Q91</f>
        <v>21.73499483248082</v>
      </c>
      <c r="R42" s="126">
        <f>+entero!R91</f>
        <v>0</v>
      </c>
      <c r="S42" s="126">
        <f>+entero!S91</f>
        <v>0</v>
      </c>
      <c r="T42" s="126">
        <f>+entero!T91</f>
        <v>0</v>
      </c>
      <c r="U42" s="126">
        <f>+entero!U91</f>
        <v>0</v>
      </c>
      <c r="V42" s="126">
        <f>+entero!V91</f>
        <v>0</v>
      </c>
      <c r="W42" s="126">
        <f>+entero!W91</f>
        <v>22.38554383712121</v>
      </c>
      <c r="X42" s="126">
        <f>+entero!X91</f>
        <v>0</v>
      </c>
      <c r="Y42" s="126">
        <f>+entero!Y91</f>
        <v>0</v>
      </c>
      <c r="Z42" s="126">
        <f>+entero!Z91</f>
        <v>25.85070074310777</v>
      </c>
      <c r="AA42" s="126">
        <f>+entero!AA91</f>
        <v>0</v>
      </c>
      <c r="AB42" s="126">
        <f>+entero!AB91</f>
        <v>0</v>
      </c>
      <c r="AC42" s="126">
        <f>+entero!AC91</f>
        <v>28.728057945273633</v>
      </c>
      <c r="AD42" s="126">
        <f>+entero!AD91</f>
        <v>0</v>
      </c>
      <c r="AE42" s="126">
        <f>+entero!AE91</f>
        <v>0</v>
      </c>
      <c r="AF42" s="126">
        <f>+entero!AF91</f>
        <v>27.45773900371287</v>
      </c>
      <c r="AG42" s="126">
        <f>+entero!AG91</f>
        <v>0</v>
      </c>
      <c r="AH42" s="126">
        <f>+entero!AH91</f>
        <v>0</v>
      </c>
      <c r="AI42" s="126">
        <f>+entero!AI91</f>
        <v>28.983240512129953</v>
      </c>
      <c r="AJ42" s="126">
        <f>+entero!AJ91</f>
        <v>33.80464733180498</v>
      </c>
      <c r="AK42" s="126">
        <f>+entero!AK91</f>
        <v>35.96572798879203</v>
      </c>
      <c r="AL42" s="126">
        <f>+entero!AL91</f>
        <v>36.42285309410334</v>
      </c>
      <c r="AM42" s="126">
        <f>+entero!AM91</f>
        <v>38.62277953826327</v>
      </c>
      <c r="AN42" s="126">
        <f>+entero!AN91</f>
        <v>50.9374714513946</v>
      </c>
      <c r="AO42" s="126">
        <f>+entero!AO91</f>
        <v>46.33303242937643</v>
      </c>
      <c r="AP42" s="126">
        <f>+entero!AP91</f>
        <v>47.11291746375</v>
      </c>
      <c r="AQ42" s="126">
        <f>+entero!AQ91</f>
        <v>46.125074932415515</v>
      </c>
      <c r="AR42" s="126">
        <f>+entero!AR91</f>
        <v>46.87696759222083</v>
      </c>
      <c r="AS42" s="126">
        <f>+entero!AS91</f>
        <v>47.86701516457286</v>
      </c>
      <c r="AT42" s="126">
        <f>+entero!AT91</f>
        <v>48.541552476130654</v>
      </c>
      <c r="AU42" s="126">
        <f>+entero!AU91</f>
        <v>52.32935913442211</v>
      </c>
      <c r="AV42" s="126">
        <f>+entero!AV91</f>
        <v>55.814165290201</v>
      </c>
      <c r="AW42" s="126">
        <f>+entero!AW91</f>
        <v>60.51367669308176</v>
      </c>
      <c r="AX42" s="126">
        <f>+entero!AX91</f>
        <v>62.72462071823899</v>
      </c>
      <c r="AY42" s="126">
        <f>+entero!AY91</f>
        <v>61.32587870566038</v>
      </c>
      <c r="AZ42" s="126">
        <f>+entero!AZ91</f>
        <v>67.6893979509434</v>
      </c>
      <c r="BA42" s="126">
        <f>+entero!BA91</f>
        <v>74.01950954728879</v>
      </c>
      <c r="BB42" s="126">
        <f>+entero!BB91</f>
        <v>78.47252512136535</v>
      </c>
      <c r="BC42" s="126">
        <f>+entero!BC91</f>
        <v>80.96282239670468</v>
      </c>
      <c r="BD42" s="126">
        <f>+entero!BD91</f>
        <v>83.37828475411914</v>
      </c>
      <c r="BE42" s="126">
        <f>+entero!BE91</f>
        <v>86.26586409505704</v>
      </c>
      <c r="BF42" s="126">
        <f>+entero!BF91</f>
        <v>86.83829424523506</v>
      </c>
      <c r="BG42" s="126">
        <f>+entero!BG91</f>
        <v>87.08539601401274</v>
      </c>
      <c r="BH42" s="126">
        <f>+entero!BH91</f>
        <v>95.90213857271559</v>
      </c>
      <c r="BI42" s="126">
        <f>+entero!BI91</f>
        <v>107.64674535797666</v>
      </c>
      <c r="BJ42" s="126">
        <f>+entero!BJ91</f>
        <v>117.6129177315175</v>
      </c>
      <c r="BK42" s="126">
        <f>+entero!BK91</f>
        <v>123.78939187874836</v>
      </c>
      <c r="BL42" s="126">
        <f>+entero!BL91</f>
        <v>127.237566672346</v>
      </c>
      <c r="BM42" s="126">
        <f>+entero!BM91</f>
        <v>140.12240868031702</v>
      </c>
      <c r="BN42" s="126">
        <f>+entero!BN91</f>
        <v>152.46650261752987</v>
      </c>
      <c r="BO42" s="126">
        <f>+entero!BO91</f>
        <v>165.35165710413884</v>
      </c>
      <c r="BP42" s="126">
        <f>+entero!BP91</f>
        <v>199.73430825</v>
      </c>
      <c r="BQ42" s="126">
        <f>+entero!BQ91</f>
        <v>213.51308669034853</v>
      </c>
      <c r="BR42" s="126">
        <f>+entero!BR91</f>
        <v>199.9262554717742</v>
      </c>
      <c r="BS42" s="126">
        <f>+entero!BS91</f>
        <v>161.39838607610145</v>
      </c>
      <c r="BT42" s="122">
        <f>+entero!BT91</f>
        <v>200.13149740725805</v>
      </c>
      <c r="BU42" s="97">
        <f>+entero!BU91</f>
        <v>195.9709352708895</v>
      </c>
      <c r="BV42" s="97">
        <f>+entero!BV91</f>
        <v>196.0220134380054</v>
      </c>
      <c r="BW42" s="97">
        <f>+entero!BW91</f>
        <v>196.07322637601075</v>
      </c>
      <c r="BX42" s="111">
        <f>+entero!BX91</f>
        <v>196.1241697722372</v>
      </c>
      <c r="BY42" s="122">
        <f>+entero!BY91</f>
        <v>-3.8020856995370025</v>
      </c>
      <c r="BZ42" s="215">
        <f>+entero!BZ91</f>
        <v>-0.0190174406586322</v>
      </c>
      <c r="CA42" s="3"/>
      <c r="CB42" s="13"/>
      <c r="CC42" s="13"/>
      <c r="CD42" s="13"/>
      <c r="CE42" s="13"/>
      <c r="CF42" s="13"/>
      <c r="CG42" s="13"/>
      <c r="CH42" s="13"/>
      <c r="CI42" s="13"/>
      <c r="CJ42" s="13"/>
      <c r="CK42" s="13"/>
    </row>
    <row r="43" spans="1:89" ht="12.75" customHeight="1">
      <c r="A43" s="3"/>
      <c r="B43" s="17"/>
      <c r="C43" s="27"/>
      <c r="D43" s="31" t="s">
        <v>110</v>
      </c>
      <c r="E43" s="46"/>
      <c r="F43" s="46"/>
      <c r="G43" s="46"/>
      <c r="H43" s="46"/>
      <c r="I43" s="122"/>
      <c r="J43" s="122"/>
      <c r="K43" s="122"/>
      <c r="L43" s="122"/>
      <c r="M43" s="126"/>
      <c r="N43" s="126"/>
      <c r="O43" s="126"/>
      <c r="P43" s="126"/>
      <c r="Q43" s="126">
        <f>+entero!Q92</f>
        <v>107.59002251158567</v>
      </c>
      <c r="R43" s="126">
        <f>+entero!R92</f>
        <v>0</v>
      </c>
      <c r="S43" s="126">
        <f>+entero!S92</f>
        <v>0</v>
      </c>
      <c r="T43" s="126">
        <f>+entero!T92</f>
        <v>0</v>
      </c>
      <c r="U43" s="126">
        <f>+entero!U92</f>
        <v>0</v>
      </c>
      <c r="V43" s="126">
        <f>+entero!V92</f>
        <v>0</v>
      </c>
      <c r="W43" s="126">
        <f>+entero!W92</f>
        <v>61.000899557474746</v>
      </c>
      <c r="X43" s="126">
        <f>+entero!X92</f>
        <v>0</v>
      </c>
      <c r="Y43" s="126">
        <f>+entero!Y92</f>
        <v>0</v>
      </c>
      <c r="Z43" s="126">
        <f>+entero!Z92</f>
        <v>61.05079578025063</v>
      </c>
      <c r="AA43" s="126">
        <f>+entero!AA92</f>
        <v>0</v>
      </c>
      <c r="AB43" s="126">
        <f>+entero!AB92</f>
        <v>0</v>
      </c>
      <c r="AC43" s="126">
        <f>+entero!AC92</f>
        <v>107.05937669875624</v>
      </c>
      <c r="AD43" s="126">
        <f>+entero!AD92</f>
        <v>0</v>
      </c>
      <c r="AE43" s="126">
        <f>+entero!AE92</f>
        <v>0</v>
      </c>
      <c r="AF43" s="126">
        <f>+entero!AF92</f>
        <v>89.94553778178218</v>
      </c>
      <c r="AG43" s="126">
        <f>+entero!AG92</f>
        <v>0</v>
      </c>
      <c r="AH43" s="126">
        <f>+entero!AH92</f>
        <v>0</v>
      </c>
      <c r="AI43" s="126">
        <f>+entero!AI92</f>
        <v>111.8849127020792</v>
      </c>
      <c r="AJ43" s="126">
        <f>+entero!AJ92</f>
        <v>87.1490557552795</v>
      </c>
      <c r="AK43" s="126">
        <f>+entero!AK92</f>
        <v>97.87639133454546</v>
      </c>
      <c r="AL43" s="126">
        <f>+entero!AL92</f>
        <v>87.79493534678306</v>
      </c>
      <c r="AM43" s="126">
        <f>+entero!AM92</f>
        <v>108.64752629</v>
      </c>
      <c r="AN43" s="126">
        <f>+entero!AN92</f>
        <v>102.84771678999999</v>
      </c>
      <c r="AO43" s="126">
        <f>+entero!AO92</f>
        <v>88.56331068</v>
      </c>
      <c r="AP43" s="126">
        <f>+entero!AP92</f>
        <v>81.56</v>
      </c>
      <c r="AQ43" s="126">
        <f>+entero!AQ92</f>
        <v>90.21614518147683</v>
      </c>
      <c r="AR43" s="126">
        <f>+entero!AR92</f>
        <v>67.47904642409034</v>
      </c>
      <c r="AS43" s="126">
        <f>+entero!AS92</f>
        <v>76.67399497487438</v>
      </c>
      <c r="AT43" s="126">
        <f>+entero!AT92</f>
        <v>77.11557788944722</v>
      </c>
      <c r="AU43" s="126">
        <f>+entero!AU92</f>
        <v>77.98793969849247</v>
      </c>
      <c r="AV43" s="126">
        <f>+entero!AV92</f>
        <v>75.59258793969849</v>
      </c>
      <c r="AW43" s="126">
        <f>+entero!AW92</f>
        <v>85.55962264150942</v>
      </c>
      <c r="AX43" s="126">
        <f>+entero!AX92</f>
        <v>76.66314465408804</v>
      </c>
      <c r="AY43" s="126">
        <f>+entero!AY92</f>
        <v>80.01383647798743</v>
      </c>
      <c r="AZ43" s="126">
        <f>+entero!AZ92</f>
        <v>85.08452830188678</v>
      </c>
      <c r="BA43" s="126">
        <f>+entero!BA92</f>
        <v>92.62610340479195</v>
      </c>
      <c r="BB43" s="126">
        <f>+entero!BB92</f>
        <v>86.70859671302149</v>
      </c>
      <c r="BC43" s="126">
        <f>+entero!BC92</f>
        <v>86.6746514575412</v>
      </c>
      <c r="BD43" s="126">
        <f>+entero!BD92</f>
        <v>93.76134347275033</v>
      </c>
      <c r="BE43" s="126">
        <f>+entero!BE92</f>
        <v>84.53637515842837</v>
      </c>
      <c r="BF43" s="126">
        <f>+entero!BF92</f>
        <v>83.12604828462517</v>
      </c>
      <c r="BG43" s="126">
        <f>+entero!BG92</f>
        <v>103.11949044585987</v>
      </c>
      <c r="BH43" s="126">
        <f>+entero!BH92</f>
        <v>87.50952380952381</v>
      </c>
      <c r="BI43" s="126">
        <f>+entero!BI92</f>
        <v>83.75667963683529</v>
      </c>
      <c r="BJ43" s="126">
        <f>+entero!BJ92</f>
        <v>117.9958495460441</v>
      </c>
      <c r="BK43" s="126">
        <f>+entero!BK92</f>
        <v>87.20469361147327</v>
      </c>
      <c r="BL43" s="126">
        <f>+entero!BL92</f>
        <v>87.38243774574049</v>
      </c>
      <c r="BM43" s="126">
        <f>+entero!BM92</f>
        <v>109.17173051519156</v>
      </c>
      <c r="BN43" s="126">
        <f>+entero!BN92</f>
        <v>129.73598937583</v>
      </c>
      <c r="BO43" s="126">
        <f>+entero!BO92</f>
        <v>97.29506008010681</v>
      </c>
      <c r="BP43" s="126">
        <f>+entero!BP92</f>
        <v>84.88890374331551</v>
      </c>
      <c r="BQ43" s="126">
        <f>+entero!BQ92</f>
        <v>73.89812332439678</v>
      </c>
      <c r="BR43" s="126">
        <f>+entero!BR92</f>
        <v>96.23252688172043</v>
      </c>
      <c r="BS43" s="126">
        <f>+entero!BS92</f>
        <v>86.36368491321763</v>
      </c>
      <c r="BT43" s="122">
        <f>+entero!BT92</f>
        <v>92.9037634408602</v>
      </c>
      <c r="BU43" s="97">
        <f>+entero!BU92</f>
        <v>93.00579514824797</v>
      </c>
      <c r="BV43" s="97">
        <f>+entero!BV92</f>
        <v>102.89501347708895</v>
      </c>
      <c r="BW43" s="97">
        <f>+entero!BW92</f>
        <v>94.03315363881401</v>
      </c>
      <c r="BX43" s="111">
        <f>+entero!BX92</f>
        <v>86.2956873315364</v>
      </c>
      <c r="BY43" s="122">
        <f>+entero!BY92</f>
        <v>-9.936839550184033</v>
      </c>
      <c r="BZ43" s="215">
        <f>+entero!BZ92</f>
        <v>-0.10325863688893278</v>
      </c>
      <c r="CA43" s="3"/>
      <c r="CB43" s="13"/>
      <c r="CC43" s="13"/>
      <c r="CD43" s="13"/>
      <c r="CE43" s="13"/>
      <c r="CF43" s="13"/>
      <c r="CG43" s="13"/>
      <c r="CH43" s="13"/>
      <c r="CI43" s="13"/>
      <c r="CJ43" s="13"/>
      <c r="CK43" s="13"/>
    </row>
    <row r="44" spans="1:89" ht="12.75" customHeight="1">
      <c r="A44" s="3"/>
      <c r="B44" s="17"/>
      <c r="C44" s="27"/>
      <c r="D44" s="31" t="s">
        <v>111</v>
      </c>
      <c r="E44" s="46"/>
      <c r="F44" s="46"/>
      <c r="G44" s="46"/>
      <c r="H44" s="46"/>
      <c r="I44" s="122"/>
      <c r="J44" s="122"/>
      <c r="K44" s="122"/>
      <c r="L44" s="122"/>
      <c r="M44" s="126"/>
      <c r="N44" s="126"/>
      <c r="O44" s="126"/>
      <c r="P44" s="126"/>
      <c r="Q44" s="126">
        <f>+entero!Q93</f>
        <v>280.6842626902302</v>
      </c>
      <c r="R44" s="126">
        <f>+entero!R93</f>
        <v>0</v>
      </c>
      <c r="S44" s="126">
        <f>+entero!S93</f>
        <v>0</v>
      </c>
      <c r="T44" s="126">
        <f>+entero!T93</f>
        <v>0</v>
      </c>
      <c r="U44" s="126">
        <f>+entero!U93</f>
        <v>0</v>
      </c>
      <c r="V44" s="126">
        <f>+entero!V93</f>
        <v>0</v>
      </c>
      <c r="W44" s="126">
        <f>+entero!W93</f>
        <v>259.70245032616157</v>
      </c>
      <c r="X44" s="126">
        <f>+entero!X93</f>
        <v>0</v>
      </c>
      <c r="Y44" s="126">
        <f>+entero!Y93</f>
        <v>0</v>
      </c>
      <c r="Z44" s="126">
        <f>+entero!Z93</f>
        <v>256.1018377615539</v>
      </c>
      <c r="AA44" s="126">
        <f>+entero!AA93</f>
        <v>0</v>
      </c>
      <c r="AB44" s="126">
        <f>+entero!AB93</f>
        <v>0</v>
      </c>
      <c r="AC44" s="126">
        <f>+entero!AC93</f>
        <v>261.5528875063185</v>
      </c>
      <c r="AD44" s="126">
        <f>+entero!AD93</f>
        <v>0</v>
      </c>
      <c r="AE44" s="126">
        <f>+entero!AE93</f>
        <v>0</v>
      </c>
      <c r="AF44" s="126">
        <f>+entero!AF93</f>
        <v>262.8938723212871</v>
      </c>
      <c r="AG44" s="126">
        <f>+entero!AG93</f>
        <v>0</v>
      </c>
      <c r="AH44" s="126">
        <f>+entero!AH93</f>
        <v>0</v>
      </c>
      <c r="AI44" s="126">
        <f>+entero!AI93</f>
        <v>337.5307619761386</v>
      </c>
      <c r="AJ44" s="126">
        <f>+entero!AJ93</f>
        <v>339.46425701863353</v>
      </c>
      <c r="AK44" s="126">
        <f>+entero!AK93</f>
        <v>346.5930331868568</v>
      </c>
      <c r="AL44" s="126">
        <f>+entero!AL93</f>
        <v>366.7334644721446</v>
      </c>
      <c r="AM44" s="126">
        <f>+entero!AM93</f>
        <v>357.84739558</v>
      </c>
      <c r="AN44" s="126">
        <f>+entero!AN93</f>
        <v>366.03538014</v>
      </c>
      <c r="AO44" s="126">
        <f>+entero!AO93</f>
        <v>368.16230374</v>
      </c>
      <c r="AP44" s="126">
        <f>+entero!AP93</f>
        <v>349.71285745</v>
      </c>
      <c r="AQ44" s="126">
        <f>+entero!AQ93</f>
        <v>353.07621502503133</v>
      </c>
      <c r="AR44" s="126">
        <f>+entero!AR93</f>
        <v>359.66103790464246</v>
      </c>
      <c r="AS44" s="126">
        <f>+entero!AS93</f>
        <v>348.37947072738694</v>
      </c>
      <c r="AT44" s="126">
        <f>+entero!AT93</f>
        <v>328.208171258794</v>
      </c>
      <c r="AU44" s="126">
        <f>+entero!AU93</f>
        <v>320.12383291708545</v>
      </c>
      <c r="AV44" s="126">
        <f>+entero!AV93</f>
        <v>314.88482705276385</v>
      </c>
      <c r="AW44" s="126">
        <f>+entero!AW93</f>
        <v>321.5779101735849</v>
      </c>
      <c r="AX44" s="126">
        <f>+entero!AX93</f>
        <v>324.6231017647799</v>
      </c>
      <c r="AY44" s="126">
        <f>+entero!AY93</f>
        <v>326.54660856352206</v>
      </c>
      <c r="AZ44" s="126">
        <f>+entero!AZ93</f>
        <v>327.3523382299371</v>
      </c>
      <c r="BA44" s="126">
        <f>+entero!BA93</f>
        <v>331.09689304905424</v>
      </c>
      <c r="BB44" s="126">
        <f>+entero!BB93</f>
        <v>352.3783090821745</v>
      </c>
      <c r="BC44" s="126">
        <f>+entero!BC93</f>
        <v>366.13404593548796</v>
      </c>
      <c r="BD44" s="126">
        <f>+entero!BD93</f>
        <v>368.63863943979715</v>
      </c>
      <c r="BE44" s="126">
        <f>+entero!BE93</f>
        <v>372.1572813168568</v>
      </c>
      <c r="BF44" s="126">
        <f>+entero!BF93</f>
        <v>369.1523891956798</v>
      </c>
      <c r="BG44" s="126">
        <f>+entero!BG93</f>
        <v>380.2186644624204</v>
      </c>
      <c r="BH44" s="126">
        <f>+entero!BH93</f>
        <v>373.5731033191763</v>
      </c>
      <c r="BI44" s="126">
        <f>+entero!BI93</f>
        <v>370.635527153048</v>
      </c>
      <c r="BJ44" s="126">
        <f>+entero!BJ93</f>
        <v>362.5325950142672</v>
      </c>
      <c r="BK44" s="126">
        <f>+entero!BK93</f>
        <v>354.0278861290743</v>
      </c>
      <c r="BL44" s="126">
        <f>+entero!BL93</f>
        <v>346.7463140996068</v>
      </c>
      <c r="BM44" s="126">
        <f>+entero!BM93</f>
        <v>335.8663082549537</v>
      </c>
      <c r="BN44" s="126">
        <f>+entero!BN93</f>
        <v>338.9052112456839</v>
      </c>
      <c r="BO44" s="126">
        <f>+entero!BO93</f>
        <v>336.19386913217625</v>
      </c>
      <c r="BP44" s="126">
        <f>+entero!BP93</f>
        <v>363.17371324197865</v>
      </c>
      <c r="BQ44" s="126">
        <f>+entero!BQ93</f>
        <v>375.8089751367293</v>
      </c>
      <c r="BR44" s="126">
        <f>+entero!BR93</f>
        <v>353.8454078158602</v>
      </c>
      <c r="BS44" s="126">
        <f>+entero!BS93</f>
        <v>342.09760844993326</v>
      </c>
      <c r="BT44" s="122">
        <f>+entero!BT93</f>
        <v>353.6636873857527</v>
      </c>
      <c r="BU44" s="97">
        <f>+entero!BU93</f>
        <v>351.58805935309977</v>
      </c>
      <c r="BV44" s="97">
        <f>+entero!BV93</f>
        <v>351.73010787062</v>
      </c>
      <c r="BW44" s="97">
        <f>+entero!BW93</f>
        <v>351.9558491105122</v>
      </c>
      <c r="BX44" s="111">
        <f>+entero!BX93</f>
        <v>351.8868464150944</v>
      </c>
      <c r="BY44" s="122">
        <f>+entero!BY93</f>
        <v>-1.9585614007658023</v>
      </c>
      <c r="BZ44" s="215">
        <f>+entero!BZ93</f>
        <v>-0.005535076498110247</v>
      </c>
      <c r="CA44" s="3"/>
      <c r="CB44" s="13"/>
      <c r="CC44" s="13"/>
      <c r="CD44" s="13"/>
      <c r="CE44" s="13"/>
      <c r="CF44" s="13"/>
      <c r="CG44" s="13"/>
      <c r="CH44" s="13"/>
      <c r="CI44" s="13"/>
      <c r="CJ44" s="13"/>
      <c r="CK44" s="13"/>
    </row>
    <row r="45" spans="1:89" ht="12.75" customHeight="1">
      <c r="A45" s="3"/>
      <c r="B45" s="17"/>
      <c r="C45" s="27"/>
      <c r="D45" s="31" t="s">
        <v>128</v>
      </c>
      <c r="E45" s="46"/>
      <c r="F45" s="46"/>
      <c r="G45" s="46"/>
      <c r="H45" s="46"/>
      <c r="I45" s="122"/>
      <c r="J45" s="122"/>
      <c r="K45" s="122"/>
      <c r="L45" s="122"/>
      <c r="M45" s="126"/>
      <c r="N45" s="126"/>
      <c r="O45" s="126"/>
      <c r="P45" s="126"/>
      <c r="Q45" s="126">
        <f>+entero!Q94</f>
        <v>96.12493606138105</v>
      </c>
      <c r="R45" s="126">
        <f>+entero!R94</f>
        <v>0</v>
      </c>
      <c r="S45" s="126">
        <f>+entero!S94</f>
        <v>0</v>
      </c>
      <c r="T45" s="126">
        <f>+entero!T94</f>
        <v>0</v>
      </c>
      <c r="U45" s="126">
        <f>+entero!U94</f>
        <v>0</v>
      </c>
      <c r="V45" s="126">
        <f>+entero!V94</f>
        <v>0</v>
      </c>
      <c r="W45" s="126">
        <f>+entero!W94</f>
        <v>38.650252525252526</v>
      </c>
      <c r="X45" s="126">
        <f>+entero!X94</f>
        <v>0</v>
      </c>
      <c r="Y45" s="126">
        <f>+entero!Y94</f>
        <v>0</v>
      </c>
      <c r="Z45" s="126">
        <f>+entero!Z94</f>
        <v>44.26203007518797</v>
      </c>
      <c r="AA45" s="126">
        <f>+entero!AA94</f>
        <v>0</v>
      </c>
      <c r="AB45" s="126">
        <f>+entero!AB94</f>
        <v>0</v>
      </c>
      <c r="AC45" s="126">
        <f>+entero!AC94</f>
        <v>105.39278606965175</v>
      </c>
      <c r="AD45" s="126">
        <f>+entero!AD94</f>
        <v>0</v>
      </c>
      <c r="AE45" s="126">
        <f>+entero!AE94</f>
        <v>0</v>
      </c>
      <c r="AF45" s="126">
        <f>+entero!AF94</f>
        <v>72.40928217821782</v>
      </c>
      <c r="AG45" s="126">
        <f>+entero!AG94</f>
        <v>0</v>
      </c>
      <c r="AH45" s="126">
        <f>+entero!AH94</f>
        <v>0</v>
      </c>
      <c r="AI45" s="126">
        <f>+entero!AI94</f>
        <v>69.8424504950495</v>
      </c>
      <c r="AJ45" s="126">
        <f>+entero!AJ94</f>
        <v>78.21291925465839</v>
      </c>
      <c r="AK45" s="126">
        <f>+entero!AK94</f>
        <v>95.26100184433375</v>
      </c>
      <c r="AL45" s="126">
        <f>+entero!AL94</f>
        <v>61.151745635910224</v>
      </c>
      <c r="AM45" s="126">
        <f>+entero!AM94</f>
        <v>97.542125</v>
      </c>
      <c r="AN45" s="126">
        <f>+entero!AN94</f>
        <v>145.858375</v>
      </c>
      <c r="AO45" s="126">
        <f>+entero!AO94</f>
        <v>107.9175</v>
      </c>
      <c r="AP45" s="126">
        <f>+entero!AP94</f>
        <v>74.47075</v>
      </c>
      <c r="AQ45" s="126">
        <f>+entero!AQ94</f>
        <v>101.35231539424278</v>
      </c>
      <c r="AR45" s="126">
        <f>+entero!AR94</f>
        <v>81.06787954830614</v>
      </c>
      <c r="AS45" s="126">
        <f>+entero!AS94</f>
        <v>96.25188442211055</v>
      </c>
      <c r="AT45" s="126">
        <f>+entero!AT94</f>
        <v>95.08982412060301</v>
      </c>
      <c r="AU45" s="126">
        <f>+entero!AU94</f>
        <v>93.06896984924623</v>
      </c>
      <c r="AV45" s="126">
        <f>+entero!AV94</f>
        <v>89.67349246231154</v>
      </c>
      <c r="AW45" s="126">
        <f>+entero!AW94</f>
        <v>88.22264150943397</v>
      </c>
      <c r="AX45" s="126">
        <f>+entero!AX94</f>
        <v>62.727421383647815</v>
      </c>
      <c r="AY45" s="126">
        <f>+entero!AY94</f>
        <v>63.877484276729554</v>
      </c>
      <c r="AZ45" s="126">
        <f>+entero!AZ94</f>
        <v>56.07421383647797</v>
      </c>
      <c r="BA45" s="126">
        <f>+entero!BA94</f>
        <v>134.8906683480454</v>
      </c>
      <c r="BB45" s="126">
        <f>+entero!BB94</f>
        <v>75.99089759797724</v>
      </c>
      <c r="BC45" s="126">
        <f>+entero!BC94</f>
        <v>68.66679340937895</v>
      </c>
      <c r="BD45" s="126">
        <f>+entero!BD94</f>
        <v>67.65183776932827</v>
      </c>
      <c r="BE45" s="126">
        <f>+entero!BE94</f>
        <v>52.84942965779466</v>
      </c>
      <c r="BF45" s="126">
        <f>+entero!BF94</f>
        <v>43.44701397712835</v>
      </c>
      <c r="BG45" s="126">
        <f>+entero!BG94</f>
        <v>67.62</v>
      </c>
      <c r="BH45" s="126">
        <f>+entero!BH94</f>
        <v>41.41621621621621</v>
      </c>
      <c r="BI45" s="126">
        <f>+entero!BI94</f>
        <v>64.04228274967575</v>
      </c>
      <c r="BJ45" s="126">
        <f>+entero!BJ94</f>
        <v>91.50129701686123</v>
      </c>
      <c r="BK45" s="126">
        <f>+entero!BK94</f>
        <v>76.84471968709259</v>
      </c>
      <c r="BL45" s="126">
        <f>+entero!BL94</f>
        <v>84.6159895150721</v>
      </c>
      <c r="BM45" s="126">
        <f>+entero!BM94</f>
        <v>181.9073976221929</v>
      </c>
      <c r="BN45" s="126">
        <f>+entero!BN94</f>
        <v>167.5155378486056</v>
      </c>
      <c r="BO45" s="126">
        <f>+entero!BO94</f>
        <v>125.71041388518026</v>
      </c>
      <c r="BP45" s="126">
        <f>+entero!BP94</f>
        <v>100.94291443850265</v>
      </c>
      <c r="BQ45" s="126">
        <f>+entero!BQ94</f>
        <v>80.17184986595176</v>
      </c>
      <c r="BR45" s="126">
        <f>+entero!BR94</f>
        <v>48.64650537634408</v>
      </c>
      <c r="BS45" s="126">
        <f>+entero!BS94</f>
        <v>118.18945260347127</v>
      </c>
      <c r="BT45" s="122">
        <f>+entero!BT94</f>
        <v>66.09932795698924</v>
      </c>
      <c r="BU45" s="97">
        <f>+entero!BU94</f>
        <v>34.75175202156335</v>
      </c>
      <c r="BV45" s="97">
        <f>+entero!BV94</f>
        <v>71.99716981132076</v>
      </c>
      <c r="BW45" s="97">
        <f>+entero!BW94</f>
        <v>75.53288409703504</v>
      </c>
      <c r="BX45" s="111">
        <f>+entero!BX94</f>
        <v>153.1677897574124</v>
      </c>
      <c r="BY45" s="122">
        <f>+entero!BY94</f>
        <v>104.52128438106833</v>
      </c>
      <c r="BZ45" s="215">
        <f>+entero!BZ94</f>
        <v>2.1485877263425204</v>
      </c>
      <c r="CA45" s="3"/>
      <c r="CB45" s="13"/>
      <c r="CC45" s="13"/>
      <c r="CD45" s="13"/>
      <c r="CE45" s="13"/>
      <c r="CF45" s="13"/>
      <c r="CG45" s="13"/>
      <c r="CH45" s="13"/>
      <c r="CI45" s="13"/>
      <c r="CJ45" s="13"/>
      <c r="CK45" s="13"/>
    </row>
    <row r="46" spans="1:89" ht="12.75" customHeight="1">
      <c r="A46" s="3"/>
      <c r="B46" s="17"/>
      <c r="C46" s="27"/>
      <c r="D46" s="31" t="s">
        <v>129</v>
      </c>
      <c r="E46" s="46"/>
      <c r="F46" s="46"/>
      <c r="G46" s="46"/>
      <c r="H46" s="46"/>
      <c r="I46" s="122"/>
      <c r="J46" s="122"/>
      <c r="K46" s="122"/>
      <c r="L46" s="122"/>
      <c r="M46" s="126"/>
      <c r="N46" s="126"/>
      <c r="O46" s="126"/>
      <c r="P46" s="126"/>
      <c r="Q46" s="126">
        <f>+entero!Q95</f>
        <v>50.791048593350375</v>
      </c>
      <c r="R46" s="126">
        <f>+entero!R95</f>
        <v>0</v>
      </c>
      <c r="S46" s="126">
        <f>+entero!S95</f>
        <v>0</v>
      </c>
      <c r="T46" s="126">
        <f>+entero!T95</f>
        <v>0</v>
      </c>
      <c r="U46" s="126">
        <f>+entero!U95</f>
        <v>0</v>
      </c>
      <c r="V46" s="126">
        <f>+entero!V95</f>
        <v>0</v>
      </c>
      <c r="W46" s="126">
        <f>+entero!W95</f>
        <v>37.07449494949495</v>
      </c>
      <c r="X46" s="126">
        <f>+entero!X95</f>
        <v>0</v>
      </c>
      <c r="Y46" s="126">
        <f>+entero!Y95</f>
        <v>0</v>
      </c>
      <c r="Z46" s="126">
        <f>+entero!Z95</f>
        <v>40.85175438596491</v>
      </c>
      <c r="AA46" s="126">
        <f>+entero!AA95</f>
        <v>0</v>
      </c>
      <c r="AB46" s="126">
        <f>+entero!AB95</f>
        <v>0</v>
      </c>
      <c r="AC46" s="126">
        <f>+entero!AC95</f>
        <v>56.84601990049752</v>
      </c>
      <c r="AD46" s="126">
        <f>+entero!AD95</f>
        <v>0</v>
      </c>
      <c r="AE46" s="126">
        <f>+entero!AE95</f>
        <v>0</v>
      </c>
      <c r="AF46" s="126">
        <f>+entero!AF95</f>
        <v>41.568688118811885</v>
      </c>
      <c r="AG46" s="126">
        <f>+entero!AG95</f>
        <v>0</v>
      </c>
      <c r="AH46" s="126">
        <f>+entero!AH95</f>
        <v>0</v>
      </c>
      <c r="AI46" s="126">
        <f>+entero!AI95</f>
        <v>23.569059405940592</v>
      </c>
      <c r="AJ46" s="126">
        <f>+entero!AJ95</f>
        <v>55.87304347826087</v>
      </c>
      <c r="AK46" s="126">
        <f>+entero!AK95</f>
        <v>62.474844333748436</v>
      </c>
      <c r="AL46" s="126">
        <f>+entero!AL95</f>
        <v>41.780673316708224</v>
      </c>
      <c r="AM46" s="126">
        <f>+entero!AM95</f>
        <v>59.918499999999995</v>
      </c>
      <c r="AN46" s="126">
        <f>+entero!AN95</f>
        <v>113.71</v>
      </c>
      <c r="AO46" s="126">
        <f>+entero!AO95</f>
        <v>85.96012499999999</v>
      </c>
      <c r="AP46" s="126">
        <f>+entero!AP95</f>
        <v>60.754749999999994</v>
      </c>
      <c r="AQ46" s="126">
        <f>+entero!AQ95</f>
        <v>81.94017521902377</v>
      </c>
      <c r="AR46" s="126">
        <f>+entero!AR95</f>
        <v>80.72195734002509</v>
      </c>
      <c r="AS46" s="126">
        <f>+entero!AS95</f>
        <v>85.17826633165829</v>
      </c>
      <c r="AT46" s="126">
        <f>+entero!AT95</f>
        <v>87.60025125628141</v>
      </c>
      <c r="AU46" s="126">
        <f>+entero!AU95</f>
        <v>82.1214824120603</v>
      </c>
      <c r="AV46" s="126">
        <f>+entero!AV95</f>
        <v>81.49547738693467</v>
      </c>
      <c r="AW46" s="126">
        <f>+entero!AW95</f>
        <v>69.55471698113209</v>
      </c>
      <c r="AX46" s="126">
        <f>+entero!AX95</f>
        <v>53.68415094339625</v>
      </c>
      <c r="AY46" s="126">
        <f>+entero!AY95</f>
        <v>49.55245283018867</v>
      </c>
      <c r="AZ46" s="126">
        <f>+entero!AZ95</f>
        <v>40.444150943396224</v>
      </c>
      <c r="BA46" s="126">
        <f>+entero!BA95</f>
        <v>114.35245901639345</v>
      </c>
      <c r="BB46" s="126">
        <f>+entero!BB95</f>
        <v>60.60101137800253</v>
      </c>
      <c r="BC46" s="126">
        <f>+entero!BC95</f>
        <v>53.18403041825095</v>
      </c>
      <c r="BD46" s="126">
        <f>+entero!BD95</f>
        <v>45.23130544993663</v>
      </c>
      <c r="BE46" s="126">
        <f>+entero!BE95</f>
        <v>39.827756653992395</v>
      </c>
      <c r="BF46" s="126">
        <f>+entero!BF95</f>
        <v>32.54104193138501</v>
      </c>
      <c r="BG46" s="126">
        <f>+entero!BG95</f>
        <v>37.652993630573256</v>
      </c>
      <c r="BH46" s="126">
        <f>+entero!BH95</f>
        <v>28.504247104247103</v>
      </c>
      <c r="BI46" s="126">
        <f>+entero!BI95</f>
        <v>54.05642023346303</v>
      </c>
      <c r="BJ46" s="126">
        <f>+entero!BJ95</f>
        <v>43.804928664072634</v>
      </c>
      <c r="BK46" s="126">
        <f>+entero!BK95</f>
        <v>63.645632333767935</v>
      </c>
      <c r="BL46" s="126">
        <f>+entero!BL95</f>
        <v>70.99908256880735</v>
      </c>
      <c r="BM46" s="126">
        <f>+entero!BM95</f>
        <v>142.3100396301189</v>
      </c>
      <c r="BN46" s="126">
        <f>+entero!BN95</f>
        <v>108.79667994687915</v>
      </c>
      <c r="BO46" s="126">
        <f>+entero!BO95</f>
        <v>104.42937249666224</v>
      </c>
      <c r="BP46" s="126">
        <f>+entero!BP95</f>
        <v>87.45</v>
      </c>
      <c r="BQ46" s="126">
        <f>+entero!BQ95</f>
        <v>76.69651474530832</v>
      </c>
      <c r="BR46" s="126">
        <f>+entero!BR95</f>
        <v>26.743951612903224</v>
      </c>
      <c r="BS46" s="126">
        <f>+entero!BS95</f>
        <v>104.76021361815752</v>
      </c>
      <c r="BT46" s="122">
        <f>+entero!BT95</f>
        <v>47.95483870967742</v>
      </c>
      <c r="BU46" s="97">
        <f>+entero!BU95</f>
        <v>17.998382749326154</v>
      </c>
      <c r="BV46" s="97">
        <f>+entero!BV95</f>
        <v>45.3545822102426</v>
      </c>
      <c r="BW46" s="97">
        <f>+entero!BW95</f>
        <v>56.6564690026954</v>
      </c>
      <c r="BX46" s="111">
        <f>+entero!BX95</f>
        <v>141.48611859838275</v>
      </c>
      <c r="BY46" s="122">
        <f>+entero!BY95</f>
        <v>114.74216698547951</v>
      </c>
      <c r="BZ46" s="215">
        <f>+entero!BZ95</f>
        <v>4.290396895951591</v>
      </c>
      <c r="CA46" s="3"/>
      <c r="CB46" s="13"/>
      <c r="CC46" s="13"/>
      <c r="CD46" s="13"/>
      <c r="CE46" s="13"/>
      <c r="CF46" s="13"/>
      <c r="CG46" s="13"/>
      <c r="CH46" s="13"/>
      <c r="CI46" s="13"/>
      <c r="CJ46" s="13"/>
      <c r="CK46" s="13"/>
    </row>
    <row r="47" spans="1:89" ht="12.75" customHeight="1">
      <c r="A47" s="3"/>
      <c r="B47" s="17"/>
      <c r="C47" s="27"/>
      <c r="D47" s="31" t="s">
        <v>130</v>
      </c>
      <c r="E47" s="46"/>
      <c r="F47" s="46"/>
      <c r="G47" s="46"/>
      <c r="H47" s="46"/>
      <c r="I47" s="122"/>
      <c r="J47" s="122"/>
      <c r="K47" s="122"/>
      <c r="L47" s="122"/>
      <c r="M47" s="126"/>
      <c r="N47" s="126"/>
      <c r="O47" s="126"/>
      <c r="P47" s="126"/>
      <c r="Q47" s="126">
        <f>+entero!Q96</f>
        <v>45.33388746803068</v>
      </c>
      <c r="R47" s="126">
        <f>+entero!R96</f>
        <v>0</v>
      </c>
      <c r="S47" s="126">
        <f>+entero!S96</f>
        <v>0</v>
      </c>
      <c r="T47" s="126">
        <f>+entero!T96</f>
        <v>0</v>
      </c>
      <c r="U47" s="126">
        <f>+entero!U96</f>
        <v>0</v>
      </c>
      <c r="V47" s="126">
        <f>+entero!V96</f>
        <v>0</v>
      </c>
      <c r="W47" s="126">
        <f>+entero!W96</f>
        <v>1.575757575757576</v>
      </c>
      <c r="X47" s="126">
        <f>+entero!X96</f>
        <v>0</v>
      </c>
      <c r="Y47" s="126">
        <f>+entero!Y96</f>
        <v>0</v>
      </c>
      <c r="Z47" s="126">
        <f>+entero!Z96</f>
        <v>3.4102756892230572</v>
      </c>
      <c r="AA47" s="126">
        <f>+entero!AA96</f>
        <v>0</v>
      </c>
      <c r="AB47" s="126">
        <f>+entero!AB96</f>
        <v>0</v>
      </c>
      <c r="AC47" s="126">
        <f>+entero!AC96</f>
        <v>48.54676616915424</v>
      </c>
      <c r="AD47" s="126">
        <f>+entero!AD96</f>
        <v>0</v>
      </c>
      <c r="AE47" s="126">
        <f>+entero!AE96</f>
        <v>0</v>
      </c>
      <c r="AF47" s="126">
        <f>+entero!AF96</f>
        <v>30.840594059405934</v>
      </c>
      <c r="AG47" s="126">
        <f>+entero!AG96</f>
        <v>0</v>
      </c>
      <c r="AH47" s="126">
        <f>+entero!AH96</f>
        <v>0</v>
      </c>
      <c r="AI47" s="126">
        <f>+entero!AI96</f>
        <v>46.273391089108905</v>
      </c>
      <c r="AJ47" s="126">
        <f>+entero!AJ96</f>
        <v>22.339875776397516</v>
      </c>
      <c r="AK47" s="126">
        <f>+entero!AK96</f>
        <v>32.786157510585305</v>
      </c>
      <c r="AL47" s="126">
        <f>+entero!AL96</f>
        <v>19.371072319201996</v>
      </c>
      <c r="AM47" s="126">
        <f>+entero!AM96</f>
        <v>37.623625000000004</v>
      </c>
      <c r="AN47" s="126">
        <f>+entero!AN96</f>
        <v>32.148374999999994</v>
      </c>
      <c r="AO47" s="126">
        <f>+entero!AO96</f>
        <v>21.957375</v>
      </c>
      <c r="AP47" s="126">
        <f>+entero!AP96</f>
        <v>13.716000000000001</v>
      </c>
      <c r="AQ47" s="126">
        <f>+entero!AQ96</f>
        <v>19.41214017521901</v>
      </c>
      <c r="AR47" s="126">
        <f>+entero!AR96</f>
        <v>0.3459222082810546</v>
      </c>
      <c r="AS47" s="126">
        <f>+entero!AS96</f>
        <v>11.073618090452264</v>
      </c>
      <c r="AT47" s="126">
        <f>+entero!AT96</f>
        <v>7.4895728643216035</v>
      </c>
      <c r="AU47" s="126">
        <f>+entero!AU96</f>
        <v>10.947487437185929</v>
      </c>
      <c r="AV47" s="126">
        <f>+entero!AV96</f>
        <v>8.178015075376875</v>
      </c>
      <c r="AW47" s="126">
        <f>+entero!AW96</f>
        <v>18.66792452830188</v>
      </c>
      <c r="AX47" s="126">
        <f>+entero!AX96</f>
        <v>9.043270440251566</v>
      </c>
      <c r="AY47" s="126">
        <f>+entero!AY96</f>
        <v>14.325031446540882</v>
      </c>
      <c r="AZ47" s="126">
        <f>+entero!AZ96</f>
        <v>15.630062893081748</v>
      </c>
      <c r="BA47" s="126">
        <f>+entero!BA96</f>
        <v>20.538209331651963</v>
      </c>
      <c r="BB47" s="126">
        <f>+entero!BB96</f>
        <v>15.389886219974713</v>
      </c>
      <c r="BC47" s="126">
        <f>+entero!BC96</f>
        <v>15.48276299112801</v>
      </c>
      <c r="BD47" s="126">
        <f>+entero!BD96</f>
        <v>22.42053231939164</v>
      </c>
      <c r="BE47" s="126">
        <f>+entero!BE96</f>
        <v>13.021673003802265</v>
      </c>
      <c r="BF47" s="126">
        <f>+entero!BF96</f>
        <v>10.905972045743342</v>
      </c>
      <c r="BG47" s="126">
        <f>+entero!BG96</f>
        <v>29.967006369426745</v>
      </c>
      <c r="BH47" s="126">
        <f>+entero!BH96</f>
        <v>12.911969111969109</v>
      </c>
      <c r="BI47" s="126">
        <f>+entero!BI96</f>
        <v>9.985862516212716</v>
      </c>
      <c r="BJ47" s="126">
        <f>+entero!BJ96</f>
        <v>47.696368352788596</v>
      </c>
      <c r="BK47" s="126">
        <f>+entero!BK96</f>
        <v>13.199087353324652</v>
      </c>
      <c r="BL47" s="126">
        <f>+entero!BL96</f>
        <v>13.616906946264743</v>
      </c>
      <c r="BM47" s="126">
        <f>+entero!BM96</f>
        <v>39.59735799207398</v>
      </c>
      <c r="BN47" s="126">
        <f>+entero!BN96</f>
        <v>58.71885790172643</v>
      </c>
      <c r="BO47" s="126">
        <f>+entero!BO96</f>
        <v>21.281041388518013</v>
      </c>
      <c r="BP47" s="126">
        <f>+entero!BP96</f>
        <v>13.492914438502677</v>
      </c>
      <c r="BQ47" s="126">
        <f>+entero!BQ96</f>
        <v>3.47533512064343</v>
      </c>
      <c r="BR47" s="126">
        <f>+entero!BR96</f>
        <v>21.902553763440856</v>
      </c>
      <c r="BS47" s="126">
        <f>+entero!BS96</f>
        <v>13.429238985313749</v>
      </c>
      <c r="BT47" s="122">
        <f>+entero!BT96</f>
        <v>18.144489247311828</v>
      </c>
      <c r="BU47" s="97">
        <f>+entero!BU96</f>
        <v>16.75336927223719</v>
      </c>
      <c r="BV47" s="97">
        <f>+entero!BV96</f>
        <v>26.642587601078166</v>
      </c>
      <c r="BW47" s="97">
        <f>+entero!BW96</f>
        <v>18.876415094339627</v>
      </c>
      <c r="BX47" s="111">
        <f>+entero!BX96</f>
        <v>11.681671159029657</v>
      </c>
      <c r="BY47" s="122">
        <f>+entero!BY96</f>
        <v>-10.2208826044112</v>
      </c>
      <c r="BZ47" s="215">
        <f>+entero!BZ96</f>
        <v>-0.4666525517892629</v>
      </c>
      <c r="CA47" s="3"/>
      <c r="CB47" s="13"/>
      <c r="CC47" s="13"/>
      <c r="CD47" s="13"/>
      <c r="CE47" s="13"/>
      <c r="CF47" s="13"/>
      <c r="CG47" s="13"/>
      <c r="CH47" s="13"/>
      <c r="CI47" s="13"/>
      <c r="CJ47" s="13"/>
      <c r="CK47" s="13"/>
    </row>
    <row r="48" spans="1:89"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126"/>
      <c r="R48" s="126">
        <f>+entero!R97</f>
        <v>0</v>
      </c>
      <c r="S48" s="126">
        <f>+entero!S97</f>
        <v>0</v>
      </c>
      <c r="T48" s="126">
        <f>+entero!T97</f>
        <v>0</v>
      </c>
      <c r="U48" s="126">
        <f>+entero!U97</f>
        <v>0</v>
      </c>
      <c r="V48" s="126">
        <f>+entero!V97</f>
        <v>0</v>
      </c>
      <c r="W48" s="126"/>
      <c r="X48" s="126">
        <f>+entero!X97</f>
        <v>0</v>
      </c>
      <c r="Y48" s="126">
        <f>+entero!Y97</f>
        <v>0</v>
      </c>
      <c r="Z48" s="126"/>
      <c r="AA48" s="126">
        <f>+entero!AA97</f>
        <v>0</v>
      </c>
      <c r="AB48" s="126">
        <f>+entero!AB97</f>
        <v>0</v>
      </c>
      <c r="AC48" s="126"/>
      <c r="AD48" s="126">
        <f>+entero!AD97</f>
        <v>0</v>
      </c>
      <c r="AE48" s="126">
        <f>+entero!AE97</f>
        <v>0</v>
      </c>
      <c r="AF48" s="126"/>
      <c r="AG48" s="126">
        <f>+entero!AG97</f>
        <v>0</v>
      </c>
      <c r="AH48" s="126">
        <f>+entero!AH97</f>
        <v>0</v>
      </c>
      <c r="AI48" s="214">
        <f>+entero!AI97</f>
        <v>0.02397761366109634</v>
      </c>
      <c r="AJ48" s="214">
        <f>+entero!AJ97</f>
        <v>0.02107176522422027</v>
      </c>
      <c r="AK48" s="214">
        <f>+entero!AK97</f>
        <v>0.02208316476297934</v>
      </c>
      <c r="AL48" s="214">
        <f>+entero!AL97</f>
        <v>0.04173670217822772</v>
      </c>
      <c r="AM48" s="214">
        <f>+entero!AM97</f>
        <v>0.04000097282902343</v>
      </c>
      <c r="AN48" s="214">
        <f>+entero!AN97</f>
        <v>0.03451992008330035</v>
      </c>
      <c r="AO48" s="214">
        <f>+entero!AO97</f>
        <v>0.04909550375153622</v>
      </c>
      <c r="AP48" s="214">
        <f>+entero!AP97</f>
        <v>0.046261726048320274</v>
      </c>
      <c r="AQ48" s="214">
        <f>+entero!AQ97</f>
        <v>0.045922895793850366</v>
      </c>
      <c r="AR48" s="214">
        <f>+entero!AR97</f>
        <v>0.044324548771052734</v>
      </c>
      <c r="AS48" s="214">
        <f>+entero!AS97</f>
        <v>0.040851521634775685</v>
      </c>
      <c r="AT48" s="214">
        <f>+entero!AT97</f>
        <v>0.036178457472942106</v>
      </c>
      <c r="AU48" s="214">
        <f>+entero!AU97</f>
        <v>0.026939883598268374</v>
      </c>
      <c r="AV48" s="214">
        <f>+entero!AV97</f>
        <v>0.021519921669810083</v>
      </c>
      <c r="AW48" s="214">
        <f>+entero!AW97</f>
        <v>0.02176313662450653</v>
      </c>
      <c r="AX48" s="214">
        <f>+entero!AX97</f>
        <v>0.02083840434294999</v>
      </c>
      <c r="AY48" s="214">
        <f>+entero!AY97</f>
        <v>0.02055313419225224</v>
      </c>
      <c r="AZ48" s="214">
        <f>+entero!AZ97</f>
        <v>0.01757316705171968</v>
      </c>
      <c r="BA48" s="214">
        <f>+entero!BA97</f>
        <v>0.013766444716409249</v>
      </c>
      <c r="BB48" s="214">
        <f>+entero!BB97</f>
        <v>0.02196243386388096</v>
      </c>
      <c r="BC48" s="214">
        <f>+entero!BC97</f>
        <v>0.02214432276548243</v>
      </c>
      <c r="BD48" s="214">
        <f>+entero!BD97</f>
        <v>0.023625739954528</v>
      </c>
      <c r="BE48" s="214">
        <f>+entero!BE97</f>
        <v>0.020830363723405854</v>
      </c>
      <c r="BF48" s="214">
        <f>+entero!BF97</f>
        <v>0.021645424652383352</v>
      </c>
      <c r="BG48" s="214">
        <f>+entero!BG97</f>
        <v>0.022743035004973763</v>
      </c>
      <c r="BH48" s="214">
        <f>+entero!BH97</f>
        <v>0.021643026218177007</v>
      </c>
      <c r="BI48" s="214">
        <f>+entero!BI97</f>
        <v>0.01862461162678668</v>
      </c>
      <c r="BJ48" s="214">
        <f>+entero!BJ97</f>
        <v>0.013471223700299429</v>
      </c>
      <c r="BK48" s="214">
        <f>+entero!BK97</f>
        <v>0.011111850728022607</v>
      </c>
      <c r="BL48" s="214">
        <f>+entero!BL97</f>
        <v>0.008262100628825679</v>
      </c>
      <c r="BM48" s="214">
        <f>+entero!BM97</f>
        <v>0.004474010597653874</v>
      </c>
      <c r="BN48" s="214">
        <f>+entero!BN97</f>
        <v>0.005463071622487758</v>
      </c>
      <c r="BO48" s="214">
        <f>+entero!BO97</f>
        <v>0.011873267851344677</v>
      </c>
      <c r="BP48" s="214">
        <f>+entero!BP97</f>
        <v>0.013173834819803363</v>
      </c>
      <c r="BQ48" s="214">
        <f>+entero!BQ97</f>
        <v>0.011119703774442873</v>
      </c>
      <c r="BR48" s="214">
        <f>+entero!BR97</f>
        <v>0.010959767041384657</v>
      </c>
      <c r="BS48" s="214">
        <f>+entero!BS97</f>
        <v>0.004332331950966221</v>
      </c>
      <c r="BT48" s="278">
        <f>+entero!BT97</f>
        <v>0.010712444748521715</v>
      </c>
      <c r="BU48" s="216">
        <f>+entero!BU97</f>
        <v>0.01232418516351802</v>
      </c>
      <c r="BV48" s="216">
        <f>+entero!BV97</f>
        <v>0.011982996231609852</v>
      </c>
      <c r="BW48" s="216">
        <f>+entero!BW97</f>
        <v>0.011982996231609852</v>
      </c>
      <c r="BX48" s="215">
        <f>+entero!BX97</f>
        <v>0.01231375961449725</v>
      </c>
      <c r="BY48" s="122"/>
      <c r="BZ48" s="215"/>
      <c r="CA48" s="3"/>
      <c r="CB48" s="13"/>
      <c r="CC48" s="13"/>
      <c r="CD48" s="13"/>
      <c r="CE48" s="13"/>
      <c r="CF48" s="13"/>
      <c r="CG48" s="13"/>
      <c r="CH48" s="13"/>
      <c r="CI48" s="13"/>
      <c r="CJ48" s="13"/>
      <c r="CK48" s="13"/>
    </row>
    <row r="49" spans="1:89"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+entero!Q98</f>
        <v>3729.8</v>
      </c>
      <c r="R49" s="126">
        <f>+entero!R98</f>
        <v>3695.2750000000005</v>
      </c>
      <c r="S49" s="126">
        <f>+entero!S98</f>
        <v>3676.19</v>
      </c>
      <c r="T49" s="126">
        <f>+entero!T98</f>
        <v>3669.4</v>
      </c>
      <c r="U49" s="126">
        <f>+entero!U98</f>
        <v>3687.9</v>
      </c>
      <c r="V49" s="126">
        <f>+entero!V98</f>
        <v>3671.99</v>
      </c>
      <c r="W49" s="126">
        <f>+entero!W98</f>
        <v>3638</v>
      </c>
      <c r="X49" s="126">
        <f>+entero!X98</f>
        <v>3621.492686002522</v>
      </c>
      <c r="Y49" s="126">
        <f>+entero!Y98</f>
        <v>3605.934673366834</v>
      </c>
      <c r="Z49" s="126">
        <f>+entero!Z98</f>
        <v>3592.6</v>
      </c>
      <c r="AA49" s="126">
        <f>+entero!AA98</f>
        <v>3562</v>
      </c>
      <c r="AB49" s="126">
        <f>+entero!AB98</f>
        <v>3563.35</v>
      </c>
      <c r="AC49" s="126">
        <f>+entero!AC98</f>
        <v>3617</v>
      </c>
      <c r="AD49" s="126">
        <f>+entero!AD98</f>
        <v>3585.9</v>
      </c>
      <c r="AE49" s="126">
        <f>+entero!AE98</f>
        <v>3580.3</v>
      </c>
      <c r="AF49" s="126">
        <f>+entero!AF98</f>
        <v>3596.4</v>
      </c>
      <c r="AG49" s="126">
        <f>+entero!AG98</f>
        <v>3649.2</v>
      </c>
      <c r="AH49" s="126">
        <f>+entero!AH98</f>
        <v>3678.3</v>
      </c>
      <c r="AI49" s="126">
        <f>+entero!AI98</f>
        <v>3669</v>
      </c>
      <c r="AJ49" s="126">
        <f>+entero!AJ98</f>
        <v>3688.53</v>
      </c>
      <c r="AK49" s="126">
        <f>+entero!AK98</f>
        <v>3693.9</v>
      </c>
      <c r="AL49" s="126">
        <f>+entero!AL98</f>
        <v>3716.41</v>
      </c>
      <c r="AM49" s="126">
        <f>+entero!AM98</f>
        <v>3738.1751249999998</v>
      </c>
      <c r="AN49" s="126">
        <f>+entero!AN98</f>
        <v>3740.2553749999997</v>
      </c>
      <c r="AO49" s="126">
        <f>+entero!AO98</f>
        <v>3750.7772499999996</v>
      </c>
      <c r="AP49" s="126">
        <f>+entero!AP98</f>
        <v>3748.8745</v>
      </c>
      <c r="AQ49" s="126">
        <f>+entero!AQ98</f>
        <v>3743.439173967459</v>
      </c>
      <c r="AR49" s="126">
        <f>+entero!AR98</f>
        <v>3759.1279799247177</v>
      </c>
      <c r="AS49" s="126">
        <f>+entero!AS98</f>
        <v>3793.115201005025</v>
      </c>
      <c r="AT49" s="126">
        <f>+entero!AT98</f>
        <v>3829.3669597989956</v>
      </c>
      <c r="AU49" s="126">
        <f>+entero!AU98</f>
        <v>3831.0459798994975</v>
      </c>
      <c r="AV49" s="126">
        <f>+entero!AV98</f>
        <v>3874.6824120603014</v>
      </c>
      <c r="AW49" s="126">
        <f>+entero!AW98</f>
        <v>3897.738880503145</v>
      </c>
      <c r="AX49" s="126">
        <f>+entero!AX98</f>
        <v>3927.5335023748426</v>
      </c>
      <c r="AY49" s="126">
        <f>+entero!AY98</f>
        <v>3940.150052374843</v>
      </c>
      <c r="AZ49" s="126">
        <f>+entero!AZ98</f>
        <v>3965</v>
      </c>
      <c r="BA49" s="126">
        <f>+entero!BA98</f>
        <v>4001.9438839848676</v>
      </c>
      <c r="BB49" s="126">
        <f>+entero!BB98</f>
        <v>3978.2102402022756</v>
      </c>
      <c r="BC49" s="126">
        <f>+entero!BC98</f>
        <v>4007.6697084917614</v>
      </c>
      <c r="BD49" s="126">
        <f>+entero!BD98</f>
        <v>4046.176679340938</v>
      </c>
      <c r="BE49" s="126">
        <f>+entero!BE98</f>
        <v>4105.7991128010135</v>
      </c>
      <c r="BF49" s="126">
        <f>+entero!BF98</f>
        <v>4174.209402795426</v>
      </c>
      <c r="BG49" s="126">
        <f>+entero!BG98</f>
        <v>4241.67541401274</v>
      </c>
      <c r="BH49" s="126">
        <f>+entero!BH98</f>
        <v>4300.4200772200775</v>
      </c>
      <c r="BI49" s="126">
        <f>+entero!BI98</f>
        <v>4345.038002594034</v>
      </c>
      <c r="BJ49" s="126">
        <f>+entero!BJ98</f>
        <v>4413.300129701686</v>
      </c>
      <c r="BK49" s="126">
        <f>+entero!BK98</f>
        <v>4470.82555410691</v>
      </c>
      <c r="BL49" s="126">
        <f>+entero!BL98</f>
        <v>4539.31252410691</v>
      </c>
      <c r="BM49" s="126">
        <f>+entero!BM98</f>
        <v>4594.222192866579</v>
      </c>
      <c r="BN49" s="126">
        <f>+entero!BN98</f>
        <v>4621.6815828665785</v>
      </c>
      <c r="BO49" s="126">
        <f>+entero!BO98</f>
        <v>4640.237665843293</v>
      </c>
      <c r="BP49" s="126">
        <f>+entero!BP98</f>
        <v>4621.248355843293</v>
      </c>
      <c r="BQ49" s="126">
        <f>+entero!BQ98</f>
        <v>4617.659625843293</v>
      </c>
      <c r="BR49" s="126">
        <f>+entero!BR98</f>
        <v>4629.260955843293</v>
      </c>
      <c r="BS49" s="126">
        <f>+entero!BS98</f>
        <v>4579.082562866579</v>
      </c>
      <c r="BT49" s="122">
        <f>+entero!BT98</f>
        <v>4615.222185843293</v>
      </c>
      <c r="BU49" s="97">
        <f>+entero!BU98</f>
        <v>4617.207695843294</v>
      </c>
      <c r="BV49" s="97">
        <f>+entero!BV98</f>
        <v>4624.709775843293</v>
      </c>
      <c r="BW49" s="97">
        <f>+entero!BW98</f>
        <v>4629.260955843293</v>
      </c>
      <c r="BX49" s="111">
        <f>+entero!BX98</f>
        <v>4617.659625843293</v>
      </c>
      <c r="BY49" s="122">
        <f>+entero!BY98</f>
        <v>-11.601330000000416</v>
      </c>
      <c r="BZ49" s="215">
        <f>+entero!BZ98</f>
        <v>-0.002506086848562017</v>
      </c>
      <c r="CA49" s="3"/>
      <c r="CB49" s="13"/>
      <c r="CC49" s="13"/>
      <c r="CD49" s="13"/>
      <c r="CE49" s="13"/>
      <c r="CF49" s="13"/>
      <c r="CG49" s="13"/>
      <c r="CH49" s="13"/>
      <c r="CI49" s="13"/>
      <c r="CJ49" s="13"/>
      <c r="CK49" s="13"/>
    </row>
    <row r="50" spans="1:89"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+entero!Q99</f>
        <v>0.020591694066259585</v>
      </c>
      <c r="R50" s="126">
        <f>+entero!R99</f>
        <v>0</v>
      </c>
      <c r="S50" s="126">
        <f>+entero!S99</f>
        <v>0</v>
      </c>
      <c r="T50" s="126">
        <f>+entero!T99</f>
        <v>0</v>
      </c>
      <c r="U50" s="126">
        <f>+entero!U99</f>
        <v>0</v>
      </c>
      <c r="V50" s="126">
        <f>+entero!V99</f>
        <v>0</v>
      </c>
      <c r="W50" s="239">
        <f>+entero!W99</f>
        <v>0.02378809694735045</v>
      </c>
      <c r="X50" s="239">
        <f>+entero!X99</f>
        <v>0</v>
      </c>
      <c r="Y50" s="239">
        <f>+entero!Y99</f>
        <v>0</v>
      </c>
      <c r="Z50" s="239">
        <f>+entero!Z99</f>
        <v>0.030836958303827763</v>
      </c>
      <c r="AA50" s="239">
        <f>+entero!AA99</f>
        <v>0</v>
      </c>
      <c r="AB50" s="239">
        <f>+entero!AB99</f>
        <v>0</v>
      </c>
      <c r="AC50" s="239">
        <f>+entero!AC99</f>
        <v>0.03505357413036601</v>
      </c>
      <c r="AD50" s="239">
        <f>+entero!AD99</f>
        <v>0</v>
      </c>
      <c r="AE50" s="239">
        <f>+entero!AE99</f>
        <v>0</v>
      </c>
      <c r="AF50" s="239">
        <f>+entero!AF99</f>
        <v>0.03876542530127945</v>
      </c>
      <c r="AG50" s="239">
        <f>+entero!AG99</f>
        <v>0</v>
      </c>
      <c r="AH50" s="239">
        <f>+entero!AH99</f>
        <v>0</v>
      </c>
      <c r="AI50" s="239">
        <f>+entero!AI99</f>
        <v>0.04366887332350849</v>
      </c>
      <c r="AJ50" s="239">
        <f>+entero!AJ99</f>
        <v>0.044927926714266465</v>
      </c>
      <c r="AK50" s="239">
        <f>+entero!AK99</f>
        <v>0.04673999334636102</v>
      </c>
      <c r="AL50" s="239">
        <f>+entero!AL99</f>
        <v>0.05379186697703765</v>
      </c>
      <c r="AM50" s="239">
        <f>+entero!AM99</f>
        <v>0.056799104616587485</v>
      </c>
      <c r="AN50" s="239">
        <f>+entero!AN99</f>
        <v>0.06067796496880211</v>
      </c>
      <c r="AO50" s="239">
        <f>+entero!AO99</f>
        <v>0.067849496559335</v>
      </c>
      <c r="AP50" s="239">
        <f>+entero!AP99</f>
        <v>0.07127472525420629</v>
      </c>
      <c r="AQ50" s="239">
        <f>+entero!AQ99</f>
        <v>0.07186851004803416</v>
      </c>
      <c r="AR50" s="239">
        <f>+entero!AR99</f>
        <v>0.07192196326799676</v>
      </c>
      <c r="AS50" s="239">
        <f>+entero!AS99</f>
        <v>0.07197264638539722</v>
      </c>
      <c r="AT50" s="239">
        <f>+entero!AT99</f>
        <v>0.07896853465913599</v>
      </c>
      <c r="AU50" s="239">
        <f>+entero!AU99</f>
        <v>0.08585306386338591</v>
      </c>
      <c r="AV50" s="239">
        <f>+entero!AV99</f>
        <v>0.09631847927105194</v>
      </c>
      <c r="AW50" s="239">
        <f>+entero!AW99</f>
        <v>0.10471479899226592</v>
      </c>
      <c r="AX50" s="239">
        <f>+entero!AX99</f>
        <v>0.11119936014127016</v>
      </c>
      <c r="AY50" s="239">
        <f>+entero!AY99</f>
        <v>0.11839081079923151</v>
      </c>
      <c r="AZ50" s="239">
        <f>+entero!AZ99</f>
        <v>0.12606278730701245</v>
      </c>
      <c r="BA50" s="239">
        <f>+entero!BA99</f>
        <v>0.13107753593264812</v>
      </c>
      <c r="BB50" s="239">
        <f>+entero!BB99</f>
        <v>0.13719807358943278</v>
      </c>
      <c r="BC50" s="239">
        <f>+entero!BC99</f>
        <v>0.139725748923626</v>
      </c>
      <c r="BD50" s="239">
        <f>+entero!BD99</f>
        <v>0.1399371401138705</v>
      </c>
      <c r="BE50" s="239">
        <f>+entero!BE99</f>
        <v>0.14476108863919485</v>
      </c>
      <c r="BF50" s="239">
        <f>+entero!BF99</f>
        <v>0.14952347914348374</v>
      </c>
      <c r="BG50" s="239">
        <f>+entero!BG99</f>
        <v>0.14948629305226258</v>
      </c>
      <c r="BH50" s="239">
        <f>+entero!BH99</f>
        <v>0.15480878783228622</v>
      </c>
      <c r="BI50" s="239">
        <f>+entero!BI99</f>
        <v>0.16088838519768348</v>
      </c>
      <c r="BJ50" s="239">
        <f>+entero!BJ99</f>
        <v>0.16298452173103442</v>
      </c>
      <c r="BK50" s="239">
        <f>+entero!BK99</f>
        <v>0.16818584995721356</v>
      </c>
      <c r="BL50" s="239">
        <f>+entero!BL99</f>
        <v>0.17246809318623715</v>
      </c>
      <c r="BM50" s="239">
        <f>+entero!BM99</f>
        <v>0.17636016428883075</v>
      </c>
      <c r="BN50" s="239">
        <f>+entero!BN99</f>
        <v>0.1763725471962525</v>
      </c>
      <c r="BO50" s="239">
        <f>+entero!BO99</f>
        <v>0.17731905924674513</v>
      </c>
      <c r="BP50" s="239">
        <f>+entero!BP99</f>
        <v>0.17736838501377938</v>
      </c>
      <c r="BQ50" s="239">
        <f>+entero!BQ99</f>
        <v>0.17740226792179656</v>
      </c>
      <c r="BR50" s="239">
        <f>+entero!BR99</f>
        <v>0.17740403320715334</v>
      </c>
      <c r="BS50" s="239">
        <f>+entero!BS99</f>
        <v>0.17639733778983496</v>
      </c>
      <c r="BT50" s="240">
        <f>+entero!BT99</f>
        <v>0.17741813094588132</v>
      </c>
      <c r="BU50" s="241">
        <f>+entero!BU99</f>
        <v>0.17742272804854764</v>
      </c>
      <c r="BV50" s="241">
        <f>+entero!BV99</f>
        <v>0.17742517356985693</v>
      </c>
      <c r="BW50" s="241">
        <f>+entero!BW99</f>
        <v>0.17742270249890996</v>
      </c>
      <c r="BX50" s="242">
        <f>+entero!BX99</f>
        <v>0.17740727753532</v>
      </c>
      <c r="BY50" s="122"/>
      <c r="BZ50" s="215"/>
      <c r="CA50" s="3"/>
      <c r="CB50" s="13"/>
      <c r="CC50" s="13"/>
      <c r="CD50" s="13"/>
      <c r="CE50" s="13"/>
      <c r="CF50" s="13"/>
      <c r="CG50" s="13"/>
      <c r="CH50" s="13"/>
      <c r="CI50" s="13"/>
      <c r="CJ50" s="13"/>
      <c r="CK50" s="13"/>
    </row>
    <row r="51" spans="1:89"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+entero!Q100</f>
        <v>2995.04</v>
      </c>
      <c r="R51" s="126">
        <f>+entero!R100</f>
        <v>2956.8750000000005</v>
      </c>
      <c r="S51" s="126">
        <f>+entero!S100</f>
        <v>2933.8</v>
      </c>
      <c r="T51" s="126">
        <f>+entero!T100</f>
        <v>2919</v>
      </c>
      <c r="U51" s="126">
        <f>+entero!U100</f>
        <v>2931.7</v>
      </c>
      <c r="V51" s="126">
        <f>+entero!V100</f>
        <v>2909.72</v>
      </c>
      <c r="W51" s="126">
        <f>+entero!W100</f>
        <v>2885.4</v>
      </c>
      <c r="X51" s="126">
        <f>+entero!X100</f>
        <v>2863.5</v>
      </c>
      <c r="Y51" s="126">
        <f>+entero!Y100</f>
        <v>2841.5</v>
      </c>
      <c r="Z51" s="126">
        <f>+entero!Z100</f>
        <v>2820.1</v>
      </c>
      <c r="AA51" s="126">
        <f>+entero!AA100</f>
        <v>2778.61</v>
      </c>
      <c r="AB51" s="126">
        <f>+entero!AB100</f>
        <v>2767.3</v>
      </c>
      <c r="AC51" s="126">
        <f>+entero!AC100</f>
        <v>2813.3</v>
      </c>
      <c r="AD51" s="126">
        <f>+entero!AD100</f>
        <v>2897.6</v>
      </c>
      <c r="AE51" s="126">
        <f>+entero!AE100</f>
        <v>2889.8</v>
      </c>
      <c r="AF51" s="126">
        <f>+entero!AF100</f>
        <v>2901.1</v>
      </c>
      <c r="AG51" s="126">
        <f>+entero!AG100</f>
        <v>2935.2</v>
      </c>
      <c r="AH51" s="126">
        <f>+entero!AH100</f>
        <v>2960.5</v>
      </c>
      <c r="AI51" s="126">
        <f>+entero!AI100</f>
        <v>2947</v>
      </c>
      <c r="AJ51" s="126">
        <f>+entero!AJ100</f>
        <v>2959.6</v>
      </c>
      <c r="AK51" s="126">
        <f>+entero!AK100</f>
        <v>2956.8</v>
      </c>
      <c r="AL51" s="126">
        <f>+entero!AL100</f>
        <v>2971.82</v>
      </c>
      <c r="AM51" s="126">
        <f>+entero!AM100</f>
        <v>2986.3624999999997</v>
      </c>
      <c r="AN51" s="126">
        <f>+entero!AN100</f>
        <v>2980.9125</v>
      </c>
      <c r="AO51" s="126">
        <f>+entero!AO100</f>
        <v>2985.7</v>
      </c>
      <c r="AP51" s="126">
        <f>+entero!AP100</f>
        <v>2983.2125</v>
      </c>
      <c r="AQ51" s="126">
        <f>+entero!AQ100</f>
        <v>2971.6020025031285</v>
      </c>
      <c r="AR51" s="126">
        <f>+entero!AR100</f>
        <v>2981.831869510665</v>
      </c>
      <c r="AS51" s="126">
        <f>+entero!AS100</f>
        <v>3011.645728643216</v>
      </c>
      <c r="AT51" s="126">
        <f>+entero!AT100</f>
        <v>3041.155778894473</v>
      </c>
      <c r="AU51" s="126">
        <f>+entero!AU100</f>
        <v>3038.957286432161</v>
      </c>
      <c r="AV51" s="126">
        <f>+entero!AV100</f>
        <v>3076.645728643216</v>
      </c>
      <c r="AW51" s="126">
        <f>+entero!AW100</f>
        <v>3092.603773584906</v>
      </c>
      <c r="AX51" s="126">
        <f>+entero!AX100</f>
        <v>3113.635220125786</v>
      </c>
      <c r="AY51" s="126">
        <f>+entero!AY100</f>
        <v>3114.1262201257864</v>
      </c>
      <c r="AZ51" s="126">
        <f>+entero!AZ100</f>
        <v>3125.9</v>
      </c>
      <c r="BA51" s="126">
        <f>+entero!BA100</f>
        <v>3150.718789407314</v>
      </c>
      <c r="BB51" s="126">
        <f>+entero!BB100</f>
        <v>3126.118836915297</v>
      </c>
      <c r="BC51" s="126">
        <f>+entero!BC100</f>
        <v>3151.546261089987</v>
      </c>
      <c r="BD51" s="126">
        <f>+entero!BD100</f>
        <v>3177.7946768060838</v>
      </c>
      <c r="BE51" s="126">
        <f>+entero!BE100</f>
        <v>3230.063371356147</v>
      </c>
      <c r="BF51" s="126">
        <f>+entero!BF100</f>
        <v>3283.176620076239</v>
      </c>
      <c r="BG51" s="126">
        <f>+entero!BG100</f>
        <v>3333.6560509554142</v>
      </c>
      <c r="BH51" s="126">
        <f>+entero!BH100</f>
        <v>3377.1042471042474</v>
      </c>
      <c r="BI51" s="126">
        <f>+entero!BI100</f>
        <v>3410.285343709468</v>
      </c>
      <c r="BJ51" s="126">
        <f>+entero!BJ100</f>
        <v>3463.3463035019454</v>
      </c>
      <c r="BK51" s="126">
        <f>+entero!BK100</f>
        <v>3499.960886571056</v>
      </c>
      <c r="BL51" s="126">
        <f>+entero!BL100</f>
        <v>3550.020476571056</v>
      </c>
      <c r="BM51" s="126">
        <f>+entero!BM100</f>
        <v>3587.2655217965653</v>
      </c>
      <c r="BN51" s="126">
        <f>+entero!BN100</f>
        <v>3603.3223317965653</v>
      </c>
      <c r="BO51" s="126">
        <f>+entero!BO100</f>
        <v>3607.0976446082336</v>
      </c>
      <c r="BP51" s="126">
        <f>+entero!BP100</f>
        <v>3587.9537746082337</v>
      </c>
      <c r="BQ51" s="126">
        <f>+entero!BQ100</f>
        <v>3582.197304608233</v>
      </c>
      <c r="BR51" s="126">
        <f>+entero!BR100</f>
        <v>3592.3981746082336</v>
      </c>
      <c r="BS51" s="126">
        <f>+entero!BS100</f>
        <v>3559.4302017965656</v>
      </c>
      <c r="BT51" s="122">
        <f>+entero!BT100</f>
        <v>3589.9200046082333</v>
      </c>
      <c r="BU51" s="97">
        <f>+entero!BU100</f>
        <v>3594.703814608233</v>
      </c>
      <c r="BV51" s="97">
        <f>+entero!BV100</f>
        <v>3600.629804608234</v>
      </c>
      <c r="BW51" s="97">
        <f>+entero!BW100</f>
        <v>3608.5366246082335</v>
      </c>
      <c r="BX51" s="111">
        <f>+entero!BX100</f>
        <v>3625.5664246082333</v>
      </c>
      <c r="BY51" s="122">
        <f>+entero!BY100</f>
        <v>33.168249999999716</v>
      </c>
      <c r="BZ51" s="215">
        <f>+entero!BZ100</f>
        <v>0.009232899135301675</v>
      </c>
      <c r="CA51" s="3"/>
      <c r="CB51" s="13"/>
      <c r="CC51" s="13"/>
      <c r="CD51" s="13"/>
      <c r="CE51" s="13"/>
      <c r="CF51" s="13"/>
      <c r="CG51" s="13"/>
      <c r="CH51" s="13"/>
      <c r="CI51" s="13"/>
      <c r="CJ51" s="13"/>
      <c r="CK51" s="13"/>
    </row>
    <row r="52" spans="1:89"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+entero!Q101</f>
        <v>734.76</v>
      </c>
      <c r="R52" s="137">
        <f>+entero!R101</f>
        <v>738.4</v>
      </c>
      <c r="S52" s="137">
        <f>+entero!S101</f>
        <v>742.39</v>
      </c>
      <c r="T52" s="137">
        <f>+entero!T101</f>
        <v>750.4</v>
      </c>
      <c r="U52" s="137">
        <f>+entero!U101</f>
        <v>756.2</v>
      </c>
      <c r="V52" s="137">
        <f>+entero!V101</f>
        <v>762.27</v>
      </c>
      <c r="W52" s="137">
        <f>+entero!W101</f>
        <v>752.6</v>
      </c>
      <c r="X52" s="137">
        <f>+entero!X101</f>
        <v>757.9926860025221</v>
      </c>
      <c r="Y52" s="137">
        <f>+entero!Y101</f>
        <v>764.4346733668341</v>
      </c>
      <c r="Z52" s="137">
        <f>+entero!Z101</f>
        <v>772.5</v>
      </c>
      <c r="AA52" s="137">
        <f>+entero!AA101</f>
        <v>783.39</v>
      </c>
      <c r="AB52" s="137">
        <f>+entero!AB101</f>
        <v>796.05</v>
      </c>
      <c r="AC52" s="137">
        <f>+entero!AC101</f>
        <v>803.7</v>
      </c>
      <c r="AD52" s="137">
        <f>+entero!AD101</f>
        <v>688.3</v>
      </c>
      <c r="AE52" s="137">
        <f>+entero!AE101</f>
        <v>690.5</v>
      </c>
      <c r="AF52" s="137">
        <f>+entero!AF101</f>
        <v>695.3</v>
      </c>
      <c r="AG52" s="137">
        <f>+entero!AG101</f>
        <v>714</v>
      </c>
      <c r="AH52" s="137">
        <f>+entero!AH101</f>
        <v>717.8</v>
      </c>
      <c r="AI52" s="137">
        <f>+entero!AI101</f>
        <v>722</v>
      </c>
      <c r="AJ52" s="137">
        <f>+entero!AJ101</f>
        <v>728.93</v>
      </c>
      <c r="AK52" s="137">
        <f>+entero!AK101</f>
        <v>737.1</v>
      </c>
      <c r="AL52" s="137">
        <f>+entero!AL101</f>
        <v>744.59</v>
      </c>
      <c r="AM52" s="137">
        <f>+entero!AM101</f>
        <v>751.812625</v>
      </c>
      <c r="AN52" s="137">
        <f>+entero!AN101</f>
        <v>759.3428749999999</v>
      </c>
      <c r="AO52" s="137">
        <f>+entero!AO101</f>
        <v>765.0772499999999</v>
      </c>
      <c r="AP52" s="137">
        <f>+entero!AP101</f>
        <v>765.662</v>
      </c>
      <c r="AQ52" s="137">
        <f>+entero!AQ101</f>
        <v>771.8371714643303</v>
      </c>
      <c r="AR52" s="137">
        <f>+entero!AR101</f>
        <v>777.2961104140528</v>
      </c>
      <c r="AS52" s="137">
        <f>+entero!AS101</f>
        <v>781.469472361809</v>
      </c>
      <c r="AT52" s="137">
        <f>+entero!AT101</f>
        <v>788.2111809045226</v>
      </c>
      <c r="AU52" s="137">
        <f>+entero!AU101</f>
        <v>792.0886934673367</v>
      </c>
      <c r="AV52" s="137">
        <f>+entero!AV101</f>
        <v>798.0366834170854</v>
      </c>
      <c r="AW52" s="137">
        <f>+entero!AW101</f>
        <v>805.1351069182391</v>
      </c>
      <c r="AX52" s="137">
        <f>+entero!AX101</f>
        <v>813.8982822490567</v>
      </c>
      <c r="AY52" s="137">
        <f>+entero!AY101</f>
        <v>826.0238322490568</v>
      </c>
      <c r="AZ52" s="137">
        <f>+entero!AZ101</f>
        <v>839.1</v>
      </c>
      <c r="BA52" s="137">
        <f>+entero!BA101</f>
        <v>851.2250945775537</v>
      </c>
      <c r="BB52" s="137">
        <f>+entero!BB101</f>
        <v>852.0914032869786</v>
      </c>
      <c r="BC52" s="137">
        <f>+entero!BC101</f>
        <v>856.1234474017745</v>
      </c>
      <c r="BD52" s="137">
        <f>+entero!BD101</f>
        <v>868.3820025348543</v>
      </c>
      <c r="BE52" s="137">
        <f>+entero!BE101</f>
        <v>875.7357414448669</v>
      </c>
      <c r="BF52" s="137">
        <f>+entero!BF101</f>
        <v>891.0327827191868</v>
      </c>
      <c r="BG52" s="137">
        <f>+entero!BG101</f>
        <v>908.0193630573249</v>
      </c>
      <c r="BH52" s="137">
        <f>+entero!BH101</f>
        <v>923.3158301158303</v>
      </c>
      <c r="BI52" s="137">
        <f>+entero!BI101</f>
        <v>934.7526588845654</v>
      </c>
      <c r="BJ52" s="137">
        <f>+entero!BJ101</f>
        <v>949.9538261997407</v>
      </c>
      <c r="BK52" s="137">
        <f>+entero!BK101</f>
        <v>970.864667535854</v>
      </c>
      <c r="BL52" s="137">
        <f>+entero!BL101</f>
        <v>989.2920475358538</v>
      </c>
      <c r="BM52" s="137">
        <f>+entero!BM101</f>
        <v>1006.9566710700133</v>
      </c>
      <c r="BN52" s="137">
        <f>+entero!BN101</f>
        <v>1018.3592510700131</v>
      </c>
      <c r="BO52" s="137">
        <f>+entero!BO101</f>
        <v>1009.2782376502004</v>
      </c>
      <c r="BP52" s="137">
        <f>+entero!BP101</f>
        <v>1009.4327976502002</v>
      </c>
      <c r="BQ52" s="137">
        <f>+entero!BQ101</f>
        <v>1011.6005376502004</v>
      </c>
      <c r="BR52" s="137">
        <f>+entero!BR101</f>
        <v>1014.6792776502003</v>
      </c>
      <c r="BS52" s="137">
        <f>+entero!BS101</f>
        <v>1019.6523610700132</v>
      </c>
      <c r="BT52" s="243">
        <f>+entero!BT101</f>
        <v>1015.5604676502004</v>
      </c>
      <c r="BU52" s="244">
        <f>+entero!BU101</f>
        <v>1017.4302876502003</v>
      </c>
      <c r="BV52" s="244">
        <f>+entero!BV101</f>
        <v>1019.3828276502003</v>
      </c>
      <c r="BW52" s="244">
        <f>+entero!BW101</f>
        <v>1021.3425876502002</v>
      </c>
      <c r="BX52" s="173">
        <f>+entero!BX101</f>
        <v>1024.4150976502003</v>
      </c>
      <c r="BY52" s="243">
        <f>+entero!BY101</f>
        <v>9.73581999999999</v>
      </c>
      <c r="BZ52" s="282">
        <f>+entero!BZ101</f>
        <v>0.00959497273123211</v>
      </c>
      <c r="CA52" s="3"/>
      <c r="CB52" s="13"/>
      <c r="CC52" s="13"/>
      <c r="CD52" s="13"/>
      <c r="CE52" s="13"/>
      <c r="CF52" s="13"/>
      <c r="CG52" s="13"/>
      <c r="CH52" s="13"/>
      <c r="CI52" s="13"/>
      <c r="CJ52" s="13"/>
      <c r="CK52" s="13"/>
    </row>
    <row r="53" spans="4:89"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5"/>
      <c r="BU53" s="5"/>
      <c r="BV53" s="5"/>
      <c r="BW53" s="5"/>
      <c r="BX53" s="5"/>
      <c r="BY53" s="5"/>
      <c r="BZ53" s="5"/>
      <c r="CB53" s="13"/>
      <c r="CC53" s="13"/>
      <c r="CD53" s="13"/>
      <c r="CE53" s="13"/>
      <c r="CF53" s="13"/>
      <c r="CG53" s="13"/>
      <c r="CH53" s="13"/>
      <c r="CI53" s="13"/>
      <c r="CJ53" s="13"/>
      <c r="CK53" s="13"/>
    </row>
    <row r="54" spans="3:89" ht="14.25" customHeight="1">
      <c r="C54" s="8" t="s">
        <v>4</v>
      </c>
      <c r="D54" s="1" t="str">
        <f>+entero!D148</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4"/>
      <c r="BZ54" s="77">
        <f ca="1">NOW()</f>
        <v>39539.739884027775</v>
      </c>
      <c r="CB54" s="13"/>
      <c r="CC54" s="13"/>
      <c r="CD54" s="13"/>
      <c r="CE54" s="13"/>
      <c r="CF54" s="13"/>
      <c r="CG54" s="13"/>
      <c r="CH54" s="13"/>
      <c r="CI54" s="13"/>
      <c r="CJ54" s="13"/>
      <c r="CK54" s="13"/>
    </row>
    <row r="55" spans="3:89"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4"/>
      <c r="BZ55" s="73"/>
      <c r="CB55" s="13"/>
      <c r="CC55" s="13"/>
      <c r="CD55" s="13"/>
      <c r="CE55" s="13"/>
      <c r="CF55" s="13"/>
      <c r="CG55" s="13"/>
      <c r="CH55" s="13"/>
      <c r="CI55" s="13"/>
      <c r="CJ55" s="13"/>
      <c r="CK55" s="13"/>
    </row>
    <row r="56" spans="3:89"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4"/>
      <c r="BZ56" s="5"/>
      <c r="CB56" s="13"/>
      <c r="CC56" s="13"/>
      <c r="CD56" s="13"/>
      <c r="CE56" s="13"/>
      <c r="CF56" s="13"/>
      <c r="CG56" s="13"/>
      <c r="CH56" s="13"/>
      <c r="CI56" s="13"/>
      <c r="CJ56" s="13"/>
      <c r="CK56" s="13"/>
    </row>
    <row r="57" spans="3:89"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4"/>
      <c r="BZ57" s="5"/>
      <c r="CB57" s="13"/>
      <c r="CC57" s="13"/>
      <c r="CD57" s="13"/>
      <c r="CE57" s="13"/>
      <c r="CF57" s="13"/>
      <c r="CG57" s="13"/>
      <c r="CH57" s="13"/>
      <c r="CI57" s="13"/>
      <c r="CJ57" s="13"/>
      <c r="CK57" s="13"/>
    </row>
    <row r="58" spans="3:89"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B58" s="13"/>
      <c r="CC58" s="13"/>
      <c r="CD58" s="13"/>
      <c r="CE58" s="13"/>
      <c r="CF58" s="13"/>
      <c r="CG58" s="13"/>
      <c r="CH58" s="13"/>
      <c r="CI58" s="13"/>
      <c r="CJ58" s="13"/>
      <c r="CK58" s="13"/>
    </row>
    <row r="59" spans="3:89"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B59" s="13"/>
      <c r="CC59" s="13"/>
      <c r="CD59" s="13"/>
      <c r="CE59" s="13"/>
      <c r="CF59" s="13"/>
      <c r="CG59" s="13"/>
      <c r="CH59" s="13"/>
      <c r="CI59" s="13"/>
      <c r="CJ59" s="13"/>
      <c r="CK59" s="13"/>
    </row>
    <row r="60" spans="3:89"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3"/>
      <c r="CB68" s="13"/>
      <c r="CC68" s="13"/>
      <c r="CD68" s="13"/>
      <c r="CE68" s="13"/>
      <c r="CF68" s="13"/>
      <c r="CG68" s="13"/>
      <c r="CH68" s="13"/>
      <c r="CI68" s="13"/>
      <c r="CJ68" s="13"/>
      <c r="CK68" s="13"/>
    </row>
    <row r="69" spans="1:8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3"/>
      <c r="CB69" s="13"/>
      <c r="CC69" s="13"/>
      <c r="CD69" s="13"/>
      <c r="CE69" s="13"/>
      <c r="CF69" s="13"/>
      <c r="CG69" s="13"/>
      <c r="CH69" s="13"/>
      <c r="CI69" s="13"/>
      <c r="CJ69" s="13"/>
      <c r="CK69" s="13"/>
    </row>
    <row r="70" spans="1:8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3"/>
      <c r="CB70" s="13"/>
      <c r="CC70" s="13"/>
      <c r="CD70" s="13"/>
      <c r="CE70" s="13"/>
      <c r="CF70" s="13"/>
      <c r="CG70" s="13"/>
      <c r="CH70" s="13"/>
      <c r="CI70" s="13"/>
      <c r="CJ70" s="13"/>
      <c r="CK70" s="13"/>
    </row>
    <row r="71" spans="1:8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3"/>
      <c r="CB71" s="13"/>
      <c r="CC71" s="13"/>
      <c r="CD71" s="13"/>
      <c r="CE71" s="13"/>
      <c r="CF71" s="13"/>
      <c r="CG71" s="13"/>
      <c r="CH71" s="13"/>
      <c r="CI71" s="13"/>
      <c r="CJ71" s="13"/>
      <c r="CK71" s="13"/>
    </row>
    <row r="72" spans="1:8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3"/>
      <c r="CB72" s="13"/>
      <c r="CC72" s="13"/>
      <c r="CD72" s="13"/>
      <c r="CE72" s="13"/>
      <c r="CF72" s="13"/>
      <c r="CG72" s="13"/>
      <c r="CH72" s="13"/>
      <c r="CI72" s="13"/>
      <c r="CJ72" s="13"/>
      <c r="CK72" s="13"/>
    </row>
    <row r="73" spans="1:8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3"/>
      <c r="CB73" s="13"/>
      <c r="CC73" s="13"/>
      <c r="CD73" s="13"/>
      <c r="CE73" s="13"/>
      <c r="CF73" s="13"/>
      <c r="CG73" s="13"/>
      <c r="CH73" s="13"/>
      <c r="CI73" s="13"/>
      <c r="CJ73" s="13"/>
      <c r="CK73" s="13"/>
    </row>
    <row r="74" spans="1:8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3"/>
      <c r="CB74" s="13"/>
      <c r="CC74" s="13"/>
      <c r="CD74" s="13"/>
      <c r="CE74" s="13"/>
      <c r="CF74" s="13"/>
      <c r="CG74" s="13"/>
      <c r="CH74" s="13"/>
      <c r="CI74" s="13"/>
      <c r="CJ74" s="13"/>
      <c r="CK74" s="13"/>
    </row>
    <row r="75" spans="1:8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3"/>
      <c r="CB75" s="13"/>
      <c r="CC75" s="13"/>
      <c r="CD75" s="13"/>
      <c r="CE75" s="13"/>
      <c r="CF75" s="13"/>
      <c r="CG75" s="13"/>
      <c r="CH75" s="13"/>
      <c r="CI75" s="13"/>
      <c r="CJ75" s="13"/>
      <c r="CK75" s="13"/>
    </row>
    <row r="76" spans="1:8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3"/>
      <c r="CB76" s="13"/>
      <c r="CC76" s="13"/>
      <c r="CD76" s="13"/>
      <c r="CE76" s="13"/>
      <c r="CF76" s="13"/>
      <c r="CG76" s="13"/>
      <c r="CH76" s="13"/>
      <c r="CI76" s="13"/>
      <c r="CJ76" s="13"/>
      <c r="CK76" s="13"/>
    </row>
    <row r="77" spans="1:8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3"/>
      <c r="CB77" s="13"/>
      <c r="CC77" s="13"/>
      <c r="CD77" s="13"/>
      <c r="CE77" s="13"/>
      <c r="CF77" s="13"/>
      <c r="CG77" s="13"/>
      <c r="CH77" s="13"/>
      <c r="CI77" s="13"/>
      <c r="CJ77" s="13"/>
      <c r="CK77" s="13"/>
    </row>
    <row r="78" spans="1:8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3"/>
      <c r="CB78" s="13"/>
      <c r="CC78" s="13"/>
      <c r="CD78" s="13"/>
      <c r="CE78" s="13"/>
      <c r="CF78" s="13"/>
      <c r="CG78" s="13"/>
      <c r="CH78" s="13"/>
      <c r="CI78" s="13"/>
      <c r="CJ78" s="13"/>
      <c r="CK78" s="13"/>
    </row>
    <row r="79" spans="1:8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3"/>
      <c r="CB79" s="13"/>
      <c r="CC79" s="13"/>
      <c r="CD79" s="13"/>
      <c r="CE79" s="13"/>
      <c r="CF79" s="13"/>
      <c r="CG79" s="13"/>
      <c r="CH79" s="13"/>
      <c r="CI79" s="13"/>
      <c r="CJ79" s="13"/>
      <c r="CK79" s="13"/>
    </row>
    <row r="80" spans="1:8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3"/>
      <c r="CB80" s="13"/>
      <c r="CC80" s="13"/>
      <c r="CD80" s="13"/>
      <c r="CE80" s="13"/>
      <c r="CF80" s="13"/>
      <c r="CG80" s="13"/>
      <c r="CH80" s="13"/>
      <c r="CI80" s="13"/>
      <c r="CJ80" s="13"/>
      <c r="CK80" s="13"/>
    </row>
    <row r="81" spans="1:8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3"/>
      <c r="CB81" s="13"/>
      <c r="CC81" s="13"/>
      <c r="CD81" s="13"/>
      <c r="CE81" s="13"/>
      <c r="CF81" s="13"/>
      <c r="CG81" s="13"/>
      <c r="CH81" s="13"/>
      <c r="CI81" s="13"/>
      <c r="CJ81" s="13"/>
      <c r="CK81" s="13"/>
    </row>
    <row r="82" spans="1:8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3"/>
      <c r="CB82" s="13"/>
      <c r="CC82" s="13"/>
      <c r="CD82" s="13"/>
      <c r="CE82" s="13"/>
      <c r="CF82" s="13"/>
      <c r="CG82" s="13"/>
      <c r="CH82" s="13"/>
      <c r="CI82" s="13"/>
      <c r="CJ82" s="13"/>
      <c r="CK82" s="13"/>
    </row>
    <row r="83" spans="1:89"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3"/>
      <c r="CB83" s="13"/>
      <c r="CC83" s="13"/>
      <c r="CD83" s="13"/>
      <c r="CE83" s="13"/>
      <c r="CF83" s="13"/>
      <c r="CG83" s="13"/>
      <c r="CH83" s="13"/>
      <c r="CI83" s="13"/>
      <c r="CJ83" s="13"/>
      <c r="CK83" s="13"/>
    </row>
    <row r="84" spans="1:89"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3"/>
      <c r="CB84" s="13"/>
      <c r="CC84" s="13"/>
      <c r="CD84" s="13"/>
      <c r="CE84" s="13"/>
      <c r="CF84" s="13"/>
      <c r="CG84" s="13"/>
      <c r="CH84" s="13"/>
      <c r="CI84" s="13"/>
      <c r="CJ84" s="13"/>
      <c r="CK84" s="13"/>
    </row>
    <row r="85" spans="1:89"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3"/>
      <c r="CB85" s="13"/>
      <c r="CC85" s="13"/>
      <c r="CD85" s="13"/>
      <c r="CE85" s="13"/>
      <c r="CF85" s="13"/>
      <c r="CG85" s="13"/>
      <c r="CH85" s="13"/>
      <c r="CI85" s="13"/>
      <c r="CJ85" s="13"/>
      <c r="CK85" s="13"/>
    </row>
    <row r="86" spans="1:89"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3"/>
      <c r="CB86" s="13"/>
      <c r="CC86" s="13"/>
      <c r="CD86" s="13"/>
      <c r="CE86" s="13"/>
      <c r="CF86" s="13"/>
      <c r="CG86" s="13"/>
      <c r="CH86" s="13"/>
      <c r="CI86" s="13"/>
      <c r="CJ86" s="13"/>
      <c r="CK86" s="13"/>
    </row>
    <row r="87" spans="1:89"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3"/>
      <c r="CB87" s="13"/>
      <c r="CC87" s="13"/>
      <c r="CD87" s="13"/>
      <c r="CE87" s="13"/>
      <c r="CF87" s="13"/>
      <c r="CG87" s="13"/>
      <c r="CH87" s="13"/>
      <c r="CI87" s="13"/>
      <c r="CJ87" s="13"/>
      <c r="CK87" s="13"/>
    </row>
    <row r="88" spans="1:89"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3"/>
      <c r="CB88" s="13"/>
      <c r="CC88" s="13"/>
      <c r="CD88" s="13"/>
      <c r="CE88" s="13"/>
      <c r="CF88" s="13"/>
      <c r="CG88" s="13"/>
      <c r="CH88" s="13"/>
      <c r="CI88" s="13"/>
      <c r="CJ88" s="13"/>
      <c r="CK88" s="13"/>
    </row>
    <row r="89" spans="1:89"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3"/>
      <c r="CB89" s="13"/>
      <c r="CC89" s="13"/>
      <c r="CD89" s="13"/>
      <c r="CE89" s="13"/>
      <c r="CF89" s="13"/>
      <c r="CG89" s="13"/>
      <c r="CH89" s="13"/>
      <c r="CI89" s="13"/>
      <c r="CJ89" s="13"/>
      <c r="CK89" s="13"/>
    </row>
    <row r="90" spans="1:89"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3"/>
      <c r="CB90" s="13"/>
      <c r="CC90" s="13"/>
      <c r="CD90" s="13"/>
      <c r="CE90" s="13"/>
      <c r="CF90" s="13"/>
      <c r="CG90" s="13"/>
      <c r="CH90" s="13"/>
      <c r="CI90" s="13"/>
      <c r="CJ90" s="13"/>
      <c r="CK90" s="13"/>
    </row>
    <row r="91" spans="1:89"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3"/>
      <c r="CB91" s="13"/>
      <c r="CC91" s="13"/>
      <c r="CD91" s="13"/>
      <c r="CE91" s="13"/>
      <c r="CF91" s="13"/>
      <c r="CG91" s="13"/>
      <c r="CH91" s="13"/>
      <c r="CI91" s="13"/>
      <c r="CJ91" s="13"/>
      <c r="CK91" s="13"/>
    </row>
    <row r="92" spans="1:89"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3"/>
      <c r="CB92" s="13"/>
      <c r="CC92" s="13"/>
      <c r="CD92" s="13"/>
      <c r="CE92" s="13"/>
      <c r="CF92" s="13"/>
      <c r="CG92" s="13"/>
      <c r="CH92" s="13"/>
      <c r="CI92" s="13"/>
      <c r="CJ92" s="13"/>
      <c r="CK92" s="13"/>
    </row>
    <row r="93" spans="1:89"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3"/>
      <c r="CB93" s="13"/>
      <c r="CC93" s="13"/>
      <c r="CD93" s="13"/>
      <c r="CE93" s="13"/>
      <c r="CF93" s="13"/>
      <c r="CG93" s="13"/>
      <c r="CH93" s="13"/>
      <c r="CI93" s="13"/>
      <c r="CJ93" s="13"/>
      <c r="CK93" s="13"/>
    </row>
    <row r="94" spans="1:89"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3"/>
      <c r="CB94" s="13"/>
      <c r="CC94" s="13"/>
      <c r="CD94" s="13"/>
      <c r="CE94" s="13"/>
      <c r="CF94" s="13"/>
      <c r="CG94" s="13"/>
      <c r="CH94" s="13"/>
      <c r="CI94" s="13"/>
      <c r="CJ94" s="13"/>
      <c r="CK94" s="13"/>
    </row>
    <row r="95" spans="1:89"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3"/>
      <c r="CB95" s="13"/>
      <c r="CC95" s="13"/>
      <c r="CD95" s="13"/>
      <c r="CE95" s="13"/>
      <c r="CF95" s="13"/>
      <c r="CG95" s="13"/>
      <c r="CH95" s="13"/>
      <c r="CI95" s="13"/>
      <c r="CJ95" s="13"/>
      <c r="CK95" s="13"/>
    </row>
    <row r="96" spans="1:89"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3"/>
      <c r="CB96" s="13"/>
      <c r="CC96" s="13"/>
      <c r="CD96" s="13"/>
      <c r="CE96" s="13"/>
      <c r="CF96" s="13"/>
      <c r="CG96" s="13"/>
      <c r="CH96" s="13"/>
      <c r="CI96" s="13"/>
      <c r="CJ96" s="13"/>
      <c r="CK96" s="13"/>
    </row>
    <row r="97" spans="1:89"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3"/>
      <c r="CB97" s="13"/>
      <c r="CC97" s="13"/>
      <c r="CD97" s="13"/>
      <c r="CE97" s="13"/>
      <c r="CF97" s="13"/>
      <c r="CG97" s="13"/>
      <c r="CH97" s="13"/>
      <c r="CI97" s="13"/>
      <c r="CJ97" s="13"/>
      <c r="CK97" s="13"/>
    </row>
    <row r="98" spans="1:89"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3"/>
      <c r="CB98" s="13"/>
      <c r="CC98" s="13"/>
      <c r="CD98" s="13"/>
      <c r="CE98" s="13"/>
      <c r="CF98" s="13"/>
      <c r="CG98" s="13"/>
      <c r="CH98" s="13"/>
      <c r="CI98" s="13"/>
      <c r="CJ98" s="13"/>
      <c r="CK98" s="13"/>
    </row>
    <row r="99" spans="1:89"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3"/>
      <c r="CB99" s="13"/>
      <c r="CC99" s="13"/>
      <c r="CD99" s="13"/>
      <c r="CE99" s="13"/>
      <c r="CF99" s="13"/>
      <c r="CG99" s="13"/>
      <c r="CH99" s="13"/>
      <c r="CI99" s="13"/>
      <c r="CJ99" s="13"/>
      <c r="CK99" s="13"/>
    </row>
    <row r="100" spans="1:89"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3"/>
      <c r="CB100" s="13"/>
      <c r="CC100" s="13"/>
      <c r="CD100" s="13"/>
      <c r="CE100" s="13"/>
      <c r="CF100" s="13"/>
      <c r="CG100" s="13"/>
      <c r="CH100" s="13"/>
      <c r="CI100" s="13"/>
      <c r="CJ100" s="13"/>
      <c r="CK100" s="13"/>
    </row>
    <row r="101" spans="1:89"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3"/>
      <c r="CB101" s="13"/>
      <c r="CC101" s="13"/>
      <c r="CD101" s="13"/>
      <c r="CE101" s="13"/>
      <c r="CF101" s="13"/>
      <c r="CG101" s="13"/>
      <c r="CH101" s="13"/>
      <c r="CI101" s="13"/>
      <c r="CJ101" s="13"/>
      <c r="CK101" s="13"/>
    </row>
    <row r="102" spans="1:89"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3"/>
      <c r="CB102" s="13"/>
      <c r="CC102" s="13"/>
      <c r="CD102" s="13"/>
      <c r="CE102" s="13"/>
      <c r="CF102" s="13"/>
      <c r="CG102" s="13"/>
      <c r="CH102" s="13"/>
      <c r="CI102" s="13"/>
      <c r="CJ102" s="13"/>
      <c r="CK102" s="13"/>
    </row>
    <row r="103" spans="1:89"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3"/>
      <c r="CB103" s="13"/>
      <c r="CC103" s="13"/>
      <c r="CD103" s="13"/>
      <c r="CE103" s="13"/>
      <c r="CF103" s="13"/>
      <c r="CG103" s="13"/>
      <c r="CH103" s="13"/>
      <c r="CI103" s="13"/>
      <c r="CJ103" s="13"/>
      <c r="CK103" s="13"/>
    </row>
    <row r="104" spans="1:89"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3"/>
      <c r="CB104" s="13"/>
      <c r="CC104" s="13"/>
      <c r="CD104" s="13"/>
      <c r="CE104" s="13"/>
      <c r="CF104" s="13"/>
      <c r="CG104" s="13"/>
      <c r="CH104" s="13"/>
      <c r="CI104" s="13"/>
      <c r="CJ104" s="13"/>
      <c r="CK104" s="13"/>
    </row>
    <row r="105" spans="1:89"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3"/>
      <c r="CB105" s="13"/>
      <c r="CC105" s="13"/>
      <c r="CD105" s="13"/>
      <c r="CE105" s="13"/>
      <c r="CF105" s="13"/>
      <c r="CG105" s="13"/>
      <c r="CH105" s="13"/>
      <c r="CI105" s="13"/>
      <c r="CJ105" s="13"/>
      <c r="CK105" s="13"/>
    </row>
    <row r="106" spans="1:89"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3"/>
      <c r="CB106" s="13"/>
      <c r="CC106" s="13"/>
      <c r="CD106" s="13"/>
      <c r="CE106" s="13"/>
      <c r="CF106" s="13"/>
      <c r="CG106" s="13"/>
      <c r="CH106" s="13"/>
      <c r="CI106" s="13"/>
      <c r="CJ106" s="13"/>
      <c r="CK106" s="13"/>
    </row>
    <row r="107" spans="1:89"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3"/>
      <c r="CB107" s="13"/>
      <c r="CC107" s="13"/>
      <c r="CD107" s="13"/>
      <c r="CE107" s="13"/>
      <c r="CF107" s="13"/>
      <c r="CG107" s="13"/>
      <c r="CH107" s="13"/>
      <c r="CI107" s="13"/>
      <c r="CJ107" s="13"/>
      <c r="CK107" s="13"/>
    </row>
    <row r="108" spans="1:89"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3"/>
      <c r="CB108" s="13"/>
      <c r="CC108" s="13"/>
      <c r="CD108" s="13"/>
      <c r="CE108" s="13"/>
      <c r="CF108" s="13"/>
      <c r="CG108" s="13"/>
      <c r="CH108" s="13"/>
      <c r="CI108" s="13"/>
      <c r="CJ108" s="13"/>
      <c r="CK108" s="13"/>
    </row>
    <row r="109" spans="1:89"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3"/>
      <c r="CB109" s="13"/>
      <c r="CC109" s="13"/>
      <c r="CD109" s="13"/>
      <c r="CE109" s="13"/>
      <c r="CF109" s="13"/>
      <c r="CG109" s="13"/>
      <c r="CH109" s="13"/>
      <c r="CI109" s="13"/>
      <c r="CJ109" s="13"/>
      <c r="CK109" s="13"/>
    </row>
    <row r="110" spans="1:89"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3"/>
      <c r="CB110" s="13"/>
      <c r="CC110" s="13"/>
      <c r="CD110" s="13"/>
      <c r="CE110" s="13"/>
      <c r="CF110" s="13"/>
      <c r="CG110" s="13"/>
      <c r="CH110" s="13"/>
      <c r="CI110" s="13"/>
      <c r="CJ110" s="13"/>
      <c r="CK110" s="13"/>
    </row>
    <row r="111" spans="1:89"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3"/>
      <c r="CB111" s="13"/>
      <c r="CC111" s="13"/>
      <c r="CD111" s="13"/>
      <c r="CE111" s="13"/>
      <c r="CF111" s="13"/>
      <c r="CG111" s="13"/>
      <c r="CH111" s="13"/>
      <c r="CI111" s="13"/>
      <c r="CJ111" s="13"/>
      <c r="CK111" s="13"/>
    </row>
    <row r="112" spans="1:89"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3"/>
      <c r="CB112" s="13"/>
      <c r="CC112" s="13"/>
      <c r="CD112" s="13"/>
      <c r="CE112" s="13"/>
      <c r="CF112" s="13"/>
      <c r="CG112" s="13"/>
      <c r="CH112" s="13"/>
      <c r="CI112" s="13"/>
      <c r="CJ112" s="13"/>
      <c r="CK112" s="13"/>
    </row>
    <row r="113" spans="1:89"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3"/>
      <c r="CB113" s="13"/>
      <c r="CC113" s="13"/>
      <c r="CD113" s="13"/>
      <c r="CE113" s="13"/>
      <c r="CF113" s="13"/>
      <c r="CG113" s="13"/>
      <c r="CH113" s="13"/>
      <c r="CI113" s="13"/>
      <c r="CJ113" s="13"/>
      <c r="CK113" s="13"/>
    </row>
    <row r="114" spans="1:89"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3"/>
      <c r="CB114" s="13"/>
      <c r="CC114" s="13"/>
      <c r="CD114" s="13"/>
      <c r="CE114" s="13"/>
      <c r="CF114" s="13"/>
      <c r="CG114" s="13"/>
      <c r="CH114" s="13"/>
      <c r="CI114" s="13"/>
      <c r="CJ114" s="13"/>
      <c r="CK114" s="13"/>
    </row>
    <row r="115" spans="1:89"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3"/>
      <c r="CB115" s="13"/>
      <c r="CC115" s="13"/>
      <c r="CD115" s="13"/>
      <c r="CE115" s="13"/>
      <c r="CF115" s="13"/>
      <c r="CG115" s="13"/>
      <c r="CH115" s="13"/>
      <c r="CI115" s="13"/>
      <c r="CJ115" s="13"/>
      <c r="CK115" s="13"/>
    </row>
    <row r="116" spans="1:89"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3"/>
      <c r="CB116" s="13"/>
      <c r="CC116" s="13"/>
      <c r="CD116" s="13"/>
      <c r="CE116" s="13"/>
      <c r="CF116" s="13"/>
      <c r="CG116" s="13"/>
      <c r="CH116" s="13"/>
      <c r="CI116" s="13"/>
      <c r="CJ116" s="13"/>
      <c r="CK116" s="13"/>
    </row>
    <row r="117" spans="1:89"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3"/>
      <c r="CB117" s="13"/>
      <c r="CC117" s="13"/>
      <c r="CD117" s="13"/>
      <c r="CE117" s="13"/>
      <c r="CF117" s="13"/>
      <c r="CG117" s="13"/>
      <c r="CH117" s="13"/>
      <c r="CI117" s="13"/>
      <c r="CJ117" s="13"/>
      <c r="CK117" s="13"/>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3:7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3:7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3:7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3:7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3:7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3:7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3:7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3:7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3:7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3:7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3:7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3:7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3:7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3:7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3:7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3:7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3:7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3:7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3:7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3:7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3:7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3:7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3:7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3:7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3:7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3:7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3:7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3:7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3:7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3:7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3:7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3:7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3:7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3:7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3:7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3:7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3:7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3:7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3:7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3:7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sheetData>
  <mergeCells count="67">
    <mergeCell ref="BO3:BO4"/>
    <mergeCell ref="BN3:BN4"/>
    <mergeCell ref="BK3:BK4"/>
    <mergeCell ref="BJ3:BJ4"/>
    <mergeCell ref="BM3:BM4"/>
    <mergeCell ref="BL3:BL4"/>
    <mergeCell ref="D1:BX1"/>
    <mergeCell ref="D3:D4"/>
    <mergeCell ref="E3:E4"/>
    <mergeCell ref="BT3:BX3"/>
    <mergeCell ref="F3:F4"/>
    <mergeCell ref="G3:G4"/>
    <mergeCell ref="H3:H4"/>
    <mergeCell ref="I3:I4"/>
    <mergeCell ref="S3:S4"/>
    <mergeCell ref="P3:P4"/>
    <mergeCell ref="K3:K4"/>
    <mergeCell ref="Q3:Q4"/>
    <mergeCell ref="R3:R4"/>
    <mergeCell ref="J3:J4"/>
    <mergeCell ref="M3:M4"/>
    <mergeCell ref="N3:N4"/>
    <mergeCell ref="O3:O4"/>
    <mergeCell ref="L3:L4"/>
    <mergeCell ref="AJ3:AJ4"/>
    <mergeCell ref="AF3:AF4"/>
    <mergeCell ref="V3:V4"/>
    <mergeCell ref="T3:T4"/>
    <mergeCell ref="W3:W4"/>
    <mergeCell ref="U3:U4"/>
    <mergeCell ref="X3:X4"/>
    <mergeCell ref="AH3:AH4"/>
    <mergeCell ref="Y3:Y4"/>
    <mergeCell ref="AA3:AA4"/>
    <mergeCell ref="AB3:AB4"/>
    <mergeCell ref="AI3:AI4"/>
    <mergeCell ref="AG3:AG4"/>
    <mergeCell ref="AD3:AD4"/>
    <mergeCell ref="AC3:AC4"/>
    <mergeCell ref="Z3:Z4"/>
    <mergeCell ref="AE3:AE4"/>
    <mergeCell ref="BY3:BZ3"/>
    <mergeCell ref="AN3:AN4"/>
    <mergeCell ref="AO3:AO4"/>
    <mergeCell ref="AP3:AP4"/>
    <mergeCell ref="AQ3:AQ4"/>
    <mergeCell ref="AR3:AR4"/>
    <mergeCell ref="AS3:AS4"/>
    <mergeCell ref="AW3:AW4"/>
    <mergeCell ref="AK3:AK4"/>
    <mergeCell ref="BC3:BC4"/>
    <mergeCell ref="BA3:BA4"/>
    <mergeCell ref="AT3:AT4"/>
    <mergeCell ref="AU3:AU4"/>
    <mergeCell ref="AY3:AY4"/>
    <mergeCell ref="AZ3:AZ4"/>
    <mergeCell ref="BB3:BB4"/>
    <mergeCell ref="AM3:AM4"/>
    <mergeCell ref="AV3:AV4"/>
    <mergeCell ref="AL3:AL4"/>
    <mergeCell ref="BI3:BI4"/>
    <mergeCell ref="BH3:BH4"/>
    <mergeCell ref="BG3:BG4"/>
    <mergeCell ref="AX3:AX4"/>
    <mergeCell ref="BF3:BF4"/>
    <mergeCell ref="BE3:BE4"/>
    <mergeCell ref="BD3:BD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K162"/>
  <sheetViews>
    <sheetView workbookViewId="0" topLeftCell="BI1">
      <selection activeCell="BW9" sqref="BW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4" width="7.8515625" style="0" hidden="1" customWidth="1"/>
    <col min="45" max="46" width="7.57421875" style="0" hidden="1" customWidth="1"/>
    <col min="47" max="47" width="7.7109375" style="0" hidden="1" customWidth="1"/>
    <col min="48" max="52" width="7.57421875" style="0" hidden="1" customWidth="1"/>
    <col min="53" max="70" width="7.57421875" style="0" customWidth="1"/>
    <col min="71" max="71" width="7.57421875" style="0" hidden="1" customWidth="1"/>
    <col min="72" max="74" width="7.7109375" style="0" customWidth="1"/>
    <col min="75" max="75" width="8.00390625" style="0" customWidth="1"/>
    <col min="76" max="76" width="7.421875" style="0" customWidth="1"/>
    <col min="77" max="77" width="8.421875" style="0" bestFit="1" customWidth="1"/>
    <col min="78" max="78" width="8.851562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thickBot="1">
      <c r="C3" s="23"/>
      <c r="D3" s="376" t="str">
        <f>+entero!D3</f>
        <v>V   A   R   I   A   B   L   E   S     c /</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188" t="str">
        <f>+entero!BP3</f>
        <v>semana 1*</v>
      </c>
      <c r="BQ3" s="188" t="str">
        <f>+entero!BQ3</f>
        <v>semana 2*</v>
      </c>
      <c r="BR3" s="188" t="str">
        <f>+entero!BR3</f>
        <v>semana 3*</v>
      </c>
      <c r="BS3" s="188"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21"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1:89"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52">
        <v>7.5</v>
      </c>
      <c r="BU5" s="53">
        <v>7.5</v>
      </c>
      <c r="BV5" s="53">
        <v>7.5</v>
      </c>
      <c r="BW5" s="53">
        <v>7.5</v>
      </c>
      <c r="BX5" s="112">
        <v>7.5</v>
      </c>
      <c r="BY5" s="194"/>
      <c r="BZ5" s="54"/>
      <c r="CA5" s="3"/>
      <c r="CB5" s="13"/>
      <c r="CC5" s="13"/>
      <c r="CD5" s="13"/>
      <c r="CE5" s="13"/>
      <c r="CF5" s="13"/>
      <c r="CG5" s="13"/>
      <c r="CH5" s="13"/>
      <c r="CI5" s="13"/>
      <c r="CJ5" s="13"/>
      <c r="CK5" s="13"/>
    </row>
    <row r="6" spans="1:89"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+entero!Q106</f>
        <v>7.84</v>
      </c>
      <c r="R6" s="105">
        <f>+entero!R106</f>
        <v>7.86</v>
      </c>
      <c r="S6" s="105">
        <f>+entero!S106</f>
        <v>7.87</v>
      </c>
      <c r="T6" s="105">
        <f>+entero!T106</f>
        <v>7.9</v>
      </c>
      <c r="U6" s="105">
        <f>+entero!U106</f>
        <v>7.91</v>
      </c>
      <c r="V6" s="105">
        <f>+entero!V106</f>
        <v>7.92</v>
      </c>
      <c r="W6" s="105">
        <f>+entero!W106</f>
        <v>7.94</v>
      </c>
      <c r="X6" s="105">
        <f>+entero!X106</f>
        <v>7.95</v>
      </c>
      <c r="Y6" s="105">
        <f>+entero!Y106</f>
        <v>7.98</v>
      </c>
      <c r="Z6" s="105">
        <f>+entero!Z106</f>
        <v>8</v>
      </c>
      <c r="AA6" s="105">
        <f>+entero!AA106</f>
        <v>8.03</v>
      </c>
      <c r="AB6" s="105">
        <f>+entero!AB106</f>
        <v>8.04</v>
      </c>
      <c r="AC6" s="105">
        <f>+entero!AC106</f>
        <v>8.06</v>
      </c>
      <c r="AD6" s="105">
        <f>+entero!AD106</f>
        <v>8.07</v>
      </c>
      <c r="AE6" s="105">
        <f>+entero!AE106</f>
        <v>8.08</v>
      </c>
      <c r="AF6" s="105">
        <f>+entero!AF106</f>
        <v>8.1</v>
      </c>
      <c r="AG6" s="105">
        <f>+entero!AG106</f>
        <v>8.1</v>
      </c>
      <c r="AH6" s="105">
        <f>+entero!AH106</f>
        <v>8.1</v>
      </c>
      <c r="AI6" s="105">
        <f>+entero!AI106</f>
        <v>8.1</v>
      </c>
      <c r="AJ6" s="105">
        <f>+entero!AJ106</f>
        <v>8.09</v>
      </c>
      <c r="AK6" s="105">
        <f>+entero!AK106</f>
        <v>8.09</v>
      </c>
      <c r="AL6" s="105">
        <f>+entero!AL106</f>
        <v>8.08</v>
      </c>
      <c r="AM6" s="105">
        <f>+entero!AM106</f>
        <v>8.08</v>
      </c>
      <c r="AN6" s="105">
        <f>+entero!AN106</f>
        <v>8.08</v>
      </c>
      <c r="AO6" s="105">
        <f>+entero!AO106</f>
        <v>8.08</v>
      </c>
      <c r="AP6" s="105">
        <f>+entero!AP106</f>
        <v>8.08</v>
      </c>
      <c r="AQ6" s="105">
        <f>+entero!AQ106</f>
        <v>8.07</v>
      </c>
      <c r="AR6" s="105">
        <f>+entero!AR106</f>
        <v>8.07</v>
      </c>
      <c r="AS6" s="105">
        <f>+entero!AS106</f>
        <v>8.06</v>
      </c>
      <c r="AT6" s="105">
        <f>+entero!AT106</f>
        <v>8.06</v>
      </c>
      <c r="AU6" s="105">
        <f>+entero!AU106</f>
        <v>8.06</v>
      </c>
      <c r="AV6" s="105">
        <f>+entero!AV106</f>
        <v>8.06</v>
      </c>
      <c r="AW6" s="105">
        <f>+entero!AW106</f>
        <v>8.05</v>
      </c>
      <c r="AX6" s="105">
        <f>+entero!AX106</f>
        <v>8.05</v>
      </c>
      <c r="AY6" s="105">
        <f>+entero!AY106</f>
        <v>8.05</v>
      </c>
      <c r="AZ6" s="105">
        <f>+entero!AZ106</f>
        <v>8.05</v>
      </c>
      <c r="BA6" s="105">
        <f>+entero!BA106</f>
        <v>8.03</v>
      </c>
      <c r="BB6" s="105">
        <f>+entero!BB106</f>
        <v>8.01</v>
      </c>
      <c r="BC6" s="105">
        <f>+entero!BC106</f>
        <v>7.99</v>
      </c>
      <c r="BD6" s="105">
        <f>+entero!BD106</f>
        <v>7.99</v>
      </c>
      <c r="BE6" s="105">
        <f>+entero!BE106</f>
        <v>7.99</v>
      </c>
      <c r="BF6" s="105">
        <f>+entero!BF106</f>
        <v>7.97</v>
      </c>
      <c r="BG6" s="105">
        <f>+entero!BG106</f>
        <v>7.95</v>
      </c>
      <c r="BH6" s="105">
        <f>+entero!BH106</f>
        <v>7.87</v>
      </c>
      <c r="BI6" s="105">
        <f>+entero!BI106</f>
        <v>7.81</v>
      </c>
      <c r="BJ6" s="105">
        <f>+entero!BJ106</f>
        <v>7.81</v>
      </c>
      <c r="BK6" s="105">
        <f>+entero!BK106</f>
        <v>7.77</v>
      </c>
      <c r="BL6" s="105">
        <f>+entero!BL106</f>
        <v>7.73</v>
      </c>
      <c r="BM6" s="105">
        <f>+entero!BM106</f>
        <v>7.67</v>
      </c>
      <c r="BN6" s="105">
        <f>+entero!BN106</f>
        <v>7.63</v>
      </c>
      <c r="BO6" s="105">
        <f>+entero!BO106</f>
        <v>7.59</v>
      </c>
      <c r="BP6" s="105">
        <f>+entero!BP106</f>
        <v>7.58</v>
      </c>
      <c r="BQ6" s="105">
        <f>+entero!BQ106</f>
        <v>7.56</v>
      </c>
      <c r="BR6" s="105">
        <f>+entero!BR106</f>
        <v>7.54</v>
      </c>
      <c r="BS6" s="105">
        <f>+entero!BS106</f>
        <v>7.59</v>
      </c>
      <c r="BT6" s="20">
        <f>+entero!BT106</f>
        <v>7.54</v>
      </c>
      <c r="BU6" s="22">
        <f>+entero!BU106</f>
        <v>7.52</v>
      </c>
      <c r="BV6" s="22">
        <f>+entero!BV106</f>
        <v>7.52</v>
      </c>
      <c r="BW6" s="22">
        <f>+entero!BW106</f>
        <v>7.52</v>
      </c>
      <c r="BX6" s="169">
        <f>+entero!BX106</f>
        <v>7.52</v>
      </c>
      <c r="BY6" s="179" t="str">
        <f>+entero!BY106</f>
        <v> </v>
      </c>
      <c r="BZ6" s="209">
        <f>+entero!BZ106</f>
        <v>-0.0026525198938992522</v>
      </c>
      <c r="CA6" s="3"/>
      <c r="CB6" s="13"/>
      <c r="CC6" s="13"/>
      <c r="CD6" s="13"/>
      <c r="CE6" s="13"/>
      <c r="CF6" s="13"/>
      <c r="CG6" s="13"/>
      <c r="CH6" s="13"/>
      <c r="CI6" s="13"/>
      <c r="CJ6" s="13"/>
      <c r="CK6" s="13"/>
    </row>
    <row r="7" spans="1:89" ht="12.75" customHeight="1" hidden="1">
      <c r="A7" s="3"/>
      <c r="B7" s="17"/>
      <c r="C7" s="27"/>
      <c r="D7" s="31" t="s">
        <v>51</v>
      </c>
      <c r="E7" s="20"/>
      <c r="F7" s="20"/>
      <c r="G7" s="20"/>
      <c r="H7" s="20"/>
      <c r="I7" s="20"/>
      <c r="J7" s="20"/>
      <c r="K7" s="20"/>
      <c r="L7" s="20"/>
      <c r="M7" s="105"/>
      <c r="N7" s="105"/>
      <c r="O7" s="105"/>
      <c r="P7" s="105"/>
      <c r="Q7" s="105">
        <f>+entero!Q107</f>
        <v>4.533333333333323</v>
      </c>
      <c r="R7" s="105">
        <f>+entero!R107</f>
        <v>0.25510204081633514</v>
      </c>
      <c r="S7" s="105">
        <f>+entero!S107</f>
        <v>0.3826530612244916</v>
      </c>
      <c r="T7" s="105">
        <f>+entero!T107</f>
        <v>0.7653061224489832</v>
      </c>
      <c r="U7" s="105">
        <f>+entero!U107</f>
        <v>0.8928571428571397</v>
      </c>
      <c r="V7" s="105">
        <f>+entero!V107</f>
        <v>1.0204081632652962</v>
      </c>
      <c r="W7" s="105">
        <f>+entero!W107</f>
        <v>1.2755102040816313</v>
      </c>
      <c r="X7" s="105">
        <f>+entero!X107</f>
        <v>1.40306122448981</v>
      </c>
      <c r="Y7" s="105">
        <f>+entero!Y107</f>
        <v>1.7857142857143016</v>
      </c>
      <c r="Z7" s="105">
        <f>+entero!Z107</f>
        <v>2.0408163265306145</v>
      </c>
      <c r="AA7" s="105">
        <f>+entero!AA107</f>
        <v>2.423469387755106</v>
      </c>
      <c r="AB7" s="105">
        <f>+entero!AB107</f>
        <v>2.5510204081632626</v>
      </c>
      <c r="AC7" s="105">
        <f>+entero!AC107</f>
        <v>2.8061224489795977</v>
      </c>
      <c r="AD7" s="105">
        <f>+entero!AD107</f>
        <v>0.12406947890819531</v>
      </c>
      <c r="AE7" s="105">
        <f>+entero!AE107</f>
        <v>0.2481389578163684</v>
      </c>
      <c r="AF7" s="105">
        <f>+entero!AF107</f>
        <v>0.4962779156327368</v>
      </c>
      <c r="AG7" s="105">
        <f>+entero!AG107</f>
        <v>0.4962779156327368</v>
      </c>
      <c r="AH7" s="105">
        <f>+entero!AH107</f>
        <v>0.4962779156327368</v>
      </c>
      <c r="AI7" s="105">
        <f>+entero!AI107</f>
        <v>0.4962779156327368</v>
      </c>
      <c r="AJ7" s="105">
        <f>+entero!AJ107</f>
        <v>0.3722084367245637</v>
      </c>
      <c r="AK7" s="105">
        <f>+entero!AK107</f>
        <v>0.3722084367245637</v>
      </c>
      <c r="AL7" s="105">
        <f>+entero!AL107</f>
        <v>0.2481389578163684</v>
      </c>
      <c r="AM7" s="105">
        <f>+entero!AM107</f>
        <v>0</v>
      </c>
      <c r="AN7" s="105">
        <f>+entero!AN107</f>
        <v>0</v>
      </c>
      <c r="AO7" s="105">
        <f>+entero!AO107</f>
        <v>0</v>
      </c>
      <c r="AP7" s="105">
        <f>+entero!AP107</f>
        <v>0</v>
      </c>
      <c r="AQ7" s="105">
        <f>+entero!AQ107</f>
        <v>0</v>
      </c>
      <c r="AR7" s="105">
        <f>+entero!AR107</f>
        <v>0</v>
      </c>
      <c r="AS7" s="105">
        <f>+entero!AS107</f>
        <v>0</v>
      </c>
      <c r="AT7" s="105">
        <f>+entero!AT107</f>
        <v>0</v>
      </c>
      <c r="AU7" s="105">
        <f>+entero!AU107</f>
        <v>0</v>
      </c>
      <c r="AV7" s="105">
        <f>+entero!AV107</f>
        <v>0</v>
      </c>
      <c r="AW7" s="105">
        <f>+entero!AW107</f>
        <v>0</v>
      </c>
      <c r="AX7" s="105">
        <f>+entero!AX107</f>
        <v>0</v>
      </c>
      <c r="AY7" s="105">
        <f>+entero!AY107</f>
        <v>0</v>
      </c>
      <c r="AZ7" s="105">
        <f>+entero!AZ107</f>
        <v>0</v>
      </c>
      <c r="BA7" s="105">
        <f>+entero!BA107</f>
        <v>0</v>
      </c>
      <c r="BB7" s="105">
        <f>+entero!BB107</f>
        <v>0</v>
      </c>
      <c r="BC7" s="105">
        <f>+entero!BC107</f>
        <v>0</v>
      </c>
      <c r="BD7" s="105">
        <f>+entero!BD107</f>
        <v>0</v>
      </c>
      <c r="BE7" s="105">
        <f>+entero!BE107</f>
        <v>0</v>
      </c>
      <c r="BF7" s="105">
        <f>+entero!BF107</f>
        <v>0</v>
      </c>
      <c r="BG7" s="105">
        <f>+entero!BG107</f>
        <v>0</v>
      </c>
      <c r="BH7" s="105">
        <f>+entero!BH107</f>
        <v>0</v>
      </c>
      <c r="BI7" s="105">
        <f>+entero!BI107</f>
        <v>0</v>
      </c>
      <c r="BJ7" s="105">
        <f>+entero!BJ107</f>
        <v>0</v>
      </c>
      <c r="BK7" s="105">
        <f>+entero!BK107</f>
        <v>0</v>
      </c>
      <c r="BL7" s="105">
        <f>+entero!BL107</f>
        <v>0</v>
      </c>
      <c r="BM7" s="105">
        <f>+entero!BM107</f>
        <v>0</v>
      </c>
      <c r="BN7" s="105">
        <f>+entero!BN107</f>
        <v>0</v>
      </c>
      <c r="BO7" s="105">
        <f>+entero!BO107</f>
        <v>0</v>
      </c>
      <c r="BP7" s="105">
        <f>+entero!BP107</f>
        <v>0</v>
      </c>
      <c r="BQ7" s="105">
        <f>+entero!BQ107</f>
        <v>0</v>
      </c>
      <c r="BR7" s="105">
        <f>+entero!BR107</f>
        <v>0</v>
      </c>
      <c r="BS7" s="105">
        <f>+entero!BS107</f>
        <v>0</v>
      </c>
      <c r="BT7" s="20">
        <f>+entero!BT107</f>
        <v>0</v>
      </c>
      <c r="BU7" s="22">
        <f>+entero!BU107</f>
        <v>0</v>
      </c>
      <c r="BV7" s="22">
        <f>+entero!BV107</f>
        <v>0</v>
      </c>
      <c r="BW7" s="22">
        <f>+entero!BW107</f>
        <v>0</v>
      </c>
      <c r="BX7" s="169">
        <f>+entero!BX107</f>
        <v>0</v>
      </c>
      <c r="BY7" s="179">
        <f>+entero!BY107</f>
        <v>0</v>
      </c>
      <c r="BZ7" s="209" t="e">
        <f>+entero!BZ107</f>
        <v>#DIV/0!</v>
      </c>
      <c r="CA7" s="3"/>
      <c r="CB7" s="13"/>
      <c r="CC7" s="13"/>
      <c r="CD7" s="13"/>
      <c r="CE7" s="13"/>
      <c r="CF7" s="13"/>
      <c r="CG7" s="13"/>
      <c r="CH7" s="13"/>
      <c r="CI7" s="13"/>
      <c r="CJ7" s="13"/>
      <c r="CK7" s="13"/>
    </row>
    <row r="8" spans="1:89" ht="12.75" customHeight="1" hidden="1">
      <c r="A8" s="3"/>
      <c r="B8" s="17"/>
      <c r="C8" s="27"/>
      <c r="D8" s="31" t="s">
        <v>52</v>
      </c>
      <c r="E8" s="20"/>
      <c r="F8" s="20"/>
      <c r="G8" s="20"/>
      <c r="H8" s="20"/>
      <c r="I8" s="20"/>
      <c r="J8" s="20"/>
      <c r="K8" s="20"/>
      <c r="L8" s="20"/>
      <c r="M8" s="105"/>
      <c r="N8" s="105"/>
      <c r="O8" s="105"/>
      <c r="P8" s="105"/>
      <c r="Q8" s="105">
        <f>+entero!Q108</f>
        <v>4.533333333333323</v>
      </c>
      <c r="R8" s="105">
        <f>+entero!R108</f>
        <v>4.1059602649006655</v>
      </c>
      <c r="S8" s="105">
        <f>+entero!S108</f>
        <v>3.9630118890356725</v>
      </c>
      <c r="T8" s="105">
        <f>+entero!T108</f>
        <v>3.9473684210526327</v>
      </c>
      <c r="U8" s="105">
        <f>+entero!U108</f>
        <v>3.942181340341655</v>
      </c>
      <c r="V8" s="105">
        <f>+entero!V108</f>
        <v>3.8007863695937116</v>
      </c>
      <c r="W8" s="105">
        <f>+entero!W108</f>
        <v>3.6553524804177506</v>
      </c>
      <c r="X8" s="105">
        <f>+entero!X108</f>
        <v>3.3810143042912744</v>
      </c>
      <c r="Y8" s="105">
        <f>+entero!Y108</f>
        <v>3.2341526520051733</v>
      </c>
      <c r="Z8" s="105">
        <f>+entero!Z108</f>
        <v>3.2258064516129004</v>
      </c>
      <c r="AA8" s="105">
        <f>+entero!AA108</f>
        <v>3.346203346203347</v>
      </c>
      <c r="AB8" s="105">
        <f>+entero!AB108</f>
        <v>3.2092426187419587</v>
      </c>
      <c r="AC8" s="105">
        <f>+entero!AC108</f>
        <v>2.8061224489795977</v>
      </c>
      <c r="AD8" s="105">
        <f>+entero!AD108</f>
        <v>2.6717557251908497</v>
      </c>
      <c r="AE8" s="105">
        <f>+entero!AE108</f>
        <v>2.668360864040653</v>
      </c>
      <c r="AF8" s="105">
        <f>+entero!AF108</f>
        <v>2.5316455696202445</v>
      </c>
      <c r="AG8" s="105">
        <f>+entero!AG108</f>
        <v>2.402022756005051</v>
      </c>
      <c r="AH8" s="105">
        <f>+entero!AH108</f>
        <v>2.2727272727272707</v>
      </c>
      <c r="AI8" s="105">
        <f>+entero!AI108</f>
        <v>2.015113350125941</v>
      </c>
      <c r="AJ8" s="105">
        <f>+entero!AJ108</f>
        <v>1.7610062893081757</v>
      </c>
      <c r="AK8" s="105">
        <f>+entero!AK108</f>
        <v>1.3784461152882121</v>
      </c>
      <c r="AL8" s="105">
        <f>+entero!AL108</f>
        <v>1</v>
      </c>
      <c r="AM8" s="105">
        <f>+entero!AM108</f>
        <v>0</v>
      </c>
      <c r="AN8" s="105">
        <f>+entero!AN108</f>
        <v>0</v>
      </c>
      <c r="AO8" s="105">
        <f>+entero!AO108</f>
        <v>0</v>
      </c>
      <c r="AP8" s="105">
        <f>+entero!AP108</f>
        <v>0</v>
      </c>
      <c r="AQ8" s="105">
        <f>+entero!AQ108</f>
        <v>0</v>
      </c>
      <c r="AR8" s="105">
        <f>+entero!AR108</f>
        <v>0</v>
      </c>
      <c r="AS8" s="105">
        <f>+entero!AS108</f>
        <v>0</v>
      </c>
      <c r="AT8" s="105">
        <f>+entero!AT108</f>
        <v>0</v>
      </c>
      <c r="AU8" s="105">
        <f>+entero!AU108</f>
        <v>0</v>
      </c>
      <c r="AV8" s="105">
        <f>+entero!AV108</f>
        <v>0</v>
      </c>
      <c r="AW8" s="105">
        <f>+entero!AW108</f>
        <v>0</v>
      </c>
      <c r="AX8" s="105">
        <f>+entero!AX108</f>
        <v>0</v>
      </c>
      <c r="AY8" s="105">
        <f>+entero!AY108</f>
        <v>0</v>
      </c>
      <c r="AZ8" s="105">
        <f>+entero!AZ108</f>
        <v>0</v>
      </c>
      <c r="BA8" s="105">
        <f>+entero!BA108</f>
        <v>0</v>
      </c>
      <c r="BB8" s="105">
        <f>+entero!BB108</f>
        <v>0</v>
      </c>
      <c r="BC8" s="105">
        <f>+entero!BC108</f>
        <v>0</v>
      </c>
      <c r="BD8" s="105">
        <f>+entero!BD108</f>
        <v>0</v>
      </c>
      <c r="BE8" s="105">
        <f>+entero!BE108</f>
        <v>0</v>
      </c>
      <c r="BF8" s="105">
        <f>+entero!BF108</f>
        <v>0</v>
      </c>
      <c r="BG8" s="105">
        <f>+entero!BG108</f>
        <v>0</v>
      </c>
      <c r="BH8" s="105">
        <f>+entero!BH108</f>
        <v>0</v>
      </c>
      <c r="BI8" s="105">
        <f>+entero!BI108</f>
        <v>0</v>
      </c>
      <c r="BJ8" s="105">
        <f>+entero!BJ108</f>
        <v>0</v>
      </c>
      <c r="BK8" s="105">
        <f>+entero!BK108</f>
        <v>0</v>
      </c>
      <c r="BL8" s="105">
        <f>+entero!BL108</f>
        <v>0</v>
      </c>
      <c r="BM8" s="105">
        <f>+entero!BM108</f>
        <v>0</v>
      </c>
      <c r="BN8" s="105">
        <f>+entero!BN108</f>
        <v>0</v>
      </c>
      <c r="BO8" s="105">
        <f>+entero!BO108</f>
        <v>0</v>
      </c>
      <c r="BP8" s="105">
        <f>+entero!BP108</f>
        <v>0</v>
      </c>
      <c r="BQ8" s="105">
        <f>+entero!BQ108</f>
        <v>0</v>
      </c>
      <c r="BR8" s="105">
        <f>+entero!BR108</f>
        <v>0</v>
      </c>
      <c r="BS8" s="105">
        <f>+entero!BS108</f>
        <v>0</v>
      </c>
      <c r="BT8" s="20">
        <f>+entero!BT108</f>
        <v>0</v>
      </c>
      <c r="BU8" s="22">
        <f>+entero!BU108</f>
        <v>0</v>
      </c>
      <c r="BV8" s="22">
        <f>+entero!BV108</f>
        <v>0</v>
      </c>
      <c r="BW8" s="22">
        <f>+entero!BW108</f>
        <v>0</v>
      </c>
      <c r="BX8" s="169">
        <f>+entero!BX108</f>
        <v>0</v>
      </c>
      <c r="BY8" s="179">
        <f>+entero!BY108</f>
        <v>0</v>
      </c>
      <c r="BZ8" s="209" t="e">
        <f>+entero!BZ108</f>
        <v>#DIV/0!</v>
      </c>
      <c r="CA8" s="3"/>
      <c r="CB8" s="13"/>
      <c r="CC8" s="13"/>
      <c r="CD8" s="13"/>
      <c r="CE8" s="13"/>
      <c r="CF8" s="13"/>
      <c r="CG8" s="13"/>
      <c r="CH8" s="13"/>
      <c r="CI8" s="13"/>
      <c r="CJ8" s="13"/>
      <c r="CK8" s="13"/>
    </row>
    <row r="9" spans="1:89" ht="12.75">
      <c r="A9" s="3"/>
      <c r="B9" s="17"/>
      <c r="C9" s="27"/>
      <c r="D9" s="31" t="s">
        <v>112</v>
      </c>
      <c r="E9" s="20"/>
      <c r="F9" s="20"/>
      <c r="G9" s="20"/>
      <c r="H9" s="20"/>
      <c r="I9" s="20"/>
      <c r="J9" s="20"/>
      <c r="K9" s="20"/>
      <c r="L9" s="20"/>
      <c r="M9" s="105"/>
      <c r="N9" s="105"/>
      <c r="O9" s="105"/>
      <c r="P9" s="105"/>
      <c r="Q9" s="105">
        <f>+entero!Q109</f>
        <v>7.82</v>
      </c>
      <c r="R9" s="105">
        <f>+entero!R109</f>
        <v>0</v>
      </c>
      <c r="S9" s="105">
        <f>+entero!S109</f>
        <v>0</v>
      </c>
      <c r="T9" s="105">
        <f>+entero!T109</f>
        <v>0</v>
      </c>
      <c r="U9" s="105">
        <f>+entero!U109</f>
        <v>0</v>
      </c>
      <c r="V9" s="105">
        <f>+entero!V109</f>
        <v>0</v>
      </c>
      <c r="W9" s="105">
        <f>+entero!W109</f>
        <v>7.92</v>
      </c>
      <c r="X9" s="105">
        <f>+entero!X109</f>
        <v>0</v>
      </c>
      <c r="Y9" s="105">
        <f>+entero!Y109</f>
        <v>0</v>
      </c>
      <c r="Z9" s="105">
        <f>+entero!Z109</f>
        <v>7.98</v>
      </c>
      <c r="AA9" s="105">
        <f>+entero!AA109</f>
        <v>0</v>
      </c>
      <c r="AB9" s="105">
        <f>+entero!AB109</f>
        <v>0</v>
      </c>
      <c r="AC9" s="105">
        <f>+entero!AC109</f>
        <v>8.04</v>
      </c>
      <c r="AD9" s="105">
        <f>+entero!AD109</f>
        <v>0</v>
      </c>
      <c r="AE9" s="105">
        <f>+entero!AE109</f>
        <v>0</v>
      </c>
      <c r="AF9" s="105">
        <f>+entero!AF109</f>
        <v>8.08</v>
      </c>
      <c r="AG9" s="105">
        <f>+entero!AG109</f>
        <v>0</v>
      </c>
      <c r="AH9" s="105">
        <f>+entero!AH109</f>
        <v>0</v>
      </c>
      <c r="AI9" s="105">
        <f>+entero!AI109</f>
        <v>8.08</v>
      </c>
      <c r="AJ9" s="105">
        <f>+entero!AJ109</f>
        <v>8.05</v>
      </c>
      <c r="AK9" s="105">
        <f>+entero!AK109</f>
        <v>8.03</v>
      </c>
      <c r="AL9" s="105">
        <f>+entero!AL109</f>
        <v>8.02</v>
      </c>
      <c r="AM9" s="105">
        <f>+entero!AM109</f>
        <v>8</v>
      </c>
      <c r="AN9" s="105">
        <f>+entero!AN109</f>
        <v>8</v>
      </c>
      <c r="AO9" s="105">
        <f>+entero!AO109</f>
        <v>8</v>
      </c>
      <c r="AP9" s="105">
        <f>+entero!AP109</f>
        <v>8</v>
      </c>
      <c r="AQ9" s="105">
        <f>+entero!AQ109</f>
        <v>7.99</v>
      </c>
      <c r="AR9" s="105">
        <f>+entero!AR109</f>
        <v>7.97</v>
      </c>
      <c r="AS9" s="105">
        <f>+entero!AS109</f>
        <v>7.96</v>
      </c>
      <c r="AT9" s="105">
        <f>+entero!AT109</f>
        <v>7.96</v>
      </c>
      <c r="AU9" s="105">
        <f>+entero!AU109</f>
        <v>7.96</v>
      </c>
      <c r="AV9" s="105">
        <f>+entero!AV109</f>
        <v>7.96</v>
      </c>
      <c r="AW9" s="105">
        <f>+entero!AW109</f>
        <v>7.95</v>
      </c>
      <c r="AX9" s="105">
        <f>+entero!AX109</f>
        <v>7.95</v>
      </c>
      <c r="AY9" s="105">
        <f>+entero!AY109</f>
        <v>7.95</v>
      </c>
      <c r="AZ9" s="105">
        <f>+entero!AZ109</f>
        <v>7.95</v>
      </c>
      <c r="BA9" s="105">
        <f>+entero!BA109</f>
        <v>7.93</v>
      </c>
      <c r="BB9" s="105">
        <f>+entero!BB109</f>
        <v>7.91</v>
      </c>
      <c r="BC9" s="105">
        <f>+entero!BC109</f>
        <v>7.89</v>
      </c>
      <c r="BD9" s="105">
        <f>+entero!BD109</f>
        <v>7.89</v>
      </c>
      <c r="BE9" s="105">
        <f>+entero!BE109</f>
        <v>7.89</v>
      </c>
      <c r="BF9" s="105">
        <f>+entero!BF109</f>
        <v>7.87</v>
      </c>
      <c r="BG9" s="105">
        <f>+entero!BG109</f>
        <v>7.85</v>
      </c>
      <c r="BH9" s="105">
        <f>+entero!BH109</f>
        <v>7.77</v>
      </c>
      <c r="BI9" s="105">
        <f>+entero!BI109</f>
        <v>7.71</v>
      </c>
      <c r="BJ9" s="105">
        <f>+entero!BJ109</f>
        <v>7.71</v>
      </c>
      <c r="BK9" s="105">
        <f>+entero!BK109</f>
        <v>7.67</v>
      </c>
      <c r="BL9" s="105">
        <f>+entero!BL109</f>
        <v>7.63</v>
      </c>
      <c r="BM9" s="105">
        <f>+entero!BM109</f>
        <v>7.57</v>
      </c>
      <c r="BN9" s="105">
        <f>+entero!BN109</f>
        <v>7.53</v>
      </c>
      <c r="BO9" s="105">
        <f>+entero!BO109</f>
        <v>7.49</v>
      </c>
      <c r="BP9" s="105">
        <f>+entero!BP109</f>
        <v>7.48</v>
      </c>
      <c r="BQ9" s="105">
        <f>+entero!BQ109</f>
        <v>7.46</v>
      </c>
      <c r="BR9" s="105">
        <f>+entero!BR109</f>
        <v>7.44</v>
      </c>
      <c r="BS9" s="105">
        <f>+entero!BS109</f>
        <v>7.49</v>
      </c>
      <c r="BT9" s="20">
        <f>+entero!BT109</f>
        <v>7.44</v>
      </c>
      <c r="BU9" s="22">
        <f>+entero!BU109</f>
        <v>7.42</v>
      </c>
      <c r="BV9" s="22">
        <f>+entero!BV109</f>
        <v>7.42</v>
      </c>
      <c r="BW9" s="22">
        <f>+entero!BW109</f>
        <v>7.42</v>
      </c>
      <c r="BX9" s="113">
        <f>+entero!BX109</f>
        <v>7.42</v>
      </c>
      <c r="BY9" s="179" t="str">
        <f>+entero!BY109</f>
        <v> </v>
      </c>
      <c r="BZ9" s="209">
        <f>+entero!BZ109</f>
        <v>-0.0026881720430108613</v>
      </c>
      <c r="CA9" s="3"/>
      <c r="CB9" s="13"/>
      <c r="CC9" s="13"/>
      <c r="CD9" s="13"/>
      <c r="CE9" s="13"/>
      <c r="CF9" s="13"/>
      <c r="CG9" s="13"/>
      <c r="CH9" s="13"/>
      <c r="CI9" s="13"/>
      <c r="CJ9" s="13"/>
      <c r="CK9" s="13"/>
    </row>
    <row r="10" spans="1:89"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105" t="s">
        <v>3</v>
      </c>
      <c r="R10" s="105">
        <f>+entero!R110</f>
        <v>0</v>
      </c>
      <c r="S10" s="105">
        <f>+entero!S110</f>
        <v>0</v>
      </c>
      <c r="T10" s="105">
        <f>+entero!T110</f>
        <v>0</v>
      </c>
      <c r="U10" s="105">
        <f>+entero!U110</f>
        <v>0</v>
      </c>
      <c r="V10" s="105">
        <f>+entero!V110</f>
        <v>0</v>
      </c>
      <c r="W10" s="105" t="s">
        <v>3</v>
      </c>
      <c r="X10" s="105">
        <f>+entero!X110</f>
        <v>0</v>
      </c>
      <c r="Y10" s="105">
        <f>+entero!Y110</f>
        <v>0</v>
      </c>
      <c r="Z10" s="105" t="s">
        <v>3</v>
      </c>
      <c r="AA10" s="105">
        <f>+entero!AA110</f>
        <v>0</v>
      </c>
      <c r="AB10" s="105">
        <f>+entero!AB110</f>
        <v>0</v>
      </c>
      <c r="AC10" s="105" t="s">
        <v>3</v>
      </c>
      <c r="AD10" s="105">
        <f>+entero!AD110</f>
        <v>0</v>
      </c>
      <c r="AE10" s="105">
        <f>+entero!AE110</f>
        <v>0</v>
      </c>
      <c r="AF10" s="105" t="s">
        <v>3</v>
      </c>
      <c r="AG10" s="105">
        <f>+entero!AG110</f>
        <v>0</v>
      </c>
      <c r="AH10" s="105">
        <f>+entero!AH110</f>
        <v>0</v>
      </c>
      <c r="AI10" s="222">
        <f>+entero!AI110</f>
        <v>8.096390210039182</v>
      </c>
      <c r="AJ10" s="222">
        <f>+entero!AJ110</f>
        <v>8.056202348315619</v>
      </c>
      <c r="AK10" s="222">
        <f>+entero!AK110</f>
        <v>8.032917276119342</v>
      </c>
      <c r="AL10" s="222">
        <f>+entero!AL110</f>
        <v>8.044455545152665</v>
      </c>
      <c r="AM10" s="222">
        <f>+entero!AM110</f>
        <v>8.018119353969444</v>
      </c>
      <c r="AN10" s="222">
        <f>+entero!AN110</f>
        <v>8.01934469423801</v>
      </c>
      <c r="AO10" s="223">
        <f>+entero!AO110</f>
        <v>8.013907192162101</v>
      </c>
      <c r="AP10" s="223">
        <f>+entero!AP110</f>
        <v>8.022263021212305</v>
      </c>
      <c r="AQ10" s="223">
        <f>+entero!AQ110</f>
        <v>7.996100416281939</v>
      </c>
      <c r="AR10" s="223">
        <f>+entero!AR110</f>
        <v>7.990210100200894</v>
      </c>
      <c r="AS10" s="223">
        <f>+entero!AS110</f>
        <v>7.97655290949207</v>
      </c>
      <c r="AT10" s="223">
        <f>+entero!AT110</f>
        <v>7.971465062998691</v>
      </c>
      <c r="AU10" s="223">
        <f>+entero!AU110</f>
        <v>7.981779350808409</v>
      </c>
      <c r="AV10" s="223">
        <f>+entero!AV110</f>
        <v>7.981264104989961</v>
      </c>
      <c r="AW10" s="223">
        <f>+entero!AW110</f>
        <v>7.974446352607373</v>
      </c>
      <c r="AX10" s="223">
        <f>+entero!AX110</f>
        <v>7.974814032711269</v>
      </c>
      <c r="AY10" s="223">
        <f>+entero!AY110</f>
        <v>7.9652956526049445</v>
      </c>
      <c r="AZ10" s="223">
        <f>+entero!AZ110</f>
        <v>7.972195942204598</v>
      </c>
      <c r="BA10" s="223">
        <f>+entero!BA110</f>
        <v>7.967723573980777</v>
      </c>
      <c r="BB10" s="223">
        <f>+entero!BB110</f>
        <v>7.93825941133124</v>
      </c>
      <c r="BC10" s="223">
        <f>+entero!BC110</f>
        <v>7.911594565561181</v>
      </c>
      <c r="BD10" s="223">
        <f>+entero!BD110</f>
        <v>7.901276042308404</v>
      </c>
      <c r="BE10" s="223">
        <f>+entero!BE110</f>
        <v>7.9082387522325055</v>
      </c>
      <c r="BF10" s="223">
        <f>+entero!BF110</f>
        <v>7.901061455349067</v>
      </c>
      <c r="BG10" s="223">
        <f>+entero!BG110</f>
        <v>7.8562827664437815</v>
      </c>
      <c r="BH10" s="223">
        <f>+entero!BH110</f>
        <v>7.777052624284871</v>
      </c>
      <c r="BI10" s="223">
        <f>+entero!BI110</f>
        <v>7.715199380728996</v>
      </c>
      <c r="BJ10" s="223">
        <f>+entero!BJ110</f>
        <v>7.716994699725481</v>
      </c>
      <c r="BK10" s="223">
        <f>+entero!BK110</f>
        <v>7.678744202995238</v>
      </c>
      <c r="BL10" s="223">
        <f>+entero!BL110</f>
        <v>7.641790494785022</v>
      </c>
      <c r="BM10" s="223">
        <f>+entero!BM110</f>
        <v>7.573759414250977</v>
      </c>
      <c r="BN10" s="223">
        <f>+entero!BN110</f>
        <v>7.5401136940989515</v>
      </c>
      <c r="BO10" s="223">
        <f>+entero!BO110</f>
        <v>7.502627312669436</v>
      </c>
      <c r="BP10" s="223">
        <f>+entero!BP110</f>
        <v>7.495513958010836</v>
      </c>
      <c r="BQ10" s="223">
        <f>+entero!BQ110</f>
        <v>7.46715161662944</v>
      </c>
      <c r="BR10" s="223">
        <f>+entero!BR110</f>
        <v>7.463019195247131</v>
      </c>
      <c r="BS10" s="223">
        <f>+entero!BS110</f>
        <v>7.496250615400154</v>
      </c>
      <c r="BT10" s="301">
        <f>+entero!BT110</f>
        <v>7.46160103716753</v>
      </c>
      <c r="BU10" s="225">
        <f>+entero!BU110</f>
        <v>7.46277754694721</v>
      </c>
      <c r="BV10" s="225">
        <f>+entero!BV110</f>
        <v>7.464161504179163</v>
      </c>
      <c r="BW10" s="225">
        <f>+entero!BW110</f>
        <v>7.453125340132974</v>
      </c>
      <c r="BX10" s="224">
        <f>+entero!BX110</f>
        <v>7.464594933981106</v>
      </c>
      <c r="BY10" s="179" t="str">
        <f>+entero!BY110</f>
        <v> </v>
      </c>
      <c r="BZ10" s="209">
        <f>+entero!BZ110</f>
        <v>0.00021113957940488426</v>
      </c>
      <c r="CA10" s="3"/>
      <c r="CB10" s="13"/>
      <c r="CC10" s="13"/>
      <c r="CD10" s="13"/>
      <c r="CE10" s="13"/>
      <c r="CF10" s="13"/>
      <c r="CG10" s="13"/>
      <c r="CH10" s="13"/>
      <c r="CI10" s="13"/>
      <c r="CJ10" s="13"/>
      <c r="CK10" s="13"/>
    </row>
    <row r="11" spans="1:89"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05">
        <f>+entero!Q111</f>
        <v>105.02733587316784</v>
      </c>
      <c r="R11" s="105">
        <f>+entero!R111</f>
        <v>1.04378</v>
      </c>
      <c r="S11" s="105">
        <f>+entero!S111</f>
        <v>1.04716</v>
      </c>
      <c r="T11" s="105">
        <f>+entero!T111</f>
        <v>1.05126</v>
      </c>
      <c r="U11" s="105">
        <f>+entero!U111</f>
        <v>1.05497</v>
      </c>
      <c r="V11" s="105">
        <f>+entero!V111</f>
        <v>1.05842</v>
      </c>
      <c r="W11" s="105">
        <f>+entero!W111</f>
        <v>104.26194970327045</v>
      </c>
      <c r="X11" s="105">
        <f>+entero!X111</f>
        <v>0</v>
      </c>
      <c r="Y11" s="105">
        <f>+entero!Y111</f>
        <v>0</v>
      </c>
      <c r="Z11" s="105">
        <f>+entero!Z111</f>
        <v>107.6614705629824</v>
      </c>
      <c r="AA11" s="105">
        <f>+entero!AA111</f>
        <v>0</v>
      </c>
      <c r="AB11" s="105">
        <f>+entero!AB111</f>
        <v>0</v>
      </c>
      <c r="AC11" s="105">
        <f>+entero!AC111</f>
        <v>112.02534044016896</v>
      </c>
      <c r="AD11" s="105">
        <f>+entero!AD111</f>
        <v>0</v>
      </c>
      <c r="AE11" s="105">
        <f>+entero!AE111</f>
        <v>0</v>
      </c>
      <c r="AF11" s="105">
        <f>+entero!AF111</f>
        <v>110.67780718530871</v>
      </c>
      <c r="AG11" s="105">
        <f>+entero!AG111</f>
        <v>113.4556552446276</v>
      </c>
      <c r="AH11" s="105">
        <f>+entero!AH111</f>
        <v>113.70018129649067</v>
      </c>
      <c r="AI11" s="105">
        <f>+entero!AI111</f>
        <v>112.23989916972117</v>
      </c>
      <c r="AJ11" s="105">
        <f>+entero!AJ111</f>
        <v>112.40564610793957</v>
      </c>
      <c r="AK11" s="105">
        <f>+entero!AK111</f>
        <v>112.1805995080182</v>
      </c>
      <c r="AL11" s="105">
        <f>+entero!AL111</f>
        <v>114.24286576464934</v>
      </c>
      <c r="AM11" s="167">
        <f>+entero!AM111</f>
        <v>112.61853971881106</v>
      </c>
      <c r="AN11" s="167">
        <f>+entero!AN111</f>
        <v>112.81505137236753</v>
      </c>
      <c r="AO11" s="167">
        <f>+entero!AO111</f>
        <v>110.69585095114175</v>
      </c>
      <c r="AP11" s="167">
        <f>+entero!AP111</f>
        <v>113.14207556267101</v>
      </c>
      <c r="AQ11" s="167">
        <f>+entero!AQ111</f>
        <v>113.63642958533944</v>
      </c>
      <c r="AR11" s="167">
        <f>+entero!AR111</f>
        <v>112.35520890826778</v>
      </c>
      <c r="AS11" s="167">
        <f>+entero!AS111</f>
        <v>115.89799455105485</v>
      </c>
      <c r="AT11" s="167">
        <f>+entero!AT111</f>
        <v>112.61125449701245</v>
      </c>
      <c r="AU11" s="167">
        <f>+entero!AU111</f>
        <v>112.2898442116797</v>
      </c>
      <c r="AV11" s="167">
        <f>+entero!AV111</f>
        <v>112.29302103521394</v>
      </c>
      <c r="AW11" s="167">
        <f>+entero!AW111</f>
        <v>112.4768941013913</v>
      </c>
      <c r="AX11" s="167">
        <f>+entero!AX111</f>
        <v>112.0091340297497</v>
      </c>
      <c r="AY11" s="167">
        <f>+entero!AY111</f>
        <v>112.43707576748241</v>
      </c>
      <c r="AZ11" s="167">
        <f>+entero!AZ111</f>
        <v>112.44340162890909</v>
      </c>
      <c r="BA11" s="167">
        <f>+entero!BA111</f>
        <v>112.51784579521836</v>
      </c>
      <c r="BB11" s="167">
        <f>+entero!BB111</f>
        <v>110.02187643275121</v>
      </c>
      <c r="BC11" s="167">
        <f>+entero!BC111</f>
        <v>109.9760590182285</v>
      </c>
      <c r="BD11" s="167">
        <f>+entero!BD111</f>
        <v>110.84953570336225</v>
      </c>
      <c r="BE11" s="167">
        <f>+entero!BE111</f>
        <v>112.37278540955714</v>
      </c>
      <c r="BF11" s="167">
        <f>+entero!BF111</f>
        <v>113.23044993039454</v>
      </c>
      <c r="BG11" s="167">
        <f>+entero!BG111</f>
        <v>112.07726993557425</v>
      </c>
      <c r="BH11" s="167">
        <f>+entero!BH111</f>
        <v>109.16400897881573</v>
      </c>
      <c r="BI11" s="167">
        <f>+entero!BI111</f>
        <v>106.06221618568887</v>
      </c>
      <c r="BJ11" s="167">
        <f>+entero!BJ111</f>
        <v>108.82406234768825</v>
      </c>
      <c r="BK11" s="167">
        <f>+entero!BK111</f>
        <v>109.00180099501132</v>
      </c>
      <c r="BL11" s="167">
        <f>+entero!BL111</f>
        <v>108.17781534569866</v>
      </c>
      <c r="BM11" s="167">
        <f>+entero!BM111</f>
        <v>106.98932608147672</v>
      </c>
      <c r="BN11" s="167">
        <f>+entero!BN111</f>
        <v>107.49655313798824</v>
      </c>
      <c r="BO11" s="167">
        <f>+entero!BO111</f>
        <v>106.80551930339554</v>
      </c>
      <c r="BP11" s="245"/>
      <c r="BQ11" s="245"/>
      <c r="BR11" s="245"/>
      <c r="BS11" s="245"/>
      <c r="BT11" s="245"/>
      <c r="BU11" s="245"/>
      <c r="BV11" s="245"/>
      <c r="BW11" s="245"/>
      <c r="BX11" s="246"/>
      <c r="BY11" s="179" t="s">
        <v>3</v>
      </c>
      <c r="BZ11" s="209" t="s">
        <v>3</v>
      </c>
      <c r="CA11" s="3"/>
      <c r="CB11" s="69"/>
      <c r="CC11" s="13"/>
      <c r="CD11" s="13"/>
      <c r="CE11" s="13"/>
      <c r="CF11" s="13"/>
      <c r="CG11" s="13"/>
      <c r="CH11" s="13"/>
      <c r="CI11" s="13"/>
      <c r="CJ11" s="13"/>
      <c r="CK11" s="13"/>
    </row>
    <row r="12" spans="1:89"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+entero!Q112</f>
        <v>1.04064</v>
      </c>
      <c r="R12" s="106">
        <f>+entero!R112</f>
        <v>1.04378</v>
      </c>
      <c r="S12" s="106">
        <f>+entero!S112</f>
        <v>1.04716</v>
      </c>
      <c r="T12" s="106">
        <f>+entero!T112</f>
        <v>1.05126</v>
      </c>
      <c r="U12" s="106">
        <f>+entero!U112</f>
        <v>1.05497</v>
      </c>
      <c r="V12" s="106">
        <f>+entero!V112</f>
        <v>1.05842</v>
      </c>
      <c r="W12" s="106">
        <f>+entero!W112</f>
        <v>1.06212</v>
      </c>
      <c r="X12" s="106">
        <f>+entero!X112</f>
        <v>1.06614</v>
      </c>
      <c r="Y12" s="106">
        <f>+entero!Y112</f>
        <v>1.0705</v>
      </c>
      <c r="Z12" s="106">
        <f>+entero!Z112</f>
        <v>1.07452</v>
      </c>
      <c r="AA12" s="106">
        <f>+entero!AA112</f>
        <v>1.07808</v>
      </c>
      <c r="AB12" s="106">
        <f>+entero!AB112</f>
        <v>1.08177</v>
      </c>
      <c r="AC12" s="106">
        <f>+entero!AC112</f>
        <v>1.08593</v>
      </c>
      <c r="AD12" s="106">
        <f>+entero!AD112</f>
        <v>1.09008</v>
      </c>
      <c r="AE12" s="106">
        <f>+entero!AE112</f>
        <v>1.09473</v>
      </c>
      <c r="AF12" s="106">
        <f>+entero!AF112</f>
        <v>1.09944</v>
      </c>
      <c r="AG12" s="106">
        <f>+entero!AG112</f>
        <v>1.10429</v>
      </c>
      <c r="AH12" s="106">
        <f>+entero!AH112</f>
        <v>1.10928</v>
      </c>
      <c r="AI12" s="106">
        <f>+entero!AI112</f>
        <v>1.11425</v>
      </c>
      <c r="AJ12" s="106">
        <f>+entero!AJ112</f>
        <v>1.11951</v>
      </c>
      <c r="AK12" s="106">
        <f>+entero!AK112</f>
        <v>1.12494</v>
      </c>
      <c r="AL12" s="106">
        <f>+entero!AL112</f>
        <v>1.12984</v>
      </c>
      <c r="AM12" s="106">
        <f>+entero!AM112</f>
        <v>1.13489</v>
      </c>
      <c r="AN12" s="106">
        <f>+entero!AN112</f>
        <v>1.13966</v>
      </c>
      <c r="AO12" s="106">
        <f>+entero!AO112</f>
        <v>1.14414</v>
      </c>
      <c r="AP12" s="106">
        <f>+entero!AP112</f>
        <v>1.14887</v>
      </c>
      <c r="AQ12" s="106">
        <f>+entero!AQ112</f>
        <v>1.15222</v>
      </c>
      <c r="AR12" s="106">
        <f>+entero!AR112</f>
        <v>1.15664</v>
      </c>
      <c r="AS12" s="106">
        <f>+entero!AS112</f>
        <v>1.16001</v>
      </c>
      <c r="AT12" s="106">
        <f>+entero!AT112</f>
        <v>1.1642</v>
      </c>
      <c r="AU12" s="106">
        <f>+entero!AU112</f>
        <v>1.16838</v>
      </c>
      <c r="AV12" s="106">
        <f>+entero!AV112</f>
        <v>1.17189</v>
      </c>
      <c r="AW12" s="106">
        <f>+entero!AW112</f>
        <v>1.17606</v>
      </c>
      <c r="AX12" s="106">
        <f>+entero!AX112</f>
        <v>1.18016</v>
      </c>
      <c r="AY12" s="106">
        <f>+entero!AY112</f>
        <v>1.18448</v>
      </c>
      <c r="AZ12" s="106">
        <f>+entero!AZ112</f>
        <v>1.18873</v>
      </c>
      <c r="BA12" s="106">
        <f>+entero!BA112</f>
        <v>1.19297</v>
      </c>
      <c r="BB12" s="106">
        <f>+entero!BB112</f>
        <v>1.19804</v>
      </c>
      <c r="BC12" s="106">
        <f>+entero!BC112</f>
        <v>1.20367</v>
      </c>
      <c r="BD12" s="106">
        <f>+entero!BD112</f>
        <v>1.20976</v>
      </c>
      <c r="BE12" s="106">
        <f>+entero!BE112</f>
        <v>1.21687</v>
      </c>
      <c r="BF12" s="106">
        <f>+entero!BF112</f>
        <v>1.22361</v>
      </c>
      <c r="BG12" s="106">
        <f>+entero!BG112</f>
        <v>1.22978</v>
      </c>
      <c r="BH12" s="106">
        <f>+entero!BH112</f>
        <v>1.23651</v>
      </c>
      <c r="BI12" s="106">
        <f>+entero!BI112</f>
        <v>1.24484</v>
      </c>
      <c r="BJ12" s="106">
        <f>+entero!BJ112</f>
        <v>1.25413</v>
      </c>
      <c r="BK12" s="106">
        <f>+entero!BK112</f>
        <v>1.26526</v>
      </c>
      <c r="BL12" s="106">
        <f>+entero!BL112</f>
        <v>1.27647</v>
      </c>
      <c r="BM12" s="106">
        <f>+entero!BM112</f>
        <v>1.28835</v>
      </c>
      <c r="BN12" s="106">
        <f>+entero!BN112</f>
        <v>1.30033</v>
      </c>
      <c r="BO12" s="106">
        <f>+entero!BO112</f>
        <v>1.31211</v>
      </c>
      <c r="BP12" s="106">
        <f>+entero!BP112</f>
        <v>1.31483</v>
      </c>
      <c r="BQ12" s="106">
        <f>+entero!BQ112</f>
        <v>1.31793</v>
      </c>
      <c r="BR12" s="106">
        <f>+entero!BR112</f>
        <v>1.32059</v>
      </c>
      <c r="BS12" s="106">
        <f>+entero!BS112</f>
        <v>1.30928</v>
      </c>
      <c r="BT12" s="157">
        <f>+entero!BT112</f>
        <v>1.32236</v>
      </c>
      <c r="BU12" s="42">
        <f>+entero!BU112</f>
        <v>1.32281</v>
      </c>
      <c r="BV12" s="42">
        <f>+entero!BV112</f>
        <v>1.32325</v>
      </c>
      <c r="BW12" s="42">
        <f>+entero!BW112</f>
        <v>1.3237</v>
      </c>
      <c r="BX12" s="172">
        <f>+entero!BX112</f>
        <v>1.32414</v>
      </c>
      <c r="BY12" s="179" t="str">
        <f>+entero!BY112</f>
        <v> </v>
      </c>
      <c r="BZ12" s="209">
        <f>+entero!BZ112</f>
        <v>0.002688192398852207</v>
      </c>
      <c r="CA12" s="3"/>
      <c r="CB12" s="133"/>
      <c r="CC12" s="13"/>
      <c r="CD12" s="13"/>
      <c r="CE12" s="13"/>
      <c r="CF12" s="13"/>
      <c r="CG12" s="13"/>
      <c r="CH12" s="13"/>
      <c r="CI12" s="13"/>
      <c r="CJ12" s="13"/>
      <c r="CK12" s="13"/>
    </row>
    <row r="13" spans="1:89" ht="13.5" thickBot="1">
      <c r="A13" s="3"/>
      <c r="B13" s="17"/>
      <c r="C13" s="80"/>
      <c r="D13" s="343" t="str">
        <f>+entero!D113</f>
        <v>UFV (Bs/UFV último día del mes)</v>
      </c>
      <c r="E13" s="81"/>
      <c r="F13" s="81"/>
      <c r="G13" s="81"/>
      <c r="H13" s="81"/>
      <c r="I13" s="81"/>
      <c r="J13" s="81"/>
      <c r="K13" s="81"/>
      <c r="L13" s="81"/>
      <c r="M13" s="81"/>
      <c r="N13" s="81"/>
      <c r="O13" s="81"/>
      <c r="P13" s="81"/>
      <c r="Q13" s="146">
        <f>+entero!Q113</f>
        <v>1.04064</v>
      </c>
      <c r="R13" s="146">
        <f>+entero!R113</f>
        <v>0</v>
      </c>
      <c r="S13" s="146">
        <f>+entero!S113</f>
        <v>0</v>
      </c>
      <c r="T13" s="146">
        <f>+entero!T113</f>
        <v>0</v>
      </c>
      <c r="U13" s="146">
        <f>+entero!U113</f>
        <v>0</v>
      </c>
      <c r="V13" s="146">
        <f>+entero!V113</f>
        <v>0</v>
      </c>
      <c r="W13" s="146">
        <f>+entero!W113</f>
        <v>0</v>
      </c>
      <c r="X13" s="146">
        <f>+entero!X113</f>
        <v>0</v>
      </c>
      <c r="Y13" s="146">
        <f>+entero!Y113</f>
        <v>0</v>
      </c>
      <c r="Z13" s="146">
        <f>+entero!Z113</f>
        <v>0</v>
      </c>
      <c r="AA13" s="146">
        <f>+entero!AA113</f>
        <v>0</v>
      </c>
      <c r="AB13" s="146">
        <f>+entero!AB113</f>
        <v>0</v>
      </c>
      <c r="AC13" s="146">
        <f>+entero!AC113</f>
        <v>1.08593</v>
      </c>
      <c r="AD13" s="146">
        <f>+entero!AD113</f>
        <v>0</v>
      </c>
      <c r="AE13" s="146">
        <f>+entero!AE113</f>
        <v>0</v>
      </c>
      <c r="AF13" s="146">
        <f>+entero!AF113</f>
        <v>0</v>
      </c>
      <c r="AG13" s="146">
        <f>+entero!AG113</f>
        <v>0</v>
      </c>
      <c r="AH13" s="146">
        <f>+entero!AH113</f>
        <v>0</v>
      </c>
      <c r="AI13" s="146">
        <f>+entero!AI113</f>
        <v>1.11425</v>
      </c>
      <c r="AJ13" s="146">
        <f>+entero!AJ113</f>
        <v>0</v>
      </c>
      <c r="AK13" s="146">
        <f>+entero!AK113</f>
        <v>0</v>
      </c>
      <c r="AL13" s="146">
        <f>+entero!AL113</f>
        <v>0</v>
      </c>
      <c r="AM13" s="146">
        <f>+entero!AM113</f>
        <v>0</v>
      </c>
      <c r="AN13" s="146">
        <f>+entero!AN113</f>
        <v>0</v>
      </c>
      <c r="AO13" s="146">
        <f>+entero!AO113</f>
        <v>1.14429</v>
      </c>
      <c r="AP13" s="146">
        <f>+entero!AP113</f>
        <v>0</v>
      </c>
      <c r="AQ13" s="146">
        <f>+entero!AQ113</f>
        <v>0</v>
      </c>
      <c r="AR13" s="146">
        <f>+entero!AR113</f>
        <v>1.15664</v>
      </c>
      <c r="AS13" s="146">
        <f>+entero!AS113</f>
        <v>1.16025</v>
      </c>
      <c r="AT13" s="146">
        <f>+entero!AT113</f>
        <v>1.1642</v>
      </c>
      <c r="AU13" s="146">
        <f>+entero!AU113</f>
        <v>1.16838</v>
      </c>
      <c r="AV13" s="146">
        <f>+entero!AV113</f>
        <v>1.17189</v>
      </c>
      <c r="AW13" s="146">
        <f>+entero!AW113</f>
        <v>1.17606</v>
      </c>
      <c r="AX13" s="146">
        <f>+entero!AX113</f>
        <v>1.1803</v>
      </c>
      <c r="AY13" s="146">
        <f>+entero!AY113</f>
        <v>1.18448</v>
      </c>
      <c r="AZ13" s="146">
        <f>+entero!AZ113</f>
        <v>1.18873</v>
      </c>
      <c r="BA13" s="146">
        <f>+entero!BA113</f>
        <v>1.19326</v>
      </c>
      <c r="BB13" s="146">
        <f>+entero!BB113</f>
        <v>1.19804</v>
      </c>
      <c r="BC13" s="146">
        <f>+entero!BC113</f>
        <v>1.20367</v>
      </c>
      <c r="BD13" s="146">
        <f>+entero!BD113</f>
        <v>1.20997</v>
      </c>
      <c r="BE13" s="146">
        <f>+entero!BE113</f>
        <v>1.21687</v>
      </c>
      <c r="BF13" s="146">
        <f>+entero!BF113</f>
        <v>1.22361</v>
      </c>
      <c r="BG13" s="146">
        <f>+entero!BG113</f>
        <v>1.22999</v>
      </c>
      <c r="BH13" s="146">
        <f>+entero!BH113</f>
        <v>1.23651</v>
      </c>
      <c r="BI13" s="146">
        <f>+entero!BI113</f>
        <v>1.24484</v>
      </c>
      <c r="BJ13" s="146">
        <f>+entero!BJ113</f>
        <v>1.25482</v>
      </c>
      <c r="BK13" s="146">
        <f>+entero!BK113</f>
        <v>1.26526</v>
      </c>
      <c r="BL13" s="146">
        <f>+entero!BL113</f>
        <v>1.27647</v>
      </c>
      <c r="BM13" s="146">
        <f>+entero!BM113</f>
        <v>1.28835</v>
      </c>
      <c r="BN13" s="146">
        <f>+entero!BN113</f>
        <v>1.30033</v>
      </c>
      <c r="BO13" s="146">
        <f>+entero!BO113</f>
        <v>1.31211</v>
      </c>
      <c r="BP13" s="245"/>
      <c r="BQ13" s="245"/>
      <c r="BR13" s="245"/>
      <c r="BS13" s="245"/>
      <c r="BT13" s="245"/>
      <c r="BU13" s="245"/>
      <c r="BV13" s="245"/>
      <c r="BW13" s="245"/>
      <c r="BX13" s="246"/>
      <c r="BY13" s="202"/>
      <c r="BZ13" s="283"/>
      <c r="CA13" s="3"/>
      <c r="CB13" s="13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5"/>
      <c r="BU15" s="5"/>
      <c r="BV15" s="5"/>
      <c r="BW15" s="5"/>
      <c r="BX15" s="5"/>
      <c r="BY15" s="5"/>
      <c r="BZ15" s="5"/>
      <c r="CB15" s="13"/>
      <c r="CC15" s="13"/>
      <c r="CD15" s="13"/>
      <c r="CE15" s="13"/>
      <c r="CF15" s="13"/>
      <c r="CG15" s="13"/>
      <c r="CH15" s="13"/>
      <c r="CI15" s="13"/>
      <c r="CJ15" s="13"/>
      <c r="CK15" s="13"/>
    </row>
    <row r="16" spans="3:89"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5"/>
      <c r="BU16" s="5"/>
      <c r="BV16" s="5"/>
      <c r="BW16" s="5"/>
      <c r="BX16" s="5"/>
      <c r="BY16" s="5"/>
      <c r="BZ16" s="5"/>
      <c r="CB16" s="13"/>
      <c r="CC16" s="13"/>
      <c r="CD16" s="13"/>
      <c r="CE16" s="13"/>
      <c r="CF16" s="13"/>
      <c r="CG16" s="13"/>
      <c r="CH16" s="13"/>
      <c r="CI16" s="13"/>
      <c r="CJ16" s="13"/>
      <c r="CK16" s="13"/>
    </row>
    <row r="17" spans="3:89"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7">
        <f ca="1">NOW()</f>
        <v>39539.739884027775</v>
      </c>
      <c r="CB17" s="13"/>
      <c r="CC17" s="13"/>
      <c r="CD17" s="13"/>
      <c r="CE17" s="13"/>
      <c r="CF17" s="13"/>
      <c r="CG17" s="13"/>
      <c r="CH17" s="13"/>
      <c r="CI17" s="13"/>
      <c r="CJ17" s="13"/>
      <c r="CK17" s="13"/>
    </row>
    <row r="18" spans="3:89"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5"/>
      <c r="CB18" s="13"/>
      <c r="CC18" s="13"/>
      <c r="CD18" s="13"/>
      <c r="CE18" s="13"/>
      <c r="CF18" s="13"/>
      <c r="CG18" s="13"/>
      <c r="CH18" s="13"/>
      <c r="CI18" s="13"/>
      <c r="CJ18" s="13"/>
      <c r="CK18" s="13"/>
    </row>
    <row r="19" spans="4:89"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4"/>
      <c r="BZ19" s="5"/>
      <c r="CB19" s="13"/>
      <c r="CC19" s="13"/>
      <c r="CD19" s="13"/>
      <c r="CE19" s="13"/>
      <c r="CF19" s="13"/>
      <c r="CG19" s="13"/>
      <c r="CH19" s="13"/>
      <c r="CI19" s="13"/>
      <c r="CJ19" s="13"/>
      <c r="CK19" s="13"/>
    </row>
    <row r="20" spans="1:89"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3"/>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3"/>
      <c r="CB66" s="13"/>
      <c r="CC66" s="13"/>
      <c r="CD66" s="13"/>
      <c r="CE66" s="13"/>
      <c r="CF66" s="13"/>
      <c r="CG66" s="13"/>
      <c r="CH66" s="13"/>
      <c r="CI66" s="13"/>
      <c r="CJ66" s="13"/>
      <c r="CK66" s="13"/>
    </row>
    <row r="67" spans="1:89"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3:78"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3:78"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sheetData>
  <mergeCells count="67">
    <mergeCell ref="BF3:BF4"/>
    <mergeCell ref="BE3:BE4"/>
    <mergeCell ref="BY3:BZ3"/>
    <mergeCell ref="BI3:BI4"/>
    <mergeCell ref="BJ3:BJ4"/>
    <mergeCell ref="BK3:BK4"/>
    <mergeCell ref="BL3:BL4"/>
    <mergeCell ref="BM3:BM4"/>
    <mergeCell ref="BN3:BN4"/>
    <mergeCell ref="BO3:BO4"/>
    <mergeCell ref="AP3:AP4"/>
    <mergeCell ref="BD3:BD4"/>
    <mergeCell ref="BH3:BH4"/>
    <mergeCell ref="BG3:BG4"/>
    <mergeCell ref="AX3:AX4"/>
    <mergeCell ref="AY3:AY4"/>
    <mergeCell ref="BC3:BC4"/>
    <mergeCell ref="AV3:AV4"/>
    <mergeCell ref="AW3:AW4"/>
    <mergeCell ref="BB3:BB4"/>
    <mergeCell ref="D1:BX1"/>
    <mergeCell ref="D3:D4"/>
    <mergeCell ref="E3:E4"/>
    <mergeCell ref="BT3:BX3"/>
    <mergeCell ref="F3:F4"/>
    <mergeCell ref="G3:G4"/>
    <mergeCell ref="H3:H4"/>
    <mergeCell ref="K3:K4"/>
    <mergeCell ref="I3:I4"/>
    <mergeCell ref="V3:V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R3:AR4"/>
    <mergeCell ref="AU3:AU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K164"/>
  <sheetViews>
    <sheetView workbookViewId="0" topLeftCell="BI1">
      <selection activeCell="BX7" sqref="BX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52" width="7.57421875" style="0" hidden="1" customWidth="1"/>
    <col min="53" max="70" width="7.57421875" style="0" customWidth="1"/>
    <col min="71" max="71" width="7.57421875" style="0" hidden="1" customWidth="1"/>
    <col min="72" max="75" width="7.7109375" style="0" customWidth="1"/>
    <col min="76" max="76" width="7.421875" style="0" customWidth="1"/>
    <col min="77" max="77" width="8.140625" style="0" customWidth="1"/>
    <col min="78" max="78" width="8.8515625" style="0" customWidth="1"/>
  </cols>
  <sheetData>
    <row r="1" spans="4:89"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10"/>
      <c r="BZ1" s="10"/>
      <c r="CB1" s="13"/>
      <c r="CC1" s="13"/>
      <c r="CD1" s="13"/>
      <c r="CE1" s="13"/>
      <c r="CF1" s="13"/>
      <c r="CG1" s="13"/>
      <c r="CH1" s="13"/>
      <c r="CI1" s="13"/>
      <c r="CJ1" s="13"/>
      <c r="CK1" s="13"/>
    </row>
    <row r="2" spans="4:8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B2" s="13"/>
      <c r="CC2" s="13"/>
      <c r="CD2" s="13"/>
      <c r="CE2" s="13"/>
      <c r="CF2" s="13"/>
      <c r="CG2" s="13"/>
      <c r="CH2" s="13"/>
      <c r="CI2" s="13"/>
      <c r="CJ2" s="13"/>
      <c r="CK2" s="13"/>
    </row>
    <row r="3" spans="3:89" ht="13.5" customHeight="1">
      <c r="C3" s="23"/>
      <c r="D3" s="376" t="s">
        <v>35</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8"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152" t="str">
        <f>+entero!BP3</f>
        <v>semana 1*</v>
      </c>
      <c r="BQ3" s="152" t="str">
        <f>+entero!BQ3</f>
        <v>semana 2*</v>
      </c>
      <c r="BR3" s="152" t="str">
        <f>+entero!BR3</f>
        <v>semana 3*</v>
      </c>
      <c r="BS3" s="152" t="str">
        <f>+entero!BS3</f>
        <v>semana 4*</v>
      </c>
      <c r="BT3" s="404" t="str">
        <f>+entero!BT3</f>
        <v>   semana 4*</v>
      </c>
      <c r="BU3" s="373"/>
      <c r="BV3" s="373"/>
      <c r="BW3" s="373"/>
      <c r="BX3" s="374"/>
      <c r="BY3" s="399" t="s">
        <v>53</v>
      </c>
      <c r="BZ3" s="400"/>
      <c r="CB3" s="13"/>
      <c r="CC3" s="13"/>
      <c r="CD3" s="13"/>
      <c r="CE3" s="13"/>
      <c r="CF3" s="13"/>
      <c r="CG3" s="13"/>
      <c r="CH3" s="13"/>
      <c r="CI3" s="13"/>
      <c r="CJ3" s="13"/>
      <c r="CK3" s="13"/>
    </row>
    <row r="4" spans="3:89" ht="27.75" customHeight="1" thickBot="1">
      <c r="C4" s="29"/>
      <c r="D4" s="377"/>
      <c r="E4" s="403"/>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200" t="s">
        <v>28</v>
      </c>
      <c r="BZ4" s="271" t="s">
        <v>176</v>
      </c>
      <c r="CB4" s="13"/>
      <c r="CC4" s="13"/>
      <c r="CD4" s="13"/>
      <c r="CE4" s="13"/>
      <c r="CF4" s="13"/>
      <c r="CG4" s="13"/>
      <c r="CH4" s="13"/>
      <c r="CI4" s="13"/>
      <c r="CJ4" s="13"/>
      <c r="CK4" s="13"/>
    </row>
    <row r="5" spans="1:89"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49"/>
      <c r="BU5" s="50"/>
      <c r="BV5" s="50"/>
      <c r="BW5" s="50"/>
      <c r="BX5" s="131"/>
      <c r="BY5" s="201"/>
      <c r="BZ5" s="51"/>
      <c r="CA5" s="3"/>
      <c r="CB5" s="13"/>
      <c r="CC5" s="13"/>
      <c r="CD5" s="13"/>
      <c r="CE5" s="13"/>
      <c r="CF5" s="13"/>
      <c r="CG5" s="13"/>
      <c r="CH5" s="13"/>
      <c r="CI5" s="13"/>
      <c r="CJ5" s="13"/>
      <c r="CK5" s="13"/>
    </row>
    <row r="6" spans="1:89"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93">
        <f>+entero!Q115</f>
        <v>5039.7</v>
      </c>
      <c r="R6" s="93">
        <f>+entero!R115</f>
        <v>5061.3</v>
      </c>
      <c r="S6" s="93">
        <f>+entero!S115</f>
        <v>4549.6</v>
      </c>
      <c r="T6" s="93">
        <f>+entero!T115</f>
        <v>4534.1</v>
      </c>
      <c r="U6" s="93">
        <f>+entero!U115</f>
        <v>4488.084999999999</v>
      </c>
      <c r="V6" s="126">
        <f>+entero!V115</f>
        <v>4518.934</v>
      </c>
      <c r="W6" s="126">
        <f>+entero!W115</f>
        <v>4531</v>
      </c>
      <c r="X6" s="126">
        <f>+entero!X115</f>
        <v>4555.4</v>
      </c>
      <c r="Y6" s="126">
        <f>+entero!Y115</f>
        <v>4568</v>
      </c>
      <c r="Z6" s="126">
        <f>+entero!Z115</f>
        <v>4669.6</v>
      </c>
      <c r="AA6" s="126">
        <f>+entero!AA115</f>
        <v>4735.726</v>
      </c>
      <c r="AB6" s="126">
        <f>+entero!AB115</f>
        <v>4833.05</v>
      </c>
      <c r="AC6" s="126">
        <f>+entero!AC115</f>
        <v>4949.526000000001</v>
      </c>
      <c r="AD6" s="126">
        <f>+entero!AD115</f>
        <v>4888.3150000000005</v>
      </c>
      <c r="AE6" s="126">
        <f>+entero!AE115</f>
        <v>4900.286</v>
      </c>
      <c r="AF6" s="126">
        <f>+entero!AF115</f>
        <v>4867.612999999999</v>
      </c>
      <c r="AG6" s="126">
        <f>+entero!AG115</f>
        <v>4886.13</v>
      </c>
      <c r="AH6" s="126">
        <f>+entero!AH115</f>
        <v>4821.385</v>
      </c>
      <c r="AI6" s="126">
        <f>+entero!AI115</f>
        <v>4803.87363705</v>
      </c>
      <c r="AJ6" s="126">
        <f>+entero!AJ115</f>
        <v>4788.85612938</v>
      </c>
      <c r="AK6" s="126">
        <f>+entero!AK115</f>
        <v>4839.208050679999</v>
      </c>
      <c r="AL6" s="126">
        <f>+entero!AL115</f>
        <v>4810.645793660001</v>
      </c>
      <c r="AM6" s="126">
        <f>+entero!AM115</f>
        <v>4800.595367659999</v>
      </c>
      <c r="AN6" s="126">
        <f>+entero!AN115</f>
        <v>4767.503471489999</v>
      </c>
      <c r="AO6" s="126">
        <f>+entero!AO115</f>
        <v>4940.760021020001</v>
      </c>
      <c r="AP6" s="126">
        <f>+entero!AP115</f>
        <v>4729.73849859</v>
      </c>
      <c r="AQ6" s="126">
        <f>+entero!AQ115</f>
        <v>4661.892006579998</v>
      </c>
      <c r="AR6" s="126">
        <f>+entero!AR115</f>
        <v>4663.5866212500005</v>
      </c>
      <c r="AS6" s="126">
        <f>+entero!AS115</f>
        <v>4689.48442928</v>
      </c>
      <c r="AT6" s="126">
        <f>+entero!AT115</f>
        <v>4709.6468191</v>
      </c>
      <c r="AU6" s="126">
        <f>+entero!AU115</f>
        <v>4673.299599149999</v>
      </c>
      <c r="AV6" s="126">
        <f>+entero!AV115</f>
        <v>3191.4914765</v>
      </c>
      <c r="AW6" s="126">
        <f>+entero!AW115</f>
        <v>3203.1951279299997</v>
      </c>
      <c r="AX6" s="126">
        <f>+entero!AX115</f>
        <v>3211.6523951700005</v>
      </c>
      <c r="AY6" s="126">
        <f>+entero!AY115</f>
        <v>3213.05524438</v>
      </c>
      <c r="AZ6" s="126">
        <f>+entero!AZ115</f>
        <v>3234.45176959</v>
      </c>
      <c r="BA6" s="126">
        <f>+entero!BA115</f>
        <v>3242.11205799</v>
      </c>
      <c r="BB6" s="126">
        <f>+entero!BB115</f>
        <v>3226.74398658</v>
      </c>
      <c r="BC6" s="126">
        <f>+entero!BC115</f>
        <v>3240.67251927</v>
      </c>
      <c r="BD6" s="126">
        <f>+entero!BD115</f>
        <v>3246.5308077100003</v>
      </c>
      <c r="BE6" s="126">
        <f>+entero!BE115</f>
        <v>3254.96308093</v>
      </c>
      <c r="BF6" s="126">
        <f>+entero!BF115</f>
        <v>3210.55757296</v>
      </c>
      <c r="BG6" s="126">
        <f>+entero!BG115</f>
        <v>2055.8764025</v>
      </c>
      <c r="BH6" s="126">
        <f>+entero!BH115</f>
        <v>2071.38999985</v>
      </c>
      <c r="BI6" s="126">
        <f>+entero!BI115</f>
        <v>2081.87832632</v>
      </c>
      <c r="BJ6" s="126">
        <f>+entero!BJ115</f>
        <v>2094.40219398</v>
      </c>
      <c r="BK6" s="126">
        <f>+entero!BK115</f>
        <v>2101.2791967000003</v>
      </c>
      <c r="BL6" s="126">
        <f>+entero!BL115</f>
        <v>2134.72438234</v>
      </c>
      <c r="BM6" s="126">
        <f>+entero!BM115</f>
        <v>2188.89184079</v>
      </c>
      <c r="BN6" s="126">
        <f>+entero!BN115</f>
        <v>2192.43107363</v>
      </c>
      <c r="BO6" s="126">
        <f>+entero!BO115</f>
        <v>2216.7470458099997</v>
      </c>
      <c r="BP6" s="126">
        <f>+entero!BP115</f>
        <v>2223.9436644</v>
      </c>
      <c r="BQ6" s="126">
        <f>+entero!BQ115</f>
        <v>2231.57044212</v>
      </c>
      <c r="BR6" s="126">
        <f>+entero!BR115</f>
        <v>2226.40970053</v>
      </c>
      <c r="BS6" s="126">
        <f>+entero!BS115</f>
        <v>2191.49227087</v>
      </c>
      <c r="BT6" s="122">
        <f>+entero!BT115</f>
        <v>2222.1083684</v>
      </c>
      <c r="BU6" s="97">
        <f>+entero!BU115</f>
        <v>2221.74241426</v>
      </c>
      <c r="BV6" s="97">
        <f>+entero!BV115</f>
        <v>2225.63574822</v>
      </c>
      <c r="BW6" s="97">
        <f>+entero!BW115</f>
        <v>2229.5670317</v>
      </c>
      <c r="BX6" s="111">
        <f>+entero!BX115</f>
        <v>2229.82388898</v>
      </c>
      <c r="BY6" s="21">
        <f>+entero!BY115</f>
        <v>3.4141884499999833</v>
      </c>
      <c r="BZ6" s="209">
        <f>+entero!BZ115</f>
        <v>0.0015334951375693961</v>
      </c>
      <c r="CA6" s="3"/>
      <c r="CB6" s="13"/>
      <c r="CC6" s="13"/>
      <c r="CD6" s="13"/>
      <c r="CE6" s="13"/>
      <c r="CF6" s="13"/>
      <c r="CG6" s="13"/>
      <c r="CH6" s="13"/>
      <c r="CI6" s="13"/>
      <c r="CJ6" s="13"/>
      <c r="CK6" s="13"/>
    </row>
    <row r="7" spans="1:89"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93">
        <f>+entero!Q116</f>
        <v>4216.6</v>
      </c>
      <c r="R7" s="93">
        <f>+entero!R116</f>
        <v>4233</v>
      </c>
      <c r="S7" s="93">
        <f>+entero!S116</f>
        <v>4226.9</v>
      </c>
      <c r="T7" s="93">
        <f>+entero!T116</f>
        <v>4214.6</v>
      </c>
      <c r="U7" s="93">
        <f>+entero!U116</f>
        <v>4170.485</v>
      </c>
      <c r="V7" s="126">
        <f>+entero!V116</f>
        <v>4199.434</v>
      </c>
      <c r="W7" s="126">
        <f>+entero!W116</f>
        <v>4208.9</v>
      </c>
      <c r="X7" s="126">
        <f>+entero!X116</f>
        <v>4230</v>
      </c>
      <c r="Y7" s="126">
        <f>+entero!Y116</f>
        <v>4241.1</v>
      </c>
      <c r="Z7" s="126">
        <f>+entero!Z116</f>
        <v>4343.6</v>
      </c>
      <c r="AA7" s="126">
        <f>+entero!AA116</f>
        <v>4397.891</v>
      </c>
      <c r="AB7" s="126">
        <f>+entero!AB116</f>
        <v>4491.212</v>
      </c>
      <c r="AC7" s="126">
        <f>+entero!AC116</f>
        <v>4567.117</v>
      </c>
      <c r="AD7" s="126">
        <f>+entero!AD116</f>
        <v>4508.362</v>
      </c>
      <c r="AE7" s="126">
        <f>+entero!AE116</f>
        <v>4515.256</v>
      </c>
      <c r="AF7" s="126">
        <f>+entero!AF116</f>
        <v>4491.227</v>
      </c>
      <c r="AG7" s="126">
        <f>+entero!AG116</f>
        <v>4505.745</v>
      </c>
      <c r="AH7" s="126">
        <f>+entero!AH116</f>
        <v>4440.179</v>
      </c>
      <c r="AI7" s="126">
        <f>+entero!AI116</f>
        <v>4419.4737428299995</v>
      </c>
      <c r="AJ7" s="126">
        <f>+entero!AJ116</f>
        <v>4402.69605305</v>
      </c>
      <c r="AK7" s="126">
        <f>+entero!AK116</f>
        <v>4441.103774769999</v>
      </c>
      <c r="AL7" s="126">
        <f>+entero!AL116</f>
        <v>4411.51261597</v>
      </c>
      <c r="AM7" s="126">
        <f>+entero!AM116</f>
        <v>4400.728113149999</v>
      </c>
      <c r="AN7" s="126">
        <f>+entero!AN116</f>
        <v>4360.6652494499995</v>
      </c>
      <c r="AO7" s="126">
        <f>+entero!AO116</f>
        <v>4519.87015537</v>
      </c>
      <c r="AP7" s="126">
        <f>+entero!AP116</f>
        <v>4308.72636171</v>
      </c>
      <c r="AQ7" s="126">
        <f>+entero!AQ116</f>
        <v>4303.815860479999</v>
      </c>
      <c r="AR7" s="126">
        <f>+entero!AR116</f>
        <v>4298.55526659</v>
      </c>
      <c r="AS7" s="126">
        <f>+entero!AS116</f>
        <v>4325.32023705</v>
      </c>
      <c r="AT7" s="126">
        <f>+entero!AT116</f>
        <v>4342.92613471</v>
      </c>
      <c r="AU7" s="126">
        <f>+entero!AU116</f>
        <v>4302.785500139999</v>
      </c>
      <c r="AV7" s="126">
        <f>+entero!AV116</f>
        <v>2811.82158103</v>
      </c>
      <c r="AW7" s="126">
        <f>+entero!AW116</f>
        <v>2816.1244765099996</v>
      </c>
      <c r="AX7" s="126">
        <f>+entero!AX116</f>
        <v>2821.3928882600003</v>
      </c>
      <c r="AY7" s="126">
        <f>+entero!AY116</f>
        <v>2822.40242684</v>
      </c>
      <c r="AZ7" s="126">
        <f>+entero!AZ116</f>
        <v>2837.9340389</v>
      </c>
      <c r="BA7" s="126">
        <f>+entero!BA116</f>
        <v>2834.3622569</v>
      </c>
      <c r="BB7" s="126">
        <f>+entero!BB116</f>
        <v>2820.62302675</v>
      </c>
      <c r="BC7" s="126">
        <f>+entero!BC116</f>
        <v>2826.86691101</v>
      </c>
      <c r="BD7" s="126">
        <f>+entero!BD116</f>
        <v>2832.9581928000002</v>
      </c>
      <c r="BE7" s="126">
        <f>+entero!BE116</f>
        <v>2838.9841569200003</v>
      </c>
      <c r="BF7" s="126">
        <f>+entero!BF116</f>
        <v>2788.34188394</v>
      </c>
      <c r="BG7" s="126">
        <f>+entero!BG116</f>
        <v>1631.09641259</v>
      </c>
      <c r="BH7" s="126">
        <f>+entero!BH116</f>
        <v>1636.76421472</v>
      </c>
      <c r="BI7" s="126">
        <f>+entero!BI116</f>
        <v>1647.30486445</v>
      </c>
      <c r="BJ7" s="126">
        <f>+entero!BJ116</f>
        <v>1659.28122628</v>
      </c>
      <c r="BK7" s="126">
        <f>+entero!BK116</f>
        <v>1661.72014252</v>
      </c>
      <c r="BL7" s="126">
        <f>+entero!BL116</f>
        <v>1692.09780179</v>
      </c>
      <c r="BM7" s="126">
        <f>+entero!BM116</f>
        <v>1709.27196602</v>
      </c>
      <c r="BN7" s="126">
        <f>+entero!BN116</f>
        <v>1713.25553551</v>
      </c>
      <c r="BO7" s="126">
        <f>+entero!BO116</f>
        <v>1725.9932023499998</v>
      </c>
      <c r="BP7" s="126">
        <f>+entero!BP116</f>
        <v>1732.51591923</v>
      </c>
      <c r="BQ7" s="126">
        <f>+entero!BQ116</f>
        <v>1738.49616397</v>
      </c>
      <c r="BR7" s="126">
        <f>+entero!BR116</f>
        <v>1734.15515402</v>
      </c>
      <c r="BS7" s="126">
        <f>+entero!BS116</f>
        <v>1713.3233239</v>
      </c>
      <c r="BT7" s="122">
        <f>+entero!BT116</f>
        <v>1733.52808848</v>
      </c>
      <c r="BU7" s="97">
        <f>+entero!BU116</f>
        <v>1733.12032632</v>
      </c>
      <c r="BV7" s="97">
        <f>+entero!BV116</f>
        <v>1735.74327165</v>
      </c>
      <c r="BW7" s="97">
        <f>+entero!BW116</f>
        <v>1738.57217242</v>
      </c>
      <c r="BX7" s="111">
        <f>+entero!BX116</f>
        <v>1739.19523283</v>
      </c>
      <c r="BY7" s="21">
        <f>+entero!BY116</f>
        <v>5.040078809999841</v>
      </c>
      <c r="BZ7" s="209">
        <f>+entero!BZ116</f>
        <v>0.0029063597904237515</v>
      </c>
      <c r="CA7" s="3"/>
      <c r="CB7" s="13"/>
      <c r="CC7" s="13"/>
      <c r="CD7" s="13"/>
      <c r="CE7" s="13"/>
      <c r="CF7" s="13"/>
      <c r="CG7" s="13"/>
      <c r="CH7" s="13"/>
      <c r="CI7" s="13"/>
      <c r="CJ7" s="13"/>
      <c r="CK7" s="13"/>
    </row>
    <row r="8" spans="1:89"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93">
        <f>+entero!Q117</f>
        <v>820.3</v>
      </c>
      <c r="R8" s="93">
        <f>+entero!R117</f>
        <v>825.6</v>
      </c>
      <c r="S8" s="93">
        <f>+entero!S117</f>
        <v>320</v>
      </c>
      <c r="T8" s="93">
        <f>+entero!T117</f>
        <v>317.7</v>
      </c>
      <c r="U8" s="93">
        <f>+entero!U117</f>
        <v>315.9</v>
      </c>
      <c r="V8" s="126">
        <f>+entero!V117</f>
        <v>317.9</v>
      </c>
      <c r="W8" s="126">
        <f>+entero!W117</f>
        <v>320.5</v>
      </c>
      <c r="X8" s="126">
        <f>+entero!X117</f>
        <v>323.9</v>
      </c>
      <c r="Y8" s="126">
        <f>+entero!Y117</f>
        <v>326.4</v>
      </c>
      <c r="Z8" s="126">
        <f>+entero!Z117</f>
        <v>325.5</v>
      </c>
      <c r="AA8" s="126">
        <f>+entero!AA117</f>
        <v>337.293</v>
      </c>
      <c r="AB8" s="126">
        <f>+entero!AB117</f>
        <v>341.458</v>
      </c>
      <c r="AC8" s="126">
        <f>+entero!AC117</f>
        <v>382.029</v>
      </c>
      <c r="AD8" s="126">
        <f>+entero!AD117</f>
        <v>379.573</v>
      </c>
      <c r="AE8" s="126">
        <f>+entero!AE117</f>
        <v>384.661</v>
      </c>
      <c r="AF8" s="126">
        <f>+entero!AF117</f>
        <v>376.017</v>
      </c>
      <c r="AG8" s="126">
        <f>+entero!AG117</f>
        <v>380.087</v>
      </c>
      <c r="AH8" s="126">
        <f>+entero!AH117</f>
        <v>380.914</v>
      </c>
      <c r="AI8" s="126">
        <f>+entero!AI117</f>
        <v>384.10761057999997</v>
      </c>
      <c r="AJ8" s="126">
        <f>+entero!AJ117</f>
        <v>385.86779269</v>
      </c>
      <c r="AK8" s="126">
        <f>+entero!AK117</f>
        <v>397.81199226999996</v>
      </c>
      <c r="AL8" s="126">
        <f>+entero!AL117</f>
        <v>398.84089405000003</v>
      </c>
      <c r="AM8" s="126">
        <f>+entero!AM117</f>
        <v>399.57497087</v>
      </c>
      <c r="AN8" s="126">
        <f>+entero!AN117</f>
        <v>406.54593839999995</v>
      </c>
      <c r="AO8" s="126">
        <f>+entero!AO117</f>
        <v>420.69488634</v>
      </c>
      <c r="AP8" s="126">
        <f>+entero!AP117</f>
        <v>420.81715757</v>
      </c>
      <c r="AQ8" s="126">
        <f>+entero!AQ117</f>
        <v>357.88802849</v>
      </c>
      <c r="AR8" s="126">
        <f>+entero!AR117</f>
        <v>364.8528241</v>
      </c>
      <c r="AS8" s="126">
        <f>+entero!AS117</f>
        <v>364.01863660000004</v>
      </c>
      <c r="AT8" s="126">
        <f>+entero!AT117</f>
        <v>366.57825803</v>
      </c>
      <c r="AU8" s="126">
        <f>+entero!AU117</f>
        <v>370.37167265</v>
      </c>
      <c r="AV8" s="126">
        <f>+entero!AV117</f>
        <v>379.52746911</v>
      </c>
      <c r="AW8" s="126">
        <f>+entero!AW117</f>
        <v>386.92822506</v>
      </c>
      <c r="AX8" s="126">
        <f>+entero!AX117</f>
        <v>390.11708055</v>
      </c>
      <c r="AY8" s="126">
        <f>+entero!AY117</f>
        <v>390.51039118</v>
      </c>
      <c r="AZ8" s="126">
        <f>+entero!AZ117</f>
        <v>396.46778365</v>
      </c>
      <c r="BA8" s="126">
        <f>+entero!BA117</f>
        <v>407.69985405</v>
      </c>
      <c r="BB8" s="126">
        <f>+entero!BB117</f>
        <v>406.07753424000003</v>
      </c>
      <c r="BC8" s="126">
        <f>+entero!BC117</f>
        <v>413.76218267</v>
      </c>
      <c r="BD8" s="126">
        <f>+entero!BD117</f>
        <v>413.54570083</v>
      </c>
      <c r="BE8" s="126">
        <f>+entero!BE117</f>
        <v>415.97594992</v>
      </c>
      <c r="BF8" s="126">
        <f>+entero!BF117</f>
        <v>422.21568901999996</v>
      </c>
      <c r="BG8" s="126">
        <f>+entero!BG117</f>
        <v>424.77998991000004</v>
      </c>
      <c r="BH8" s="126">
        <f>+entero!BH117</f>
        <v>434.62578513</v>
      </c>
      <c r="BI8" s="126">
        <f>+entero!BI117</f>
        <v>434.57346187</v>
      </c>
      <c r="BJ8" s="126">
        <f>+entero!BJ117</f>
        <v>435.1209677</v>
      </c>
      <c r="BK8" s="126">
        <f>+entero!BK117</f>
        <v>439.55905418000003</v>
      </c>
      <c r="BL8" s="126">
        <f>+entero!BL117</f>
        <v>442.62658055</v>
      </c>
      <c r="BM8" s="126">
        <f>+entero!BM117</f>
        <v>479.61987476999997</v>
      </c>
      <c r="BN8" s="126">
        <f>+entero!BN117</f>
        <v>479.17553812</v>
      </c>
      <c r="BO8" s="126">
        <f>+entero!BO117</f>
        <v>490.75384346</v>
      </c>
      <c r="BP8" s="126">
        <f>+entero!BP117</f>
        <v>491.42774517000004</v>
      </c>
      <c r="BQ8" s="126">
        <f>+entero!BQ117</f>
        <v>493.07427815</v>
      </c>
      <c r="BR8" s="126">
        <f>+entero!BR117</f>
        <v>492.25454651</v>
      </c>
      <c r="BS8" s="126">
        <f>+entero!BS117</f>
        <v>478.16894697000004</v>
      </c>
      <c r="BT8" s="122">
        <f>+entero!BT117</f>
        <v>488.58027992</v>
      </c>
      <c r="BU8" s="97">
        <f>+entero!BU117</f>
        <v>488.62208794</v>
      </c>
      <c r="BV8" s="97">
        <f>+entero!BV117</f>
        <v>489.89247657</v>
      </c>
      <c r="BW8" s="97">
        <f>+entero!BW117</f>
        <v>490.99485927999996</v>
      </c>
      <c r="BX8" s="111">
        <f>+entero!BX117</f>
        <v>490.62865615</v>
      </c>
      <c r="BY8" s="21">
        <f>+entero!BY117</f>
        <v>-1.625890360000028</v>
      </c>
      <c r="BZ8" s="209">
        <f>+entero!BZ117</f>
        <v>-0.003302946354741265</v>
      </c>
      <c r="CA8" s="3"/>
      <c r="CB8" s="13"/>
      <c r="CC8" s="13"/>
      <c r="CD8" s="13"/>
      <c r="CE8" s="13"/>
      <c r="CF8" s="13"/>
      <c r="CG8" s="13"/>
      <c r="CH8" s="13"/>
      <c r="CI8" s="13"/>
      <c r="CJ8" s="13"/>
      <c r="CK8" s="13"/>
    </row>
    <row r="9" spans="1:89" ht="12.75">
      <c r="A9" s="3"/>
      <c r="B9" s="65"/>
      <c r="C9" s="32"/>
      <c r="D9" s="31" t="s">
        <v>34</v>
      </c>
      <c r="E9" s="21"/>
      <c r="F9" s="21"/>
      <c r="G9" s="21"/>
      <c r="H9" s="21"/>
      <c r="I9" s="21"/>
      <c r="J9" s="21"/>
      <c r="K9" s="21"/>
      <c r="L9" s="21"/>
      <c r="M9" s="94"/>
      <c r="N9" s="94"/>
      <c r="O9" s="94"/>
      <c r="P9" s="94"/>
      <c r="Q9" s="93">
        <f>+entero!Q118</f>
        <v>2.8</v>
      </c>
      <c r="R9" s="93">
        <f>+entero!R118</f>
        <v>2.7</v>
      </c>
      <c r="S9" s="93">
        <f>+entero!S118</f>
        <v>2.7</v>
      </c>
      <c r="T9" s="93">
        <f>+entero!T118</f>
        <v>1.8</v>
      </c>
      <c r="U9" s="93">
        <f>+entero!U118</f>
        <v>1.7</v>
      </c>
      <c r="V9" s="126">
        <f>+entero!V118</f>
        <v>1.6</v>
      </c>
      <c r="W9" s="126">
        <f>+entero!W118</f>
        <v>1.6</v>
      </c>
      <c r="X9" s="126">
        <f>+entero!X118</f>
        <v>1.5</v>
      </c>
      <c r="Y9" s="126">
        <f>+entero!Y118</f>
        <v>0.5</v>
      </c>
      <c r="Z9" s="126">
        <f>+entero!Z118</f>
        <v>0.5</v>
      </c>
      <c r="AA9" s="126">
        <f>+entero!AA118</f>
        <v>0.542</v>
      </c>
      <c r="AB9" s="126">
        <f>+entero!AB118</f>
        <v>0.38</v>
      </c>
      <c r="AC9" s="126">
        <f>+entero!AC118</f>
        <v>0.38</v>
      </c>
      <c r="AD9" s="126">
        <f>+entero!AD118</f>
        <v>0.38</v>
      </c>
      <c r="AE9" s="126">
        <f>+entero!AE118</f>
        <v>0.369</v>
      </c>
      <c r="AF9" s="126">
        <f>+entero!AF118</f>
        <v>0.369</v>
      </c>
      <c r="AG9" s="126">
        <f>+entero!AG118</f>
        <v>0.298</v>
      </c>
      <c r="AH9" s="126">
        <f>+entero!AH118</f>
        <v>0.292</v>
      </c>
      <c r="AI9" s="126">
        <f>+entero!AI118</f>
        <v>0.29228364</v>
      </c>
      <c r="AJ9" s="126">
        <f>+entero!AJ118</f>
        <v>0.29228364</v>
      </c>
      <c r="AK9" s="126">
        <f>+entero!AK118</f>
        <v>0.29228364</v>
      </c>
      <c r="AL9" s="126">
        <f>+entero!AL118</f>
        <v>0.29228364</v>
      </c>
      <c r="AM9" s="126">
        <f>+entero!AM118</f>
        <v>0.29228364</v>
      </c>
      <c r="AN9" s="126">
        <f>+entero!AN118</f>
        <v>0.29228364</v>
      </c>
      <c r="AO9" s="126">
        <f>+entero!AO118</f>
        <v>0.19497931</v>
      </c>
      <c r="AP9" s="126">
        <f>+entero!AP118</f>
        <v>0.19497931</v>
      </c>
      <c r="AQ9" s="126">
        <f>+entero!AQ118</f>
        <v>0.18811761</v>
      </c>
      <c r="AR9" s="126">
        <f>+entero!AR118</f>
        <v>0.17853056</v>
      </c>
      <c r="AS9" s="126">
        <f>+entero!AS118</f>
        <v>0.14555563</v>
      </c>
      <c r="AT9" s="126">
        <f>+entero!AT118</f>
        <v>0.14242635999999997</v>
      </c>
      <c r="AU9" s="126">
        <f>+entero!AU118</f>
        <v>0.14242635999999997</v>
      </c>
      <c r="AV9" s="126">
        <f>+entero!AV118</f>
        <v>0.14242635999999997</v>
      </c>
      <c r="AW9" s="126">
        <f>+entero!AW118</f>
        <v>0.14242635999999997</v>
      </c>
      <c r="AX9" s="126">
        <f>+entero!AX118</f>
        <v>0.14242635999999997</v>
      </c>
      <c r="AY9" s="126">
        <f>+entero!AY118</f>
        <v>0.14242635999999997</v>
      </c>
      <c r="AZ9" s="126">
        <f>+entero!AZ118</f>
        <v>0.04994704</v>
      </c>
      <c r="BA9" s="126">
        <f>+entero!BA118</f>
        <v>0.04994704</v>
      </c>
      <c r="BB9" s="126">
        <f>+entero!BB118</f>
        <v>0.04342558999999999</v>
      </c>
      <c r="BC9" s="126">
        <f>+entero!BC118</f>
        <v>0.04342558999999999</v>
      </c>
      <c r="BD9" s="126">
        <f>+entero!BD118</f>
        <v>0.026914080000000003</v>
      </c>
      <c r="BE9" s="126">
        <f>+entero!BE118</f>
        <v>0.00297409</v>
      </c>
      <c r="BF9" s="126">
        <f>+entero!BF118</f>
        <v>0</v>
      </c>
      <c r="BG9" s="126">
        <f>+entero!BG118</f>
        <v>0</v>
      </c>
      <c r="BH9" s="126">
        <f>+entero!BH118</f>
        <v>0</v>
      </c>
      <c r="BI9" s="126">
        <f>+entero!BI118</f>
        <v>0</v>
      </c>
      <c r="BJ9" s="126">
        <f>+entero!BJ118</f>
        <v>0</v>
      </c>
      <c r="BK9" s="126">
        <f>+entero!BK118</f>
        <v>0</v>
      </c>
      <c r="BL9" s="126">
        <f>+entero!BL118</f>
        <v>0</v>
      </c>
      <c r="BM9" s="126">
        <f>+entero!BM118</f>
        <v>0</v>
      </c>
      <c r="BN9" s="126">
        <f>+entero!BN118</f>
        <v>0</v>
      </c>
      <c r="BO9" s="126">
        <f>+entero!BO118</f>
        <v>0</v>
      </c>
      <c r="BP9" s="126">
        <f>+entero!BP118</f>
        <v>0</v>
      </c>
      <c r="BQ9" s="126">
        <f>+entero!BQ118</f>
        <v>0</v>
      </c>
      <c r="BR9" s="126">
        <f>+entero!BR118</f>
        <v>0</v>
      </c>
      <c r="BS9" s="126">
        <f>+entero!BS118</f>
        <v>0</v>
      </c>
      <c r="BT9" s="122">
        <f>+entero!BT118</f>
        <v>0</v>
      </c>
      <c r="BU9" s="97">
        <f>+entero!BU118</f>
        <v>0</v>
      </c>
      <c r="BV9" s="97">
        <f>+entero!BV118</f>
        <v>0</v>
      </c>
      <c r="BW9" s="97">
        <f>+entero!BW118</f>
        <v>0</v>
      </c>
      <c r="BX9" s="111">
        <f>+entero!BX118</f>
        <v>0</v>
      </c>
      <c r="BY9" s="21" t="str">
        <f>+entero!BY118</f>
        <v> </v>
      </c>
      <c r="BZ9" s="209" t="str">
        <f>+entero!BZ118</f>
        <v> </v>
      </c>
      <c r="CA9" s="3"/>
      <c r="CB9" s="13"/>
      <c r="CC9" s="13"/>
      <c r="CD9" s="13"/>
      <c r="CE9" s="13"/>
      <c r="CF9" s="13"/>
      <c r="CG9" s="13"/>
      <c r="CH9" s="13"/>
      <c r="CI9" s="13"/>
      <c r="CJ9" s="13"/>
      <c r="CK9" s="13"/>
    </row>
    <row r="10" spans="1:89" ht="12.75">
      <c r="A10" s="3"/>
      <c r="B10" s="65"/>
      <c r="C10" s="32"/>
      <c r="D10" s="219" t="s">
        <v>134</v>
      </c>
      <c r="E10" s="21"/>
      <c r="F10" s="21"/>
      <c r="G10" s="21"/>
      <c r="H10" s="21"/>
      <c r="I10" s="21"/>
      <c r="J10" s="21"/>
      <c r="K10" s="21"/>
      <c r="L10" s="21"/>
      <c r="M10" s="94"/>
      <c r="N10" s="94"/>
      <c r="O10" s="94"/>
      <c r="P10" s="94"/>
      <c r="Q10" s="93">
        <f>+entero!Q119</f>
        <v>1710.5917544293152</v>
      </c>
      <c r="R10" s="93">
        <f>+entero!R119</f>
        <v>0</v>
      </c>
      <c r="S10" s="93">
        <f>+entero!S119</f>
        <v>0</v>
      </c>
      <c r="T10" s="93">
        <f>+entero!T119</f>
        <v>0</v>
      </c>
      <c r="U10" s="93">
        <f>+entero!U119</f>
        <v>0</v>
      </c>
      <c r="V10" s="126">
        <f>+entero!V119</f>
        <v>0</v>
      </c>
      <c r="W10" s="126">
        <f>+entero!W119</f>
        <v>1767.6193098474541</v>
      </c>
      <c r="X10" s="126">
        <f>+entero!X119</f>
        <v>0</v>
      </c>
      <c r="Y10" s="126">
        <f>+entero!Y119</f>
        <v>0</v>
      </c>
      <c r="Z10" s="126">
        <f>+entero!Z119</f>
        <v>1869.082133178647</v>
      </c>
      <c r="AA10" s="126">
        <f>+entero!AA119</f>
        <v>0</v>
      </c>
      <c r="AB10" s="126">
        <f>+entero!AB119</f>
        <v>0</v>
      </c>
      <c r="AC10" s="126">
        <f>+entero!AC119</f>
        <v>1951.4517949930264</v>
      </c>
      <c r="AD10" s="126">
        <f>+entero!AD119</f>
        <v>0</v>
      </c>
      <c r="AE10" s="126">
        <f>+entero!AE119</f>
        <v>0</v>
      </c>
      <c r="AF10" s="126">
        <f>+entero!AF119</f>
        <v>1962.9109182664224</v>
      </c>
      <c r="AG10" s="126">
        <f>+entero!AG119</f>
        <v>0</v>
      </c>
      <c r="AH10" s="126">
        <f>+entero!AH119</f>
        <v>0</v>
      </c>
      <c r="AI10" s="126">
        <f>+entero!AI119</f>
        <v>2027.4050107310268</v>
      </c>
      <c r="AJ10" s="126">
        <f>+entero!AJ119</f>
        <v>2052.2078532629616</v>
      </c>
      <c r="AK10" s="126">
        <f>+entero!AK119</f>
        <v>2073.0213281185124</v>
      </c>
      <c r="AL10" s="126">
        <f>+entero!AL119</f>
        <v>2102.6429102394095</v>
      </c>
      <c r="AM10" s="126">
        <f>+entero!AM119</f>
        <v>2128.936128188848</v>
      </c>
      <c r="AN10" s="126">
        <f>+entero!AN119</f>
        <v>2172.5739625288484</v>
      </c>
      <c r="AO10" s="126">
        <f>+entero!AO119</f>
        <v>2210.9514664613484</v>
      </c>
      <c r="AP10" s="126">
        <f>+entero!AP119</f>
        <v>2260.817024885467</v>
      </c>
      <c r="AQ10" s="126">
        <f>+entero!AQ119</f>
        <v>2292.1615498921174</v>
      </c>
      <c r="AR10" s="126">
        <f>+entero!AR119</f>
        <v>2339.9099335185483</v>
      </c>
      <c r="AS10" s="126">
        <f>+entero!AS119</f>
        <v>2395.1504233895193</v>
      </c>
      <c r="AT10" s="126">
        <f>+entero!AT119</f>
        <v>2449.293430368158</v>
      </c>
      <c r="AU10" s="126">
        <f>+entero!AU119</f>
        <v>2498.6304374711212</v>
      </c>
      <c r="AV10" s="126">
        <f>+entero!AV119</f>
        <v>2526.3443746815456</v>
      </c>
      <c r="AW10" s="126">
        <f>+entero!AW119</f>
        <v>2556.7761088323905</v>
      </c>
      <c r="AX10" s="126">
        <f>+entero!AX119</f>
        <v>2558.8051646146123</v>
      </c>
      <c r="AY10" s="126">
        <f>+entero!AY119</f>
        <v>2572.1674518042696</v>
      </c>
      <c r="AZ10" s="126">
        <f>+entero!AZ119</f>
        <v>2623.7746018182697</v>
      </c>
      <c r="BA10" s="126">
        <f>+entero!BA119</f>
        <v>2675.4564600748026</v>
      </c>
      <c r="BB10" s="126">
        <f>+entero!BB119</f>
        <v>2764.7033943661586</v>
      </c>
      <c r="BC10" s="126">
        <f>+entero!BC119</f>
        <v>2818.2428407103725</v>
      </c>
      <c r="BD10" s="126">
        <f>+entero!BD119</f>
        <v>2872.918160872857</v>
      </c>
      <c r="BE10" s="126">
        <f>+entero!BE119</f>
        <v>2911.461370714132</v>
      </c>
      <c r="BF10" s="126">
        <f>+entero!BF119</f>
        <v>2961.8472961196003</v>
      </c>
      <c r="BG10" s="126">
        <f>+entero!BG119</f>
        <v>3037.2959286424643</v>
      </c>
      <c r="BH10" s="126">
        <f>+entero!BH119</f>
        <v>3113.5619092679303</v>
      </c>
      <c r="BI10" s="126">
        <f>+entero!BI119</f>
        <v>3288.0590137934273</v>
      </c>
      <c r="BJ10" s="126">
        <f>+entero!BJ119</f>
        <v>3423.3527152914476</v>
      </c>
      <c r="BK10" s="126">
        <f>+entero!BK119</f>
        <v>3527.9049150574465</v>
      </c>
      <c r="BL10" s="126">
        <f>+entero!BL119</f>
        <v>3594.458419994719</v>
      </c>
      <c r="BM10" s="126">
        <f>+entero!BM119</f>
        <v>3672.644464871576</v>
      </c>
      <c r="BN10" s="126">
        <f>+entero!BN119</f>
        <v>3878.436544394699</v>
      </c>
      <c r="BO10" s="126">
        <f>+entero!BO119</f>
        <v>4138.426177877056</v>
      </c>
      <c r="BP10" s="126">
        <f>+entero!BP119</f>
        <v>4237.460417066548</v>
      </c>
      <c r="BQ10" s="126">
        <f>+entero!BQ119</f>
        <v>4290.3966787452155</v>
      </c>
      <c r="BR10" s="126">
        <f>+entero!BR119</f>
        <v>4310.288653614996</v>
      </c>
      <c r="BS10" s="126">
        <f>+entero!BS119</f>
        <v>4055.6341689132078</v>
      </c>
      <c r="BT10" s="122">
        <f>+entero!BT119</f>
        <v>4310.288653614996</v>
      </c>
      <c r="BU10" s="97">
        <f>+entero!BU119</f>
        <v>4310.288653614996</v>
      </c>
      <c r="BV10" s="97">
        <f>+entero!BV119</f>
        <v>4310.288653614996</v>
      </c>
      <c r="BW10" s="97">
        <f>+entero!BW119</f>
        <v>4310.288653614996</v>
      </c>
      <c r="BX10" s="111">
        <f>+entero!BX119</f>
        <v>4335.500944149278</v>
      </c>
      <c r="BY10" s="21">
        <f>+entero!BY119</f>
        <v>25.212290534282147</v>
      </c>
      <c r="BZ10" s="209">
        <f>+entero!BZ119</f>
        <v>0.005849327634504631</v>
      </c>
      <c r="CA10" s="3"/>
      <c r="CB10" s="13"/>
      <c r="CC10" s="13"/>
      <c r="CD10" s="13"/>
      <c r="CE10" s="13"/>
      <c r="CF10" s="13"/>
      <c r="CG10" s="13"/>
      <c r="CH10" s="13"/>
      <c r="CI10" s="13"/>
      <c r="CJ10" s="13"/>
      <c r="CK10" s="13"/>
    </row>
    <row r="11" spans="1:89" ht="13.5">
      <c r="A11" s="3"/>
      <c r="B11" s="65"/>
      <c r="C11" s="32"/>
      <c r="D11" s="31" t="s">
        <v>145</v>
      </c>
      <c r="E11" s="21"/>
      <c r="F11" s="21"/>
      <c r="G11" s="21"/>
      <c r="H11" s="21"/>
      <c r="I11" s="21"/>
      <c r="J11" s="21"/>
      <c r="K11" s="21"/>
      <c r="L11" s="21"/>
      <c r="M11" s="94"/>
      <c r="N11" s="94"/>
      <c r="O11" s="94"/>
      <c r="P11" s="94"/>
      <c r="Q11" s="93">
        <f>+entero!Q120</f>
        <v>1619.403528427894</v>
      </c>
      <c r="R11" s="93">
        <f>+entero!R120</f>
        <v>0</v>
      </c>
      <c r="S11" s="93">
        <f>+entero!S120</f>
        <v>0</v>
      </c>
      <c r="T11" s="93">
        <f>+entero!T120</f>
        <v>0</v>
      </c>
      <c r="U11" s="93">
        <f>+entero!U120</f>
        <v>0</v>
      </c>
      <c r="V11" s="126">
        <f>+entero!V120</f>
        <v>0</v>
      </c>
      <c r="W11" s="126">
        <f>+entero!W120</f>
        <v>1686.7847370601814</v>
      </c>
      <c r="X11" s="126">
        <f>+entero!X120</f>
        <v>0</v>
      </c>
      <c r="Y11" s="126">
        <f>+entero!Y120</f>
        <v>0</v>
      </c>
      <c r="Z11" s="126">
        <f>+entero!Z120</f>
        <v>1765.2021014028574</v>
      </c>
      <c r="AA11" s="126">
        <f>+entero!AA120</f>
        <v>0</v>
      </c>
      <c r="AB11" s="126">
        <f>+entero!AB120</f>
        <v>0</v>
      </c>
      <c r="AC11" s="126">
        <f>+entero!AC120</f>
        <v>1862.5275367739355</v>
      </c>
      <c r="AD11" s="126">
        <f>+entero!AD120</f>
        <v>0</v>
      </c>
      <c r="AE11" s="126">
        <f>+entero!AE120</f>
        <v>0</v>
      </c>
      <c r="AF11" s="126">
        <f>+entero!AF120</f>
        <v>1883.4577421569174</v>
      </c>
      <c r="AG11" s="126">
        <f>+entero!AG120</f>
        <v>0</v>
      </c>
      <c r="AH11" s="126">
        <f>+entero!AH120</f>
        <v>0</v>
      </c>
      <c r="AI11" s="126">
        <f>+entero!AI120</f>
        <v>1956.329030492314</v>
      </c>
      <c r="AJ11" s="126">
        <f>+entero!AJ120</f>
        <v>1967.3308489151354</v>
      </c>
      <c r="AK11" s="126">
        <f>+entero!AK120</f>
        <v>1974.269969463469</v>
      </c>
      <c r="AL11" s="126">
        <f>+entero!AL120</f>
        <v>1991.6279803142224</v>
      </c>
      <c r="AM11" s="126">
        <f>+entero!AM120</f>
        <v>2016.7299690638483</v>
      </c>
      <c r="AN11" s="126">
        <f>+entero!AN120</f>
        <v>2040.8372204038483</v>
      </c>
      <c r="AO11" s="126">
        <f>+entero!AO120</f>
        <v>2082.5352747113484</v>
      </c>
      <c r="AP11" s="126">
        <f>+entero!AP120</f>
        <v>2100.1060133500982</v>
      </c>
      <c r="AQ11" s="126">
        <f>+entero!AQ120</f>
        <v>2122.4412388700985</v>
      </c>
      <c r="AR11" s="126">
        <f>+entero!AR120</f>
        <v>2161.8639202165186</v>
      </c>
      <c r="AS11" s="126">
        <f>+entero!AS120</f>
        <v>2206.7596354902303</v>
      </c>
      <c r="AT11" s="126">
        <f>+entero!AT120</f>
        <v>2253.1167027201295</v>
      </c>
      <c r="AU11" s="126">
        <f>+entero!AU120</f>
        <v>2285.5758723572803</v>
      </c>
      <c r="AV11" s="126">
        <f>+entero!AV120</f>
        <v>2306.48610444873</v>
      </c>
      <c r="AW11" s="126">
        <f>+entero!AW120</f>
        <v>2318.956464931476</v>
      </c>
      <c r="AX11" s="126">
        <f>+entero!AX120</f>
        <v>2325.4858900717777</v>
      </c>
      <c r="AY11" s="126">
        <f>+entero!AY120</f>
        <v>2323.8057690783285</v>
      </c>
      <c r="AZ11" s="126">
        <f>+entero!AZ120</f>
        <v>2340.7205190531085</v>
      </c>
      <c r="BA11" s="126">
        <f>+entero!BA120</f>
        <v>2352.5250956578407</v>
      </c>
      <c r="BB11" s="126">
        <f>+entero!BB120</f>
        <v>2383.628339421057</v>
      </c>
      <c r="BC11" s="126">
        <f>+entero!BC120</f>
        <v>2392.464607531017</v>
      </c>
      <c r="BD11" s="126">
        <f>+entero!BD120</f>
        <v>2392.414343494885</v>
      </c>
      <c r="BE11" s="126">
        <f>+entero!BE120</f>
        <v>2413.8885993284316</v>
      </c>
      <c r="BF11" s="126">
        <f>+entero!BF120</f>
        <v>2435.7054791231467</v>
      </c>
      <c r="BG11" s="126">
        <f>+entero!BG120</f>
        <v>2451.8782943501133</v>
      </c>
      <c r="BH11" s="126">
        <f>+entero!BH120</f>
        <v>2478.4943831961273</v>
      </c>
      <c r="BI11" s="126">
        <f>+entero!BI120</f>
        <v>2496.6601174420634</v>
      </c>
      <c r="BJ11" s="126">
        <f>+entero!BJ120</f>
        <v>2495.4253690244227</v>
      </c>
      <c r="BK11" s="126">
        <f>+entero!BK120</f>
        <v>2511.864786548732</v>
      </c>
      <c r="BL11" s="126">
        <f>+entero!BL120</f>
        <v>2522.007993579454</v>
      </c>
      <c r="BM11" s="126">
        <f>+entero!BM120</f>
        <v>2520.8605209963057</v>
      </c>
      <c r="BN11" s="126">
        <f>+entero!BN120</f>
        <v>2528.5700676874244</v>
      </c>
      <c r="BO11" s="126">
        <f>+entero!BO120</f>
        <v>2542.784529974918</v>
      </c>
      <c r="BP11" s="126">
        <f>+entero!BP120</f>
        <v>2551.43100167805</v>
      </c>
      <c r="BQ11" s="126">
        <f>+entero!BQ120</f>
        <v>2557.052949147941</v>
      </c>
      <c r="BR11" s="126">
        <f>+entero!BR120</f>
        <v>2562.1728343859972</v>
      </c>
      <c r="BS11" s="126">
        <f>+entero!BS120</f>
        <v>2538.798238235234</v>
      </c>
      <c r="BT11" s="122">
        <f>+entero!BT120</f>
        <v>2562.1728343859972</v>
      </c>
      <c r="BU11" s="97">
        <f>+entero!BU120</f>
        <v>2562.1728343859972</v>
      </c>
      <c r="BV11" s="97">
        <f>+entero!BV120</f>
        <v>2562.1728343859972</v>
      </c>
      <c r="BW11" s="97">
        <f>+entero!BW120</f>
        <v>2562.1728343859972</v>
      </c>
      <c r="BX11" s="111">
        <f>+entero!BX120</f>
        <v>2567.119706479123</v>
      </c>
      <c r="BY11" s="21">
        <f>+entero!BY120</f>
        <v>4.946872093125876</v>
      </c>
      <c r="BZ11" s="209">
        <f>+entero!BZ120</f>
        <v>0.001930733175660837</v>
      </c>
      <c r="CA11" s="3"/>
      <c r="CB11" s="13"/>
      <c r="CC11" s="13"/>
      <c r="CD11" s="13"/>
      <c r="CE11" s="13"/>
      <c r="CF11" s="13"/>
      <c r="CG11" s="13"/>
      <c r="CH11" s="13"/>
      <c r="CI11" s="13"/>
      <c r="CJ11" s="13"/>
      <c r="CK11" s="13"/>
    </row>
    <row r="12" spans="1:89" ht="12.75">
      <c r="A12" s="3"/>
      <c r="B12" s="65"/>
      <c r="C12" s="32"/>
      <c r="D12" s="31" t="s">
        <v>117</v>
      </c>
      <c r="E12" s="21"/>
      <c r="F12" s="21"/>
      <c r="G12" s="21"/>
      <c r="H12" s="21"/>
      <c r="I12" s="21"/>
      <c r="J12" s="21"/>
      <c r="K12" s="21"/>
      <c r="L12" s="21"/>
      <c r="M12" s="94"/>
      <c r="N12" s="94"/>
      <c r="O12" s="94"/>
      <c r="P12" s="94"/>
      <c r="Q12" s="93">
        <f>+entero!Q121</f>
        <v>913.8468247608188</v>
      </c>
      <c r="R12" s="93">
        <f>+entero!R121</f>
        <v>0</v>
      </c>
      <c r="S12" s="93">
        <f>+entero!S121</f>
        <v>0</v>
      </c>
      <c r="T12" s="93">
        <f>+entero!T121</f>
        <v>0</v>
      </c>
      <c r="U12" s="93">
        <f>+entero!U121</f>
        <v>0</v>
      </c>
      <c r="V12" s="126">
        <f>+entero!V121</f>
        <v>0</v>
      </c>
      <c r="W12" s="126">
        <f>+entero!W121</f>
        <v>982.585264435929</v>
      </c>
      <c r="X12" s="126">
        <f>+entero!X121</f>
        <v>0</v>
      </c>
      <c r="Y12" s="126">
        <f>+entero!Y121</f>
        <v>0</v>
      </c>
      <c r="Z12" s="126">
        <f>+entero!Z121</f>
        <v>1014.8348093211177</v>
      </c>
      <c r="AA12" s="126">
        <f>+entero!AA121</f>
        <v>0</v>
      </c>
      <c r="AB12" s="126">
        <f>+entero!AB121</f>
        <v>0</v>
      </c>
      <c r="AC12" s="126">
        <f>+entero!AC121</f>
        <v>1049.4685554171856</v>
      </c>
      <c r="AD12" s="126">
        <f>+entero!AD121</f>
        <v>0</v>
      </c>
      <c r="AE12" s="126">
        <f>+entero!AE121</f>
        <v>0</v>
      </c>
      <c r="AF12" s="126">
        <f>+entero!AF121</f>
        <v>1087.1440532178217</v>
      </c>
      <c r="AG12" s="126">
        <f>+entero!AG121</f>
        <v>0</v>
      </c>
      <c r="AH12" s="126">
        <f>+entero!AH121</f>
        <v>0</v>
      </c>
      <c r="AI12" s="126">
        <f>+entero!AI121</f>
        <v>1125.623917079208</v>
      </c>
      <c r="AJ12" s="126">
        <f>+entero!AJ121</f>
        <v>1128.4033387953864</v>
      </c>
      <c r="AK12" s="126">
        <f>+entero!AK121</f>
        <v>1139.562193091775</v>
      </c>
      <c r="AL12" s="126">
        <f>+entero!AL121</f>
        <v>1167.074463840399</v>
      </c>
      <c r="AM12" s="126">
        <f>+entero!AM121</f>
        <v>1180.913</v>
      </c>
      <c r="AN12" s="126">
        <f>+entero!AN121</f>
        <v>1193.8614</v>
      </c>
      <c r="AO12" s="126">
        <f>+entero!AO121</f>
        <v>1207.1865375</v>
      </c>
      <c r="AP12" s="126">
        <f>+entero!AP121</f>
        <v>1221.1345125</v>
      </c>
      <c r="AQ12" s="126">
        <f>+entero!AQ121</f>
        <v>1235.5725</v>
      </c>
      <c r="AR12" s="126">
        <f>+entero!AR121</f>
        <v>1249.601846057572</v>
      </c>
      <c r="AS12" s="126">
        <f>+entero!AS121</f>
        <v>1266.2793655778894</v>
      </c>
      <c r="AT12" s="126">
        <f>+entero!AT121</f>
        <v>1279.6149497487436</v>
      </c>
      <c r="AU12" s="126">
        <f>+entero!AU121</f>
        <v>1293.1297613065326</v>
      </c>
      <c r="AV12" s="126">
        <f>+entero!AV121</f>
        <v>1306.4310489949748</v>
      </c>
      <c r="AW12" s="126">
        <f>+entero!AW121</f>
        <v>1320.7744528301887</v>
      </c>
      <c r="AX12" s="126">
        <f>+entero!AX121</f>
        <v>1334.5146163522013</v>
      </c>
      <c r="AY12" s="126">
        <f>+entero!AY121</f>
        <v>1348.4417610062892</v>
      </c>
      <c r="AZ12" s="126">
        <f>+entero!AZ121</f>
        <v>1362.4219056603774</v>
      </c>
      <c r="BA12" s="126">
        <f>+entero!BA121</f>
        <v>1377.219684741488</v>
      </c>
      <c r="BB12" s="126">
        <f>+entero!BB121</f>
        <v>1392.5929456384324</v>
      </c>
      <c r="BC12" s="126">
        <f>+entero!BC121</f>
        <v>1408.430114068441</v>
      </c>
      <c r="BD12" s="126">
        <f>+entero!BD121</f>
        <v>1423.0789353612167</v>
      </c>
      <c r="BE12" s="126">
        <f>+entero!BE121</f>
        <v>1438.390380228137</v>
      </c>
      <c r="BF12" s="126">
        <f>+entero!BF121</f>
        <v>1456.1091613723</v>
      </c>
      <c r="BG12" s="126">
        <f>+entero!BG121</f>
        <v>1472.1268152866242</v>
      </c>
      <c r="BH12" s="126">
        <f>+entero!BH121</f>
        <v>1495.7599227799228</v>
      </c>
      <c r="BI12" s="126">
        <f>+entero!BI121</f>
        <v>1519.0186251621271</v>
      </c>
      <c r="BJ12" s="126">
        <f>+entero!BJ121</f>
        <v>1524.4890012970168</v>
      </c>
      <c r="BK12" s="126">
        <f>+entero!BK121</f>
        <v>1534.9283441981747</v>
      </c>
      <c r="BL12" s="126">
        <f>+entero!BL121</f>
        <v>1545.524744429882</v>
      </c>
      <c r="BM12" s="126">
        <f>+entero!BM121</f>
        <v>1556.6335968379449</v>
      </c>
      <c r="BN12" s="126">
        <f>+entero!BN121</f>
        <v>1566.5192052980133</v>
      </c>
      <c r="BO12" s="126">
        <f>+entero!BO121</f>
        <v>1581.32435246996</v>
      </c>
      <c r="BP12" s="126">
        <f>+entero!BP121</f>
        <v>1584.0385294117646</v>
      </c>
      <c r="BQ12" s="126">
        <f>+entero!BQ121</f>
        <v>1588.0646380697053</v>
      </c>
      <c r="BR12" s="126">
        <f>+entero!BR121</f>
        <v>1591.8438978494623</v>
      </c>
      <c r="BS12" s="126">
        <f>+entero!BS121</f>
        <v>1579.6089719626168</v>
      </c>
      <c r="BT12" s="122">
        <f>+entero!BT121</f>
        <v>1591.8438978494623</v>
      </c>
      <c r="BU12" s="97">
        <f>+entero!BU121</f>
        <v>1591.8438978494623</v>
      </c>
      <c r="BV12" s="97">
        <f>+entero!BV121</f>
        <v>1591.8438978494623</v>
      </c>
      <c r="BW12" s="97">
        <f>+entero!BW121</f>
        <v>1591.8438978494623</v>
      </c>
      <c r="BX12" s="111">
        <f>+entero!BX121</f>
        <v>1596.1880862533694</v>
      </c>
      <c r="BY12" s="21">
        <f>+entero!BY121</f>
        <v>4.344188403907083</v>
      </c>
      <c r="BZ12" s="209">
        <f>+entero!BZ121</f>
        <v>0.0027290291527806154</v>
      </c>
      <c r="CA12" s="3"/>
      <c r="CB12" s="13"/>
      <c r="CC12" s="13"/>
      <c r="CD12" s="13"/>
      <c r="CE12" s="13"/>
      <c r="CF12" s="13"/>
      <c r="CG12" s="13"/>
      <c r="CH12" s="13"/>
      <c r="CI12" s="13"/>
      <c r="CJ12" s="13"/>
      <c r="CK12" s="13"/>
    </row>
    <row r="13" spans="1:89"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247">
        <f>+entero!Q122</f>
        <v>91.18822600142124</v>
      </c>
      <c r="R13" s="247">
        <f>+entero!R122</f>
        <v>0</v>
      </c>
      <c r="S13" s="247">
        <f>+entero!S122</f>
        <v>0</v>
      </c>
      <c r="T13" s="247">
        <f>+entero!T122</f>
        <v>0</v>
      </c>
      <c r="U13" s="247">
        <f>+entero!U122</f>
        <v>0</v>
      </c>
      <c r="V13" s="137">
        <f>+entero!V122</f>
        <v>0</v>
      </c>
      <c r="W13" s="137">
        <f>+entero!W122</f>
        <v>80.83457278727272</v>
      </c>
      <c r="X13" s="137">
        <f>+entero!X122</f>
        <v>0</v>
      </c>
      <c r="Y13" s="137">
        <f>+entero!Y122</f>
        <v>0</v>
      </c>
      <c r="Z13" s="137">
        <f>+entero!Z122</f>
        <v>103.88003177578948</v>
      </c>
      <c r="AA13" s="137">
        <f>+entero!AA122</f>
        <v>0</v>
      </c>
      <c r="AB13" s="137">
        <f>+entero!AB122</f>
        <v>0</v>
      </c>
      <c r="AC13" s="137">
        <f>+entero!AC122</f>
        <v>88.92425821909092</v>
      </c>
      <c r="AD13" s="137">
        <f>+entero!AD122</f>
        <v>0</v>
      </c>
      <c r="AE13" s="137">
        <f>+entero!AE122</f>
        <v>0</v>
      </c>
      <c r="AF13" s="137">
        <f>+entero!AF122</f>
        <v>79.45317610950494</v>
      </c>
      <c r="AG13" s="137">
        <f>+entero!AG122</f>
        <v>0</v>
      </c>
      <c r="AH13" s="137">
        <f>+entero!AH122</f>
        <v>0</v>
      </c>
      <c r="AI13" s="137">
        <f>+entero!AI122</f>
        <v>71.07598023871287</v>
      </c>
      <c r="AJ13" s="137">
        <f>+entero!AJ122</f>
        <v>84.87700434782609</v>
      </c>
      <c r="AK13" s="137">
        <f>+entero!AK122</f>
        <v>98.75135865504359</v>
      </c>
      <c r="AL13" s="137">
        <f>+entero!AL122</f>
        <v>111.01492992518703</v>
      </c>
      <c r="AM13" s="137">
        <f>+entero!AM122</f>
        <v>112.206159125</v>
      </c>
      <c r="AN13" s="137">
        <f>+entero!AN122</f>
        <v>131.705929625</v>
      </c>
      <c r="AO13" s="137">
        <f>+entero!AO122</f>
        <v>128.41619175000002</v>
      </c>
      <c r="AP13" s="137">
        <f>+entero!AP122</f>
        <v>160.71101153536895</v>
      </c>
      <c r="AQ13" s="137">
        <f>+entero!AQ122</f>
        <v>169.72031102201902</v>
      </c>
      <c r="AR13" s="137">
        <f>+entero!AR122</f>
        <v>177.9983933851945</v>
      </c>
      <c r="AS13" s="137">
        <f>+entero!AS122</f>
        <v>188.3806722386935</v>
      </c>
      <c r="AT13" s="137">
        <f>+entero!AT122</f>
        <v>196.76423706132312</v>
      </c>
      <c r="AU13" s="137">
        <f>+entero!AU122</f>
        <v>213.05456511384074</v>
      </c>
      <c r="AV13" s="137">
        <f>+entero!AV122</f>
        <v>219.8582702328154</v>
      </c>
      <c r="AW13" s="137">
        <f>+entero!AW122</f>
        <v>237.81964390091437</v>
      </c>
      <c r="AX13" s="137">
        <f>+entero!AX122</f>
        <v>233.31927454283473</v>
      </c>
      <c r="AY13" s="137">
        <f>+entero!AY122</f>
        <v>248.36168272594094</v>
      </c>
      <c r="AZ13" s="137">
        <f>+entero!AZ122</f>
        <v>283.0540827651612</v>
      </c>
      <c r="BA13" s="137">
        <f>+entero!BA122</f>
        <v>322.9313644169621</v>
      </c>
      <c r="BB13" s="137">
        <f>+entero!BB122</f>
        <v>381.0750549451017</v>
      </c>
      <c r="BC13" s="137">
        <f>+entero!BC122</f>
        <v>425.77823317935577</v>
      </c>
      <c r="BD13" s="137">
        <f>+entero!BD122</f>
        <v>480.5038173779715</v>
      </c>
      <c r="BE13" s="137">
        <f>+entero!BE122</f>
        <v>497.5727713857006</v>
      </c>
      <c r="BF13" s="137">
        <f>+entero!BF122</f>
        <v>526.1418169964536</v>
      </c>
      <c r="BG13" s="137">
        <f>+entero!BG122</f>
        <v>585.4176342923512</v>
      </c>
      <c r="BH13" s="137">
        <f>+entero!BH122</f>
        <v>635.067526071803</v>
      </c>
      <c r="BI13" s="137">
        <f>+entero!BI122</f>
        <v>791.3988963513638</v>
      </c>
      <c r="BJ13" s="137">
        <f>+entero!BJ122</f>
        <v>927.9273462670247</v>
      </c>
      <c r="BK13" s="137">
        <f>+entero!BK122</f>
        <v>1016.0401285087144</v>
      </c>
      <c r="BL13" s="137">
        <f>+entero!BL122</f>
        <v>1072.4504264152652</v>
      </c>
      <c r="BM13" s="137">
        <f>+entero!BM122</f>
        <v>1151.7839438752703</v>
      </c>
      <c r="BN13" s="137">
        <f>+entero!BN122</f>
        <v>1349.8664767072748</v>
      </c>
      <c r="BO13" s="137">
        <f>+entero!BO122</f>
        <v>1595.6416479021386</v>
      </c>
      <c r="BP13" s="137">
        <f>+entero!BP122</f>
        <v>1686.0294153884977</v>
      </c>
      <c r="BQ13" s="137">
        <f>+entero!BQ122</f>
        <v>1733.343729597275</v>
      </c>
      <c r="BR13" s="137">
        <f>+entero!BR122</f>
        <v>1748.1158192289995</v>
      </c>
      <c r="BS13" s="137">
        <f>+entero!BS122</f>
        <v>1516.8359306779741</v>
      </c>
      <c r="BT13" s="243">
        <f>+entero!BT122</f>
        <v>1748.1158192289995</v>
      </c>
      <c r="BU13" s="244">
        <f>+entero!BU122</f>
        <v>1748.1158192289995</v>
      </c>
      <c r="BV13" s="244">
        <f>+entero!BV122</f>
        <v>1748.1158192289995</v>
      </c>
      <c r="BW13" s="244">
        <f>+entero!BW122</f>
        <v>1748.1158192289995</v>
      </c>
      <c r="BX13" s="173">
        <f>+entero!BX122</f>
        <v>1768.3812376701553</v>
      </c>
      <c r="BY13" s="129">
        <f>+entero!BY122</f>
        <v>20.265418441155816</v>
      </c>
      <c r="BZ13" s="283">
        <f>+entero!BZ122</f>
        <v>0.011592720698617054</v>
      </c>
      <c r="CA13" s="3"/>
      <c r="CB13" s="13"/>
      <c r="CC13" s="13"/>
      <c r="CD13" s="13"/>
      <c r="CE13" s="13"/>
      <c r="CF13" s="13"/>
      <c r="CG13" s="13"/>
      <c r="CH13" s="13"/>
      <c r="CI13" s="13"/>
      <c r="CJ13" s="13"/>
      <c r="CK13" s="13"/>
    </row>
    <row r="14" spans="4:89"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5"/>
      <c r="BU14" s="5"/>
      <c r="BV14" s="5"/>
      <c r="BW14" s="5"/>
      <c r="BX14" s="5"/>
      <c r="BY14" s="5"/>
      <c r="BZ14" s="5"/>
      <c r="CB14" s="13"/>
      <c r="CC14" s="13"/>
      <c r="CD14" s="13"/>
      <c r="CE14" s="13"/>
      <c r="CF14" s="13"/>
      <c r="CG14" s="13"/>
      <c r="CH14" s="13"/>
      <c r="CI14" s="13"/>
      <c r="CJ14" s="13"/>
      <c r="CK14" s="13"/>
    </row>
    <row r="15" spans="3:89"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v>7.29</v>
      </c>
      <c r="BU15" s="43"/>
      <c r="BV15" s="43"/>
      <c r="BW15" s="43"/>
      <c r="BX15" s="43"/>
      <c r="BY15" s="44"/>
      <c r="BZ15" s="77">
        <f ca="1">NOW()</f>
        <v>39539.739883912036</v>
      </c>
      <c r="CB15" s="13"/>
      <c r="CC15" s="13"/>
      <c r="CD15" s="13"/>
      <c r="CE15" s="13"/>
      <c r="CF15" s="13"/>
      <c r="CG15" s="13"/>
      <c r="CH15" s="13"/>
      <c r="CI15" s="13"/>
      <c r="CJ15" s="13"/>
      <c r="CK15" s="13"/>
    </row>
    <row r="16" spans="3:89"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4"/>
      <c r="BZ16" s="73"/>
      <c r="CB16" s="13"/>
      <c r="CC16" s="13"/>
      <c r="CD16" s="13"/>
      <c r="CE16" s="13"/>
      <c r="CF16" s="13"/>
      <c r="CG16" s="13"/>
      <c r="CH16" s="13"/>
      <c r="CI16" s="13"/>
      <c r="CJ16" s="13"/>
      <c r="CK16" s="13"/>
    </row>
    <row r="17" spans="3:89"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4"/>
      <c r="BZ17" s="73"/>
      <c r="CB17" s="13"/>
      <c r="CC17" s="13"/>
      <c r="CD17" s="13"/>
      <c r="CE17" s="13"/>
      <c r="CF17" s="13"/>
      <c r="CG17" s="13"/>
      <c r="CH17" s="13"/>
      <c r="CI17" s="13"/>
      <c r="CJ17" s="13"/>
      <c r="CK17" s="13"/>
    </row>
    <row r="18" spans="3:89"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4"/>
      <c r="BZ18" s="73"/>
      <c r="CB18" s="13"/>
      <c r="CC18" s="13"/>
      <c r="CD18" s="13"/>
      <c r="CE18" s="13"/>
      <c r="CF18" s="13"/>
      <c r="CG18" s="13"/>
      <c r="CH18" s="13"/>
      <c r="CI18" s="13"/>
      <c r="CJ18" s="13"/>
      <c r="CK18" s="13"/>
    </row>
    <row r="19" spans="3:89"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B19" s="13"/>
      <c r="CC19" s="13"/>
      <c r="CD19" s="13"/>
      <c r="CE19" s="13"/>
      <c r="CF19" s="13"/>
      <c r="CG19" s="13"/>
      <c r="CH19" s="13"/>
      <c r="CI19" s="13"/>
      <c r="CJ19" s="13"/>
      <c r="CK19" s="13"/>
    </row>
    <row r="20" spans="3:89"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B20" s="13"/>
      <c r="CC20" s="13"/>
      <c r="CD20" s="13"/>
      <c r="CE20" s="13"/>
      <c r="CF20" s="13"/>
      <c r="CG20" s="13"/>
      <c r="CH20" s="13"/>
      <c r="CI20" s="13"/>
      <c r="CJ20" s="13"/>
      <c r="CK20" s="13"/>
    </row>
    <row r="21" spans="1:89"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3"/>
      <c r="CB21" s="13"/>
      <c r="CC21" s="13"/>
      <c r="CD21" s="13"/>
      <c r="CE21" s="13"/>
      <c r="CF21" s="13"/>
      <c r="CG21" s="13"/>
      <c r="CH21" s="13"/>
      <c r="CI21" s="13"/>
      <c r="CJ21" s="13"/>
      <c r="CK21" s="13"/>
    </row>
    <row r="22" spans="1:89"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3"/>
      <c r="CB22" s="13"/>
      <c r="CC22" s="13"/>
      <c r="CD22" s="13"/>
      <c r="CE22" s="13"/>
      <c r="CF22" s="13"/>
      <c r="CG22" s="13"/>
      <c r="CH22" s="13"/>
      <c r="CI22" s="13"/>
      <c r="CJ22" s="13"/>
      <c r="CK22" s="13"/>
    </row>
    <row r="23" spans="1:89"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3"/>
      <c r="CB23" s="13"/>
      <c r="CC23" s="13"/>
      <c r="CD23" s="13"/>
      <c r="CE23" s="13"/>
      <c r="CF23" s="13"/>
      <c r="CG23" s="13"/>
      <c r="CH23" s="13"/>
      <c r="CI23" s="13"/>
      <c r="CJ23" s="13"/>
      <c r="CK23" s="13"/>
    </row>
    <row r="24" spans="1:89"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3"/>
      <c r="CB24" s="13"/>
      <c r="CC24" s="13"/>
      <c r="CD24" s="13"/>
      <c r="CE24" s="13"/>
      <c r="CF24" s="13"/>
      <c r="CG24" s="13"/>
      <c r="CH24" s="13"/>
      <c r="CI24" s="13"/>
      <c r="CJ24" s="13"/>
      <c r="CK24" s="13"/>
    </row>
    <row r="25" spans="1:89"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3"/>
      <c r="CB25" s="13"/>
      <c r="CC25" s="13"/>
      <c r="CD25" s="13"/>
      <c r="CE25" s="13"/>
      <c r="CF25" s="13"/>
      <c r="CG25" s="13"/>
      <c r="CH25" s="13"/>
      <c r="CI25" s="13"/>
      <c r="CJ25" s="13"/>
      <c r="CK25" s="13"/>
    </row>
    <row r="26" spans="1:89"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3"/>
      <c r="CB26" s="13"/>
      <c r="CC26" s="13"/>
      <c r="CD26" s="13"/>
      <c r="CE26" s="13"/>
      <c r="CF26" s="13"/>
      <c r="CG26" s="13"/>
      <c r="CH26" s="13"/>
      <c r="CI26" s="13"/>
      <c r="CJ26" s="13"/>
      <c r="CK26" s="13"/>
    </row>
    <row r="27" spans="1:89"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3"/>
      <c r="CB27" s="13"/>
      <c r="CC27" s="13"/>
      <c r="CD27" s="13"/>
      <c r="CE27" s="13"/>
      <c r="CF27" s="13"/>
      <c r="CG27" s="13"/>
      <c r="CH27" s="13"/>
      <c r="CI27" s="13"/>
      <c r="CJ27" s="13"/>
      <c r="CK27" s="13"/>
    </row>
    <row r="28" spans="1:89"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3"/>
      <c r="CB28" s="13"/>
      <c r="CC28" s="13"/>
      <c r="CD28" s="13"/>
      <c r="CE28" s="13"/>
      <c r="CF28" s="13"/>
      <c r="CG28" s="13"/>
      <c r="CH28" s="13"/>
      <c r="CI28" s="13"/>
      <c r="CJ28" s="13"/>
      <c r="CK28" s="13"/>
    </row>
    <row r="29" spans="1:89"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3"/>
      <c r="CB29" s="13"/>
      <c r="CC29" s="13"/>
      <c r="CD29" s="13"/>
      <c r="CE29" s="13"/>
      <c r="CF29" s="13"/>
      <c r="CG29" s="13"/>
      <c r="CH29" s="13"/>
      <c r="CI29" s="13"/>
      <c r="CJ29" s="13"/>
      <c r="CK29" s="13"/>
    </row>
    <row r="30" spans="1:89"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3"/>
      <c r="CB30" s="13"/>
      <c r="CC30" s="13"/>
      <c r="CD30" s="13"/>
      <c r="CE30" s="13"/>
      <c r="CF30" s="13"/>
      <c r="CG30" s="13"/>
      <c r="CH30" s="13"/>
      <c r="CI30" s="13"/>
      <c r="CJ30" s="13"/>
      <c r="CK30" s="13"/>
    </row>
    <row r="31" spans="1:89"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3"/>
      <c r="CB31" s="13"/>
      <c r="CC31" s="13"/>
      <c r="CD31" s="13"/>
      <c r="CE31" s="13"/>
      <c r="CF31" s="13"/>
      <c r="CG31" s="13"/>
      <c r="CH31" s="13"/>
      <c r="CI31" s="13"/>
      <c r="CJ31" s="13"/>
      <c r="CK31" s="13"/>
    </row>
    <row r="32" spans="1:89"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3"/>
      <c r="CB32" s="13"/>
      <c r="CC32" s="13"/>
      <c r="CD32" s="13"/>
      <c r="CE32" s="13"/>
      <c r="CF32" s="13"/>
      <c r="CG32" s="13"/>
      <c r="CH32" s="13"/>
      <c r="CI32" s="13"/>
      <c r="CJ32" s="13"/>
      <c r="CK32" s="13"/>
    </row>
    <row r="33" spans="1:89"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3"/>
      <c r="CB33" s="13"/>
      <c r="CC33" s="13"/>
      <c r="CD33" s="13"/>
      <c r="CE33" s="13"/>
      <c r="CF33" s="13"/>
      <c r="CG33" s="13"/>
      <c r="CH33" s="13"/>
      <c r="CI33" s="13"/>
      <c r="CJ33" s="13"/>
      <c r="CK33" s="13"/>
    </row>
    <row r="34" spans="1:89"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3"/>
      <c r="CB34" s="13"/>
      <c r="CC34" s="13"/>
      <c r="CD34" s="13"/>
      <c r="CE34" s="13"/>
      <c r="CF34" s="13"/>
      <c r="CG34" s="13"/>
      <c r="CH34" s="13"/>
      <c r="CI34" s="13"/>
      <c r="CJ34" s="13"/>
      <c r="CK34" s="13"/>
    </row>
    <row r="35" spans="1:89"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3"/>
      <c r="CB35" s="13"/>
      <c r="CC35" s="13"/>
      <c r="CD35" s="13"/>
      <c r="CE35" s="13"/>
      <c r="CF35" s="13"/>
      <c r="CG35" s="13"/>
      <c r="CH35" s="13"/>
      <c r="CI35" s="13"/>
      <c r="CJ35" s="13"/>
      <c r="CK35" s="13"/>
    </row>
    <row r="36" spans="1:8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3"/>
      <c r="CB36" s="13"/>
      <c r="CC36" s="13"/>
      <c r="CD36" s="13"/>
      <c r="CE36" s="13"/>
      <c r="CF36" s="13"/>
      <c r="CG36" s="13"/>
      <c r="CH36" s="13"/>
      <c r="CI36" s="13"/>
      <c r="CJ36" s="13"/>
      <c r="CK36" s="13"/>
    </row>
    <row r="37" spans="1:8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3"/>
      <c r="CB37" s="13"/>
      <c r="CC37" s="13"/>
      <c r="CD37" s="13"/>
      <c r="CE37" s="13"/>
      <c r="CF37" s="13"/>
      <c r="CG37" s="13"/>
      <c r="CH37" s="13"/>
      <c r="CI37" s="13"/>
      <c r="CJ37" s="13"/>
      <c r="CK37" s="13"/>
    </row>
    <row r="38" spans="1:8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3"/>
      <c r="CB38" s="13"/>
      <c r="CC38" s="13"/>
      <c r="CD38" s="13"/>
      <c r="CE38" s="13"/>
      <c r="CF38" s="13"/>
      <c r="CG38" s="13"/>
      <c r="CH38" s="13"/>
      <c r="CI38" s="13"/>
      <c r="CJ38" s="13"/>
      <c r="CK38" s="13"/>
    </row>
    <row r="39" spans="1:8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3"/>
      <c r="CB39" s="13"/>
      <c r="CC39" s="13"/>
      <c r="CD39" s="13"/>
      <c r="CE39" s="13"/>
      <c r="CF39" s="13"/>
      <c r="CG39" s="13"/>
      <c r="CH39" s="13"/>
      <c r="CI39" s="13"/>
      <c r="CJ39" s="13"/>
      <c r="CK39" s="13"/>
    </row>
    <row r="40" spans="1:8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3"/>
      <c r="CB40" s="13"/>
      <c r="CC40" s="13"/>
      <c r="CD40" s="13"/>
      <c r="CE40" s="13"/>
      <c r="CF40" s="13"/>
      <c r="CG40" s="13"/>
      <c r="CH40" s="13"/>
      <c r="CI40" s="13"/>
      <c r="CJ40" s="13"/>
      <c r="CK40" s="13"/>
    </row>
    <row r="41" spans="1:8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3"/>
      <c r="CB41" s="13"/>
      <c r="CC41" s="13"/>
      <c r="CD41" s="13"/>
      <c r="CE41" s="13"/>
      <c r="CF41" s="13"/>
      <c r="CG41" s="13"/>
      <c r="CH41" s="13"/>
      <c r="CI41" s="13"/>
      <c r="CJ41" s="13"/>
      <c r="CK41" s="13"/>
    </row>
    <row r="42" spans="1:8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3"/>
      <c r="CB42" s="13"/>
      <c r="CC42" s="13"/>
      <c r="CD42" s="13"/>
      <c r="CE42" s="13"/>
      <c r="CF42" s="13"/>
      <c r="CG42" s="13"/>
      <c r="CH42" s="13"/>
      <c r="CI42" s="13"/>
      <c r="CJ42" s="13"/>
      <c r="CK42" s="13"/>
    </row>
    <row r="43" spans="1:8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3"/>
      <c r="CB43" s="13"/>
      <c r="CC43" s="13"/>
      <c r="CD43" s="13"/>
      <c r="CE43" s="13"/>
      <c r="CF43" s="13"/>
      <c r="CG43" s="13"/>
      <c r="CH43" s="13"/>
      <c r="CI43" s="13"/>
      <c r="CJ43" s="13"/>
      <c r="CK43" s="13"/>
    </row>
    <row r="44" spans="1:8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3"/>
      <c r="CB44" s="13"/>
      <c r="CC44" s="13"/>
      <c r="CD44" s="13"/>
      <c r="CE44" s="13"/>
      <c r="CF44" s="13"/>
      <c r="CG44" s="13"/>
      <c r="CH44" s="13"/>
      <c r="CI44" s="13"/>
      <c r="CJ44" s="13"/>
      <c r="CK44" s="13"/>
    </row>
    <row r="45" spans="1:8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3"/>
      <c r="CB45" s="13"/>
      <c r="CC45" s="13"/>
      <c r="CD45" s="13"/>
      <c r="CE45" s="13"/>
      <c r="CF45" s="13"/>
      <c r="CG45" s="13"/>
      <c r="CH45" s="13"/>
      <c r="CI45" s="13"/>
      <c r="CJ45" s="13"/>
      <c r="CK45" s="13"/>
    </row>
    <row r="46" spans="1:8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3"/>
      <c r="CB46" s="13"/>
      <c r="CC46" s="13"/>
      <c r="CD46" s="13"/>
      <c r="CE46" s="13"/>
      <c r="CF46" s="13"/>
      <c r="CG46" s="13"/>
      <c r="CH46" s="13"/>
      <c r="CI46" s="13"/>
      <c r="CJ46" s="13"/>
      <c r="CK46" s="13"/>
    </row>
    <row r="47" spans="1:8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3"/>
      <c r="CB47" s="13"/>
      <c r="CC47" s="13"/>
      <c r="CD47" s="13"/>
      <c r="CE47" s="13"/>
      <c r="CF47" s="13"/>
      <c r="CG47" s="13"/>
      <c r="CH47" s="13"/>
      <c r="CI47" s="13"/>
      <c r="CJ47" s="13"/>
      <c r="CK47" s="13"/>
    </row>
    <row r="48" spans="1:8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3"/>
      <c r="CB48" s="13"/>
      <c r="CC48" s="13"/>
      <c r="CD48" s="13"/>
      <c r="CE48" s="13"/>
      <c r="CF48" s="13"/>
      <c r="CG48" s="13"/>
      <c r="CH48" s="13"/>
      <c r="CI48" s="13"/>
      <c r="CJ48" s="13"/>
      <c r="CK48" s="13"/>
    </row>
    <row r="49" spans="1:8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3"/>
      <c r="CB49" s="13"/>
      <c r="CC49" s="13"/>
      <c r="CD49" s="13"/>
      <c r="CE49" s="13"/>
      <c r="CF49" s="13"/>
      <c r="CG49" s="13"/>
      <c r="CH49" s="13"/>
      <c r="CI49" s="13"/>
      <c r="CJ49" s="13"/>
      <c r="CK49" s="13"/>
    </row>
    <row r="50" spans="1:8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3"/>
      <c r="CB50" s="13"/>
      <c r="CC50" s="13"/>
      <c r="CD50" s="13"/>
      <c r="CE50" s="13"/>
      <c r="CF50" s="13"/>
      <c r="CG50" s="13"/>
      <c r="CH50" s="13"/>
      <c r="CI50" s="13"/>
      <c r="CJ50" s="13"/>
      <c r="CK50" s="13"/>
    </row>
    <row r="51" spans="1:8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3"/>
      <c r="CB51" s="13"/>
      <c r="CC51" s="13"/>
      <c r="CD51" s="13"/>
      <c r="CE51" s="13"/>
      <c r="CF51" s="13"/>
      <c r="CG51" s="13"/>
      <c r="CH51" s="13"/>
      <c r="CI51" s="13"/>
      <c r="CJ51" s="13"/>
      <c r="CK51" s="13"/>
    </row>
    <row r="52" spans="1:8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3"/>
      <c r="CB52" s="13"/>
      <c r="CC52" s="13"/>
      <c r="CD52" s="13"/>
      <c r="CE52" s="13"/>
      <c r="CF52" s="13"/>
      <c r="CG52" s="13"/>
      <c r="CH52" s="13"/>
      <c r="CI52" s="13"/>
      <c r="CJ52" s="13"/>
      <c r="CK52" s="13"/>
    </row>
    <row r="53" spans="1:8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3"/>
      <c r="CB53" s="13"/>
      <c r="CC53" s="13"/>
      <c r="CD53" s="13"/>
      <c r="CE53" s="13"/>
      <c r="CF53" s="13"/>
      <c r="CG53" s="13"/>
      <c r="CH53" s="13"/>
      <c r="CI53" s="13"/>
      <c r="CJ53" s="13"/>
      <c r="CK53" s="13"/>
    </row>
    <row r="54" spans="1:8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3"/>
      <c r="CB54" s="13"/>
      <c r="CC54" s="13"/>
      <c r="CD54" s="13"/>
      <c r="CE54" s="13"/>
      <c r="CF54" s="13"/>
      <c r="CG54" s="13"/>
      <c r="CH54" s="13"/>
      <c r="CI54" s="13"/>
      <c r="CJ54" s="13"/>
      <c r="CK54" s="13"/>
    </row>
    <row r="55" spans="1:8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3"/>
      <c r="CB55" s="13"/>
      <c r="CC55" s="13"/>
      <c r="CD55" s="13"/>
      <c r="CE55" s="13"/>
      <c r="CF55" s="13"/>
      <c r="CG55" s="13"/>
      <c r="CH55" s="13"/>
      <c r="CI55" s="13"/>
      <c r="CJ55" s="13"/>
      <c r="CK55" s="13"/>
    </row>
    <row r="56" spans="1:8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3"/>
      <c r="CB56" s="13"/>
      <c r="CC56" s="13"/>
      <c r="CD56" s="13"/>
      <c r="CE56" s="13"/>
      <c r="CF56" s="13"/>
      <c r="CG56" s="13"/>
      <c r="CH56" s="13"/>
      <c r="CI56" s="13"/>
      <c r="CJ56" s="13"/>
      <c r="CK56" s="13"/>
    </row>
    <row r="57" spans="1:8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3"/>
      <c r="CB57" s="13"/>
      <c r="CC57" s="13"/>
      <c r="CD57" s="13"/>
      <c r="CE57" s="13"/>
      <c r="CF57" s="13"/>
      <c r="CG57" s="13"/>
      <c r="CH57" s="13"/>
      <c r="CI57" s="13"/>
      <c r="CJ57" s="13"/>
      <c r="CK57" s="13"/>
    </row>
    <row r="58" spans="1:8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3"/>
      <c r="CB58" s="13"/>
      <c r="CC58" s="13"/>
      <c r="CD58" s="13"/>
      <c r="CE58" s="13"/>
      <c r="CF58" s="13"/>
      <c r="CG58" s="13"/>
      <c r="CH58" s="13"/>
      <c r="CI58" s="13"/>
      <c r="CJ58" s="13"/>
      <c r="CK58" s="13"/>
    </row>
    <row r="59" spans="1:8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3"/>
      <c r="CB59" s="13"/>
      <c r="CC59" s="13"/>
      <c r="CD59" s="13"/>
      <c r="CE59" s="13"/>
      <c r="CF59" s="13"/>
      <c r="CG59" s="13"/>
      <c r="CH59" s="13"/>
      <c r="CI59" s="13"/>
      <c r="CJ59" s="13"/>
      <c r="CK59" s="13"/>
    </row>
    <row r="60" spans="1:8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3"/>
      <c r="CB60" s="13"/>
      <c r="CC60" s="13"/>
      <c r="CD60" s="13"/>
      <c r="CE60" s="13"/>
      <c r="CF60" s="13"/>
      <c r="CG60" s="13"/>
      <c r="CH60" s="13"/>
      <c r="CI60" s="13"/>
      <c r="CJ60" s="13"/>
      <c r="CK60" s="13"/>
    </row>
    <row r="61" spans="1:8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3"/>
      <c r="CB61" s="13"/>
      <c r="CC61" s="13"/>
      <c r="CD61" s="13"/>
      <c r="CE61" s="13"/>
      <c r="CF61" s="13"/>
      <c r="CG61" s="13"/>
      <c r="CH61" s="13"/>
      <c r="CI61" s="13"/>
      <c r="CJ61" s="13"/>
      <c r="CK61" s="13"/>
    </row>
    <row r="62" spans="1:8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3"/>
      <c r="CB62" s="13"/>
      <c r="CC62" s="13"/>
      <c r="CD62" s="13"/>
      <c r="CE62" s="13"/>
      <c r="CF62" s="13"/>
      <c r="CG62" s="13"/>
      <c r="CH62" s="13"/>
      <c r="CI62" s="13"/>
      <c r="CJ62" s="13"/>
      <c r="CK62" s="13"/>
    </row>
    <row r="63" spans="1:8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3"/>
      <c r="CB63" s="13"/>
      <c r="CC63" s="13"/>
      <c r="CD63" s="13"/>
      <c r="CE63" s="13"/>
      <c r="CF63" s="13"/>
      <c r="CG63" s="13"/>
      <c r="CH63" s="13"/>
      <c r="CI63" s="13"/>
      <c r="CJ63" s="13"/>
      <c r="CK63" s="13"/>
    </row>
    <row r="64" spans="1:8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3"/>
      <c r="CB64" s="13"/>
      <c r="CC64" s="13"/>
      <c r="CD64" s="13"/>
      <c r="CE64" s="13"/>
      <c r="CF64" s="13"/>
      <c r="CG64" s="13"/>
      <c r="CH64" s="13"/>
      <c r="CI64" s="13"/>
      <c r="CJ64" s="13"/>
      <c r="CK64" s="13"/>
    </row>
    <row r="65" spans="1:8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3"/>
      <c r="CB65" s="13"/>
      <c r="CC65" s="13"/>
      <c r="CD65" s="13"/>
      <c r="CE65" s="13"/>
      <c r="CF65" s="13"/>
      <c r="CG65" s="13"/>
      <c r="CH65" s="13"/>
      <c r="CI65" s="13"/>
      <c r="CJ65" s="13"/>
      <c r="CK65" s="13"/>
    </row>
    <row r="66" spans="1:8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3"/>
      <c r="CB66" s="13"/>
      <c r="CC66" s="13"/>
      <c r="CD66" s="13"/>
      <c r="CE66" s="13"/>
      <c r="CF66" s="13"/>
      <c r="CG66" s="13"/>
      <c r="CH66" s="13"/>
      <c r="CI66" s="13"/>
      <c r="CJ66" s="13"/>
      <c r="CK66" s="13"/>
    </row>
    <row r="67" spans="1:8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3"/>
      <c r="CB67" s="13"/>
      <c r="CC67" s="13"/>
      <c r="CD67" s="13"/>
      <c r="CE67" s="13"/>
      <c r="CF67" s="13"/>
      <c r="CG67" s="13"/>
      <c r="CH67" s="13"/>
      <c r="CI67" s="13"/>
      <c r="CJ67" s="13"/>
      <c r="CK67" s="13"/>
    </row>
    <row r="68" spans="1:89"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3"/>
      <c r="CB68" s="13"/>
      <c r="CC68" s="13"/>
      <c r="CD68" s="13"/>
      <c r="CE68" s="13"/>
      <c r="CF68" s="13"/>
      <c r="CG68" s="13"/>
      <c r="CH68" s="13"/>
      <c r="CI68" s="13"/>
      <c r="CJ68" s="13"/>
      <c r="CK68" s="13"/>
    </row>
    <row r="69" spans="1:89"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3"/>
      <c r="CB69" s="13"/>
      <c r="CC69" s="13"/>
      <c r="CD69" s="13"/>
      <c r="CE69" s="13"/>
      <c r="CF69" s="13"/>
      <c r="CG69" s="13"/>
      <c r="CH69" s="13"/>
      <c r="CI69" s="13"/>
      <c r="CJ69" s="13"/>
      <c r="CK69" s="13"/>
    </row>
    <row r="70" spans="1:89"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3"/>
      <c r="CB70" s="13"/>
      <c r="CC70" s="13"/>
      <c r="CD70" s="13"/>
      <c r="CE70" s="13"/>
      <c r="CF70" s="13"/>
      <c r="CG70" s="13"/>
      <c r="CH70" s="13"/>
      <c r="CI70" s="13"/>
      <c r="CJ70" s="13"/>
      <c r="CK70" s="13"/>
    </row>
    <row r="71" spans="1:89"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3"/>
      <c r="CB71" s="13"/>
      <c r="CC71" s="13"/>
      <c r="CD71" s="13"/>
      <c r="CE71" s="13"/>
      <c r="CF71" s="13"/>
      <c r="CG71" s="13"/>
      <c r="CH71" s="13"/>
      <c r="CI71" s="13"/>
      <c r="CJ71" s="13"/>
      <c r="CK71" s="13"/>
    </row>
    <row r="72" spans="1:89"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3"/>
      <c r="CB72" s="13"/>
      <c r="CC72" s="13"/>
      <c r="CD72" s="13"/>
      <c r="CE72" s="13"/>
      <c r="CF72" s="13"/>
      <c r="CG72" s="13"/>
      <c r="CH72" s="13"/>
      <c r="CI72" s="13"/>
      <c r="CJ72" s="13"/>
      <c r="CK72" s="13"/>
    </row>
    <row r="73" spans="1:89"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3"/>
      <c r="CB73" s="13"/>
      <c r="CC73" s="13"/>
      <c r="CD73" s="13"/>
      <c r="CE73" s="13"/>
      <c r="CF73" s="13"/>
      <c r="CG73" s="13"/>
      <c r="CH73" s="13"/>
      <c r="CI73" s="13"/>
      <c r="CJ73" s="13"/>
      <c r="CK73" s="13"/>
    </row>
    <row r="74" spans="1:89"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3"/>
      <c r="CB74" s="13"/>
      <c r="CC74" s="13"/>
      <c r="CD74" s="13"/>
      <c r="CE74" s="13"/>
      <c r="CF74" s="13"/>
      <c r="CG74" s="13"/>
      <c r="CH74" s="13"/>
      <c r="CI74" s="13"/>
      <c r="CJ74" s="13"/>
      <c r="CK74" s="13"/>
    </row>
    <row r="75" spans="1:89"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3"/>
      <c r="CB75" s="13"/>
      <c r="CC75" s="13"/>
      <c r="CD75" s="13"/>
      <c r="CE75" s="13"/>
      <c r="CF75" s="13"/>
      <c r="CG75" s="13"/>
      <c r="CH75" s="13"/>
      <c r="CI75" s="13"/>
      <c r="CJ75" s="13"/>
      <c r="CK75" s="13"/>
    </row>
    <row r="76" spans="1:89"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3"/>
      <c r="CB76" s="13"/>
      <c r="CC76" s="13"/>
      <c r="CD76" s="13"/>
      <c r="CE76" s="13"/>
      <c r="CF76" s="13"/>
      <c r="CG76" s="13"/>
      <c r="CH76" s="13"/>
      <c r="CI76" s="13"/>
      <c r="CJ76" s="13"/>
      <c r="CK76" s="13"/>
    </row>
    <row r="77" spans="1:89"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3"/>
      <c r="CB77" s="13"/>
      <c r="CC77" s="13"/>
      <c r="CD77" s="13"/>
      <c r="CE77" s="13"/>
      <c r="CF77" s="13"/>
      <c r="CG77" s="13"/>
      <c r="CH77" s="13"/>
      <c r="CI77" s="13"/>
      <c r="CJ77" s="13"/>
      <c r="CK77" s="13"/>
    </row>
    <row r="78" spans="3:78"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3:78"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3:78"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3:78"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3:78"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3:78"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3:78"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3:78"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3:78"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3:78"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3:78"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3:78"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3:78"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3:78"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3:78"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3:7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3:7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3:7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3:7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3:7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3:7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3:7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3:7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3:7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3:7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3:7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3:7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3:7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3:7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3:7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3:7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3:7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3:7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3:7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3:7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3:7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3:7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3:7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3:7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3:7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3:7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3:7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3:7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3:7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3:7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3:7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3:7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3:7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3:7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3:7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3:7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3:7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3:7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3:7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3:7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3:7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3:7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3:7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3:7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3:7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3:7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3:7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3:7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3:7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3:7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3:7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3:7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3:7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3:7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3:7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3:7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3:7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3:7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3:7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3:7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3:7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3:7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3:7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3:7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3:7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3:7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3:7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3:7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3:7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3:7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3:7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3:7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sheetData>
  <mergeCells count="67">
    <mergeCell ref="BO3:BO4"/>
    <mergeCell ref="BD3:BD4"/>
    <mergeCell ref="BB3:BB4"/>
    <mergeCell ref="BF3:BF4"/>
    <mergeCell ref="BC3:BC4"/>
    <mergeCell ref="BY3:BZ3"/>
    <mergeCell ref="BE3:BE4"/>
    <mergeCell ref="BH3:BH4"/>
    <mergeCell ref="BG3:BG4"/>
    <mergeCell ref="BI3:BI4"/>
    <mergeCell ref="BJ3:BJ4"/>
    <mergeCell ref="BK3:BK4"/>
    <mergeCell ref="BL3:BL4"/>
    <mergeCell ref="BM3:BM4"/>
    <mergeCell ref="BN3:BN4"/>
    <mergeCell ref="AP3:AP4"/>
    <mergeCell ref="AR3:AR4"/>
    <mergeCell ref="AU3:AU4"/>
    <mergeCell ref="AV3:AV4"/>
    <mergeCell ref="AW3:AW4"/>
    <mergeCell ref="D1:BX1"/>
    <mergeCell ref="D3:D4"/>
    <mergeCell ref="E3:E4"/>
    <mergeCell ref="BT3:BX3"/>
    <mergeCell ref="F3:F4"/>
    <mergeCell ref="G3:G4"/>
    <mergeCell ref="H3:H4"/>
    <mergeCell ref="K3:K4"/>
    <mergeCell ref="I3:I4"/>
    <mergeCell ref="J3:J4"/>
    <mergeCell ref="U3:U4"/>
    <mergeCell ref="P3:P4"/>
    <mergeCell ref="L3:L4"/>
    <mergeCell ref="S3:S4"/>
    <mergeCell ref="T3:T4"/>
    <mergeCell ref="O3:O4"/>
    <mergeCell ref="M3:M4"/>
    <mergeCell ref="Q3:Q4"/>
    <mergeCell ref="R3:R4"/>
    <mergeCell ref="N3:N4"/>
    <mergeCell ref="Z3:Z4"/>
    <mergeCell ref="AB3:AB4"/>
    <mergeCell ref="X3:X4"/>
    <mergeCell ref="W3:W4"/>
    <mergeCell ref="AA3:AA4"/>
    <mergeCell ref="Y3:Y4"/>
    <mergeCell ref="V3:V4"/>
    <mergeCell ref="AC3:AC4"/>
    <mergeCell ref="AO3:AO4"/>
    <mergeCell ref="AL3:AL4"/>
    <mergeCell ref="AN3:AN4"/>
    <mergeCell ref="AF3:AF4"/>
    <mergeCell ref="AG3:AG4"/>
    <mergeCell ref="AH3:AH4"/>
    <mergeCell ref="AI3:AI4"/>
    <mergeCell ref="AJ3:AJ4"/>
    <mergeCell ref="AK3:AK4"/>
    <mergeCell ref="AE3:AE4"/>
    <mergeCell ref="AD3:AD4"/>
    <mergeCell ref="BA3:BA4"/>
    <mergeCell ref="AM3:AM4"/>
    <mergeCell ref="AZ3:AZ4"/>
    <mergeCell ref="AT3:AT4"/>
    <mergeCell ref="AQ3:AQ4"/>
    <mergeCell ref="AS3:AS4"/>
    <mergeCell ref="AX3:AX4"/>
    <mergeCell ref="AY3:AY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I179"/>
  <sheetViews>
    <sheetView workbookViewId="0" topLeftCell="BH1">
      <selection activeCell="BX4" sqref="BX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52" width="7.8515625" style="0" hidden="1" customWidth="1"/>
    <col min="53" max="70" width="7.8515625" style="0" customWidth="1"/>
    <col min="71" max="71" width="7.8515625" style="0" hidden="1" customWidth="1"/>
    <col min="72" max="72" width="8.00390625" style="0" customWidth="1"/>
    <col min="73" max="74" width="7.7109375" style="0" customWidth="1"/>
    <col min="75" max="75" width="7.8515625" style="0" customWidth="1"/>
    <col min="76" max="76" width="7.421875" style="0" customWidth="1"/>
    <col min="77" max="77" width="1.57421875" style="0" customWidth="1"/>
  </cols>
  <sheetData>
    <row r="1" spans="4:87" ht="12.75">
      <c r="D1" s="395" t="s">
        <v>6</v>
      </c>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Z1" s="13"/>
      <c r="CA1" s="13"/>
      <c r="CB1" s="13"/>
      <c r="CC1" s="13"/>
      <c r="CD1" s="13"/>
      <c r="CE1" s="13"/>
      <c r="CF1" s="13"/>
      <c r="CG1" s="13"/>
      <c r="CH1" s="13"/>
      <c r="CI1" s="13"/>
    </row>
    <row r="2" spans="4:87"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Z2" s="13"/>
      <c r="CA2" s="13"/>
      <c r="CB2" s="13"/>
      <c r="CC2" s="13"/>
      <c r="CD2" s="13"/>
      <c r="CE2" s="13"/>
      <c r="CF2" s="13"/>
      <c r="CG2" s="13"/>
      <c r="CH2" s="13"/>
      <c r="CI2" s="13"/>
    </row>
    <row r="3" spans="3:87" ht="13.5" customHeight="1" thickBot="1">
      <c r="C3" s="23"/>
      <c r="D3" s="376" t="s">
        <v>35</v>
      </c>
      <c r="E3" s="402" t="str">
        <f>+entero!E3</f>
        <v> A fines de Diciembre 2002</v>
      </c>
      <c r="F3" s="388" t="str">
        <f>+entero!F3</f>
        <v>A fines de Enero</v>
      </c>
      <c r="G3" s="388" t="str">
        <f>+entero!G3</f>
        <v>A fines de Febrero</v>
      </c>
      <c r="H3" s="388" t="str">
        <f>+entero!H3</f>
        <v>A fines de Marzo</v>
      </c>
      <c r="I3" s="388" t="str">
        <f>+entero!I3</f>
        <v>A fines de Abril</v>
      </c>
      <c r="J3" s="388" t="str">
        <f>+entero!J3</f>
        <v>A fines de Mayo </v>
      </c>
      <c r="K3" s="388" t="str">
        <f>+entero!K3</f>
        <v>2003              A fines de Junio</v>
      </c>
      <c r="L3" s="388" t="str">
        <f>+entero!L3</f>
        <v>A fines de Julio      </v>
      </c>
      <c r="M3" s="388" t="str">
        <f>+entero!M3</f>
        <v>A fines de Agos.</v>
      </c>
      <c r="N3" s="388" t="str">
        <f>+entero!N3</f>
        <v>2003             A fines de Sept.</v>
      </c>
      <c r="O3" s="388" t="str">
        <f>+entero!O3</f>
        <v>2003            A fines de Oct.</v>
      </c>
      <c r="P3" s="388" t="str">
        <f>+entero!P3</f>
        <v>2003              A fines de Nov.</v>
      </c>
      <c r="Q3" s="388" t="str">
        <f>+entero!Q3</f>
        <v>2003              A fines de Dic. </v>
      </c>
      <c r="R3" s="380" t="str">
        <f>+entero!R3</f>
        <v> A fines de Enero    2004 </v>
      </c>
      <c r="S3" s="388" t="str">
        <f>+entero!S3</f>
        <v> A fines de Febrero 2004 </v>
      </c>
      <c r="T3" s="388" t="str">
        <f>+entero!T3</f>
        <v> A fines de Marzo    2004</v>
      </c>
      <c r="U3" s="388" t="str">
        <f>+entero!U3</f>
        <v> A fines de  Abril          2004 </v>
      </c>
      <c r="V3" s="388" t="str">
        <f>+entero!V3</f>
        <v> A fines de  Mayo          2004 </v>
      </c>
      <c r="W3" s="388" t="str">
        <f>+entero!W3</f>
        <v> A fines de  Junio          2004 </v>
      </c>
      <c r="X3" s="388" t="str">
        <f>+entero!X3</f>
        <v> A fines de  Julio          2004 </v>
      </c>
      <c r="Y3" s="388" t="str">
        <f>+entero!Y3</f>
        <v>A fines de  Agosto 2004 </v>
      </c>
      <c r="Z3" s="388" t="str">
        <f>+entero!Z3</f>
        <v>A  fines de  Sept.  2004 </v>
      </c>
      <c r="AA3" s="388" t="str">
        <f>+entero!AA3</f>
        <v>A  fines de   Oct.    2004 </v>
      </c>
      <c r="AB3" s="388" t="str">
        <f>+entero!AB3</f>
        <v>A  fines de   Nov.    2004 </v>
      </c>
      <c r="AC3" s="388" t="str">
        <f>+entero!AC3</f>
        <v>A  fines de   Dic.    2004 </v>
      </c>
      <c r="AD3" s="388" t="str">
        <f>+entero!AD3</f>
        <v>2005           A  fines de   Ene.</v>
      </c>
      <c r="AE3" s="388" t="str">
        <f>+entero!AE3</f>
        <v>2005           A  fines de   Feb.</v>
      </c>
      <c r="AF3" s="388" t="str">
        <f>+entero!AF3</f>
        <v>2005           A  fines de   Mar.</v>
      </c>
      <c r="AG3" s="388" t="str">
        <f>+entero!AG3</f>
        <v>2005           A  fines de   Abr.</v>
      </c>
      <c r="AH3" s="388" t="str">
        <f>+entero!AH3</f>
        <v>2005           A  fines de   May.</v>
      </c>
      <c r="AI3" s="388" t="str">
        <f>+entero!AI3</f>
        <v>2005           A  fines de   Jun.</v>
      </c>
      <c r="AJ3" s="388" t="str">
        <f>+entero!AJ3</f>
        <v>2005           A  fines de   Jul.</v>
      </c>
      <c r="AK3" s="388" t="str">
        <f>+entero!AK3</f>
        <v>2005           A  fines de   Ago.</v>
      </c>
      <c r="AL3" s="388" t="str">
        <f>+entero!AL3</f>
        <v>2005           A  fines de   Sep.</v>
      </c>
      <c r="AM3" s="388" t="str">
        <f>+entero!AM3</f>
        <v>2005           A  fines de   Oct.</v>
      </c>
      <c r="AN3" s="388" t="str">
        <f>+entero!AN3</f>
        <v>2005           A  fines de   Nov.</v>
      </c>
      <c r="AO3" s="388" t="str">
        <f>+entero!AO3</f>
        <v>2005           A  fines de   Dic.</v>
      </c>
      <c r="AP3" s="388" t="str">
        <f>+entero!AP3</f>
        <v>2006          A  fines de Ene.</v>
      </c>
      <c r="AQ3" s="388" t="str">
        <f>+entero!AQ3</f>
        <v>2006          A  fines de Feb</v>
      </c>
      <c r="AR3" s="388" t="str">
        <f>+entero!AR3</f>
        <v>2006          A  fines de Mar</v>
      </c>
      <c r="AS3" s="388" t="str">
        <f>+entero!AS3</f>
        <v>2006          A  fines de Abr</v>
      </c>
      <c r="AT3" s="388" t="str">
        <f>+entero!AT3</f>
        <v>2006          A  fines de May</v>
      </c>
      <c r="AU3" s="388" t="str">
        <f>+entero!AU3</f>
        <v>2006          A  fines de Jun</v>
      </c>
      <c r="AV3" s="388" t="str">
        <f>+entero!AV3</f>
        <v>2006          A  fines de Jul</v>
      </c>
      <c r="AW3" s="388" t="str">
        <f>+entero!AW3</f>
        <v>2006          A  fines de Ago</v>
      </c>
      <c r="AX3" s="388" t="str">
        <f>+entero!AX3</f>
        <v>2006          A  fines de Sep</v>
      </c>
      <c r="AY3" s="388" t="str">
        <f>+entero!AY3</f>
        <v>2006          A  fines de Oct</v>
      </c>
      <c r="AZ3" s="388" t="str">
        <f>+entero!AZ3</f>
        <v>2006          A  fines de Nov</v>
      </c>
      <c r="BA3" s="388" t="str">
        <f>+entero!BA3</f>
        <v>2006          A  fines de Dic</v>
      </c>
      <c r="BB3" s="388" t="str">
        <f>+entero!BB3</f>
        <v>2007          A  fines de Ene</v>
      </c>
      <c r="BC3" s="388" t="str">
        <f>+entero!BC3</f>
        <v>2007          A  fines de Feb</v>
      </c>
      <c r="BD3" s="388" t="str">
        <f>+entero!BD3</f>
        <v>2007          A  fines de Mar</v>
      </c>
      <c r="BE3" s="388" t="str">
        <f>+entero!BE3</f>
        <v>2007          A  fines de Abr</v>
      </c>
      <c r="BF3" s="388" t="str">
        <f>+entero!BF3</f>
        <v>2007          A  fines de May</v>
      </c>
      <c r="BG3" s="388" t="str">
        <f>+entero!BG3</f>
        <v>2007          A  fines de Jun</v>
      </c>
      <c r="BH3" s="388" t="str">
        <f>+entero!BH3</f>
        <v>2007          A  fines de Jul</v>
      </c>
      <c r="BI3" s="388" t="str">
        <f>+entero!BI3</f>
        <v>2007          A  fines de Ago</v>
      </c>
      <c r="BJ3" s="388" t="str">
        <f>+entero!BJ3</f>
        <v>2007          A  fines de Sep</v>
      </c>
      <c r="BK3" s="388" t="str">
        <f>+entero!BK3</f>
        <v>2007          A  fines de Oct</v>
      </c>
      <c r="BL3" s="388" t="str">
        <f>+entero!BL3</f>
        <v>2007          A  fines de Nov</v>
      </c>
      <c r="BM3" s="388" t="str">
        <f>+entero!BM3</f>
        <v>2007          A  fines de Dic</v>
      </c>
      <c r="BN3" s="388" t="str">
        <f>+entero!BN3</f>
        <v>2008          A  fines de Ene</v>
      </c>
      <c r="BO3" s="388" t="str">
        <f>+entero!BO3</f>
        <v>2008          A  fines de Feb*</v>
      </c>
      <c r="BP3" s="340" t="str">
        <f>+entero!BP3</f>
        <v>semana 1*</v>
      </c>
      <c r="BQ3" s="341" t="str">
        <f>+entero!BQ3</f>
        <v>semana 2*</v>
      </c>
      <c r="BR3" s="341" t="str">
        <f>+entero!BR3</f>
        <v>semana 3*</v>
      </c>
      <c r="BS3" s="341" t="str">
        <f>+entero!BS3</f>
        <v>semana 4*</v>
      </c>
      <c r="BT3" s="404" t="str">
        <f>+entero!BT3</f>
        <v>   semana 4*</v>
      </c>
      <c r="BU3" s="373"/>
      <c r="BV3" s="373"/>
      <c r="BW3" s="373"/>
      <c r="BX3" s="374"/>
      <c r="BY3" s="32"/>
      <c r="BZ3" s="13"/>
      <c r="CA3" s="13"/>
      <c r="CB3" s="13"/>
      <c r="CC3" s="13"/>
      <c r="CD3" s="13"/>
      <c r="CE3" s="13"/>
      <c r="CF3" s="13"/>
      <c r="CG3" s="13"/>
      <c r="CH3" s="13"/>
      <c r="CI3" s="13"/>
    </row>
    <row r="4" spans="3:87" ht="24.75" customHeight="1" thickBot="1">
      <c r="C4" s="29"/>
      <c r="D4" s="377"/>
      <c r="E4" s="403"/>
      <c r="F4" s="398"/>
      <c r="G4" s="398"/>
      <c r="H4" s="398"/>
      <c r="I4" s="398"/>
      <c r="J4" s="398"/>
      <c r="K4" s="398"/>
      <c r="L4" s="398"/>
      <c r="M4" s="398"/>
      <c r="N4" s="398"/>
      <c r="O4" s="398"/>
      <c r="P4" s="398"/>
      <c r="Q4" s="398"/>
      <c r="R4" s="375"/>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188">
        <f>+entero!BP4</f>
        <v>39514</v>
      </c>
      <c r="BQ4" s="188">
        <f>+entero!BQ4</f>
        <v>39521</v>
      </c>
      <c r="BR4" s="188">
        <f>+entero!BR4</f>
        <v>39527.503171296295</v>
      </c>
      <c r="BS4" s="188">
        <f>+entero!BS4</f>
        <v>39500.503171296295</v>
      </c>
      <c r="BT4" s="188">
        <f>+entero!BT4</f>
        <v>39531</v>
      </c>
      <c r="BU4" s="163">
        <f>+entero!BU4</f>
        <v>39532</v>
      </c>
      <c r="BV4" s="163">
        <f>+entero!BV4</f>
        <v>39533</v>
      </c>
      <c r="BW4" s="163">
        <f>+entero!BW4</f>
        <v>39534</v>
      </c>
      <c r="BX4" s="164">
        <f>+entero!BX4</f>
        <v>39535</v>
      </c>
      <c r="BY4" s="32"/>
      <c r="BZ4" s="13"/>
      <c r="CA4" s="13"/>
      <c r="CB4" s="13"/>
      <c r="CC4" s="13"/>
      <c r="CD4" s="13"/>
      <c r="CE4" s="13"/>
      <c r="CF4" s="13"/>
      <c r="CG4" s="13"/>
      <c r="CH4" s="13"/>
      <c r="CI4" s="13"/>
    </row>
    <row r="5" spans="1:87" ht="12.75">
      <c r="A5" s="3"/>
      <c r="B5" s="390"/>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62"/>
      <c r="BQ5" s="62"/>
      <c r="BR5" s="62"/>
      <c r="BS5" s="62"/>
      <c r="BT5" s="62"/>
      <c r="BU5" s="62"/>
      <c r="BV5" s="62"/>
      <c r="BW5" s="62"/>
      <c r="BX5" s="116"/>
      <c r="BY5" s="176"/>
      <c r="BZ5" s="13"/>
      <c r="CA5" s="13"/>
      <c r="CB5" s="13"/>
      <c r="CC5" s="13"/>
      <c r="CD5" s="13"/>
      <c r="CE5" s="13"/>
      <c r="CF5" s="13"/>
      <c r="CG5" s="13"/>
      <c r="CH5" s="13"/>
      <c r="CI5" s="13"/>
    </row>
    <row r="6" spans="1:87" ht="12.75" customHeight="1">
      <c r="A6" s="3"/>
      <c r="B6" s="390"/>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79">
        <f>+entero!Q124</f>
        <v>214.01</v>
      </c>
      <c r="R6" s="179">
        <f>+entero!R124</f>
        <v>215.33</v>
      </c>
      <c r="S6" s="167">
        <f>+entero!S124</f>
        <v>215.74</v>
      </c>
      <c r="T6" s="167">
        <f>+entero!T124</f>
        <v>215.16</v>
      </c>
      <c r="U6" s="167">
        <f>+entero!U124</f>
        <v>215.21</v>
      </c>
      <c r="V6" s="167">
        <f>+entero!V124</f>
        <v>216.09</v>
      </c>
      <c r="W6" s="167">
        <f>+entero!W124</f>
        <v>217.7</v>
      </c>
      <c r="X6" s="167">
        <f>+entero!X124</f>
        <v>218.85</v>
      </c>
      <c r="Y6" s="167">
        <f>+entero!Y124</f>
        <v>219.62</v>
      </c>
      <c r="Z6" s="167">
        <f>+entero!Z124</f>
        <v>219.56</v>
      </c>
      <c r="AA6" s="167">
        <f>+entero!AA124</f>
        <v>221.34713343048</v>
      </c>
      <c r="AB6" s="167">
        <f>+entero!AB124</f>
        <v>222.56</v>
      </c>
      <c r="AC6" s="167">
        <f>+entero!AC124</f>
        <v>223.9</v>
      </c>
      <c r="AD6" s="167">
        <f>+entero!AD124</f>
        <v>226.97</v>
      </c>
      <c r="AE6" s="167">
        <f>+entero!AE124</f>
        <v>227.09</v>
      </c>
      <c r="AF6" s="167">
        <f>+entero!AF124</f>
        <v>227.45</v>
      </c>
      <c r="AG6" s="167">
        <f>+entero!AG124</f>
        <v>226.59</v>
      </c>
      <c r="AH6" s="167">
        <f>+entero!AH124</f>
        <v>228.12</v>
      </c>
      <c r="AI6" s="167">
        <f>+entero!AI124</f>
        <v>231.63</v>
      </c>
      <c r="AJ6" s="167">
        <f>+entero!AJ124</f>
        <v>230.56</v>
      </c>
      <c r="AK6" s="167">
        <f>+entero!AK124</f>
        <v>231.37</v>
      </c>
      <c r="AL6" s="167">
        <f>+entero!AL124</f>
        <v>231.71354839200526</v>
      </c>
      <c r="AM6" s="167">
        <f>+entero!AM124</f>
        <v>232.58</v>
      </c>
      <c r="AN6" s="167">
        <f>+entero!AN124</f>
        <v>233.59</v>
      </c>
      <c r="AO6" s="167">
        <f>+entero!AO124</f>
        <v>234.89</v>
      </c>
      <c r="AP6" s="167">
        <f>+entero!AP124</f>
        <v>235.84</v>
      </c>
      <c r="AQ6" s="167">
        <f>+entero!AQ124</f>
        <v>236.58</v>
      </c>
      <c r="AR6" s="167">
        <f>+entero!AR124</f>
        <v>235.92</v>
      </c>
      <c r="AS6" s="167">
        <f>+entero!AS124</f>
        <v>236.25</v>
      </c>
      <c r="AT6" s="167">
        <f>+entero!AT124</f>
        <v>238.23</v>
      </c>
      <c r="AU6" s="167">
        <f>+entero!AU124</f>
        <v>239.71</v>
      </c>
      <c r="AV6" s="167">
        <f>+entero!AV124</f>
        <v>241.06</v>
      </c>
      <c r="AW6" s="167">
        <f>+entero!AW124</f>
        <v>241.51</v>
      </c>
      <c r="AX6" s="167">
        <f>+entero!AX124</f>
        <v>241.70851938315514</v>
      </c>
      <c r="AY6" s="167">
        <f>+entero!AY124</f>
        <v>242.8382745578027</v>
      </c>
      <c r="AZ6" s="167">
        <f>+entero!AZ124</f>
        <v>244.66</v>
      </c>
      <c r="BA6" s="167">
        <f>+entero!BA124</f>
        <v>246.51</v>
      </c>
      <c r="BB6" s="167">
        <f>+entero!BB124</f>
        <v>250.04</v>
      </c>
      <c r="BC6" s="167">
        <f>+entero!BC124</f>
        <v>252.12884888240902</v>
      </c>
      <c r="BD6" s="167">
        <f>+entero!BD124</f>
        <v>252.88</v>
      </c>
      <c r="BE6" s="167">
        <f>+entero!BE124</f>
        <v>252.23</v>
      </c>
      <c r="BF6" s="167">
        <f>+entero!BF124</f>
        <v>253.375</v>
      </c>
      <c r="BG6" s="167">
        <f>+entero!BG124</f>
        <v>255.51762</v>
      </c>
      <c r="BH6" s="167">
        <f>+entero!BH124</f>
        <v>262.3567</v>
      </c>
      <c r="BI6" s="167">
        <f>+entero!BI124</f>
        <v>266.53</v>
      </c>
      <c r="BJ6" s="167">
        <f>+entero!BJ124</f>
        <v>267.04</v>
      </c>
      <c r="BK6" s="167">
        <f>+entero!BK124</f>
        <v>270.3648310672268</v>
      </c>
      <c r="BL6" s="167">
        <f>+entero!BL124</f>
        <v>273.68</v>
      </c>
      <c r="BM6" s="167">
        <f>+entero!BM124</f>
        <v>275.41</v>
      </c>
      <c r="BN6" s="167">
        <f>+entero!BN124</f>
        <v>278.42</v>
      </c>
      <c r="BO6" s="167">
        <f>+entero!BO124</f>
        <v>285.71</v>
      </c>
      <c r="BP6" s="62"/>
      <c r="BQ6" s="62"/>
      <c r="BR6" s="62"/>
      <c r="BS6" s="62"/>
      <c r="BT6" s="62"/>
      <c r="BU6" s="62"/>
      <c r="BV6" s="62"/>
      <c r="BW6" s="62"/>
      <c r="BX6" s="116"/>
      <c r="BY6" s="177"/>
      <c r="BZ6" s="14"/>
      <c r="CA6" s="14"/>
      <c r="CB6" s="14"/>
      <c r="CC6" s="14"/>
      <c r="CD6" s="14"/>
      <c r="CE6" s="14"/>
      <c r="CF6" s="14"/>
      <c r="CG6" s="13"/>
      <c r="CH6" s="13"/>
      <c r="CI6" s="13"/>
    </row>
    <row r="7" spans="1:87" ht="12.75">
      <c r="A7" s="3"/>
      <c r="B7" s="390"/>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8">
        <f>+entero!Q125</f>
        <v>0.009000000000000001</v>
      </c>
      <c r="R7" s="208">
        <f>+entero!R125</f>
        <v>0.62</v>
      </c>
      <c r="S7" s="207">
        <f>+entero!S125</f>
        <v>0.19</v>
      </c>
      <c r="T7" s="207">
        <f>+entero!T125</f>
        <v>-0.27</v>
      </c>
      <c r="U7" s="207">
        <f>+entero!U125</f>
        <v>0.02</v>
      </c>
      <c r="V7" s="207">
        <f>+entero!V125</f>
        <v>0.41</v>
      </c>
      <c r="W7" s="207">
        <f>+entero!W125</f>
        <v>0.0074</v>
      </c>
      <c r="X7" s="207">
        <f>+entero!X125</f>
        <v>0.53</v>
      </c>
      <c r="Y7" s="207">
        <f>+entero!Y125</f>
        <v>0.35</v>
      </c>
      <c r="Z7" s="207">
        <f>+entero!Z125</f>
        <v>-0.0003</v>
      </c>
      <c r="AA7" s="207">
        <f>+entero!AA125</f>
        <v>0.81</v>
      </c>
      <c r="AB7" s="207">
        <f>+entero!AB125</f>
        <v>0.55</v>
      </c>
      <c r="AC7" s="207">
        <f>+entero!AC125</f>
        <v>0.006</v>
      </c>
      <c r="AD7" s="207">
        <f>+entero!AD125</f>
        <v>1.37</v>
      </c>
      <c r="AE7" s="207">
        <f>+entero!AE125</f>
        <v>0.05</v>
      </c>
      <c r="AF7" s="207">
        <f>+entero!AF125</f>
        <v>0.0016</v>
      </c>
      <c r="AG7" s="207">
        <f>+entero!AG125</f>
        <v>-0.38</v>
      </c>
      <c r="AH7" s="207">
        <f>+entero!AH125</f>
        <v>0.67</v>
      </c>
      <c r="AI7" s="207">
        <f>+entero!AI125</f>
        <v>0.0154</v>
      </c>
      <c r="AJ7" s="207">
        <f>+entero!AJ125</f>
        <v>-0.0046</v>
      </c>
      <c r="AK7" s="207">
        <f>+entero!AK125</f>
        <v>0.0034999999999999996</v>
      </c>
      <c r="AL7" s="207">
        <f>+entero!AL125</f>
        <v>0.00150351818542482</v>
      </c>
      <c r="AM7" s="207">
        <f>+entero!AM125</f>
        <v>0.0037</v>
      </c>
      <c r="AN7" s="207">
        <f>+entero!AN125</f>
        <v>0.0044</v>
      </c>
      <c r="AO7" s="207">
        <f>+entero!AO125</f>
        <v>0.0056</v>
      </c>
      <c r="AP7" s="207">
        <f>+entero!AP125</f>
        <v>0.004</v>
      </c>
      <c r="AQ7" s="207">
        <f>+entero!AQ125</f>
        <v>0.0031</v>
      </c>
      <c r="AR7" s="207">
        <f>+entero!AR125</f>
        <v>-0.0028</v>
      </c>
      <c r="AS7" s="207">
        <f>+entero!AS125</f>
        <v>0.0014</v>
      </c>
      <c r="AT7" s="207">
        <f>+entero!AT125</f>
        <v>0.0084</v>
      </c>
      <c r="AU7" s="207">
        <f>+entero!AU125</f>
        <v>0.0062</v>
      </c>
      <c r="AV7" s="207">
        <f>+entero!AV125</f>
        <v>0.0056</v>
      </c>
      <c r="AW7" s="207">
        <f>+entero!AW125</f>
        <v>0.0019</v>
      </c>
      <c r="AX7" s="207">
        <f>+entero!AX125</f>
        <v>0.0008102313696765061</v>
      </c>
      <c r="AY7" s="207">
        <f>+entero!AY125</f>
        <v>0.00467403953129453</v>
      </c>
      <c r="AZ7" s="207">
        <f>+entero!AZ125</f>
        <v>0.0075</v>
      </c>
      <c r="BA7" s="207">
        <f>+entero!BA125</f>
        <v>0.0075</v>
      </c>
      <c r="BB7" s="207">
        <f>+entero!BB125</f>
        <v>0.0143</v>
      </c>
      <c r="BC7" s="207">
        <f>+entero!BC125</f>
        <v>0.0083</v>
      </c>
      <c r="BD7" s="207">
        <f>+entero!BD125</f>
        <v>0.003</v>
      </c>
      <c r="BE7" s="207">
        <f>+entero!BE125</f>
        <v>-0.0026</v>
      </c>
      <c r="BF7" s="207">
        <f>+entero!BF125</f>
        <v>0.0045</v>
      </c>
      <c r="BG7" s="207">
        <f>+entero!BG125</f>
        <v>0.008455381960155828</v>
      </c>
      <c r="BH7" s="207">
        <f>+entero!BH125</f>
        <v>0.02676557151546599</v>
      </c>
      <c r="BI7" s="207">
        <f>+entero!BI125</f>
        <v>0.0159</v>
      </c>
      <c r="BJ7" s="207">
        <f>+entero!BJ125</f>
        <v>0.0019</v>
      </c>
      <c r="BK7" s="207">
        <f>+entero!BK125</f>
        <v>0.012467436154073752</v>
      </c>
      <c r="BL7" s="207">
        <f>+entero!BL125</f>
        <v>0.0123</v>
      </c>
      <c r="BM7" s="207">
        <f>+entero!BM125</f>
        <v>0.0063</v>
      </c>
      <c r="BN7" s="207">
        <f>+entero!BN125</f>
        <v>0.0109</v>
      </c>
      <c r="BO7" s="207">
        <f>+entero!BO125</f>
        <v>0.0262</v>
      </c>
      <c r="BP7" s="62"/>
      <c r="BQ7" s="62"/>
      <c r="BR7" s="62"/>
      <c r="BS7" s="62"/>
      <c r="BT7" s="62"/>
      <c r="BU7" s="62"/>
      <c r="BV7" s="62"/>
      <c r="BW7" s="62"/>
      <c r="BX7" s="116"/>
      <c r="BY7" s="177"/>
      <c r="BZ7" s="14"/>
      <c r="CA7" s="14"/>
      <c r="CB7" s="14"/>
      <c r="CC7" s="14"/>
      <c r="CD7" s="14"/>
      <c r="CE7" s="14"/>
      <c r="CF7" s="14"/>
      <c r="CG7" s="13"/>
      <c r="CH7" s="13"/>
      <c r="CI7" s="13"/>
    </row>
    <row r="8" spans="1:87" ht="12.75">
      <c r="A8" s="3"/>
      <c r="B8" s="390"/>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8">
        <f>+entero!Q126</f>
        <v>0.0394</v>
      </c>
      <c r="R8" s="208">
        <f>+entero!R126</f>
        <v>0.62</v>
      </c>
      <c r="S8" s="207">
        <f>+entero!S126</f>
        <v>0.81</v>
      </c>
      <c r="T8" s="207">
        <f>+entero!T126</f>
        <v>0.54</v>
      </c>
      <c r="U8" s="207">
        <f>+entero!U126</f>
        <v>0.56</v>
      </c>
      <c r="V8" s="207">
        <f>+entero!V126</f>
        <v>0.98</v>
      </c>
      <c r="W8" s="207">
        <f>+entero!W126</f>
        <v>0.0173</v>
      </c>
      <c r="X8" s="207">
        <f>+entero!X126</f>
        <v>2.26</v>
      </c>
      <c r="Y8" s="207">
        <f>+entero!Y126</f>
        <v>2.62</v>
      </c>
      <c r="Z8" s="207">
        <f>+entero!Z126</f>
        <v>0.026000000000000002</v>
      </c>
      <c r="AA8" s="207">
        <f>+entero!AA126</f>
        <v>3.43</v>
      </c>
      <c r="AB8" s="207">
        <f>+entero!AB126</f>
        <v>4</v>
      </c>
      <c r="AC8" s="207">
        <f>+entero!AC126</f>
        <v>0.0462</v>
      </c>
      <c r="AD8" s="207">
        <f>+entero!AD126</f>
        <v>1.37</v>
      </c>
      <c r="AE8" s="207">
        <f>+entero!AE126</f>
        <v>1.42</v>
      </c>
      <c r="AF8" s="207">
        <f>+entero!AF126</f>
        <v>0.0158</v>
      </c>
      <c r="AG8" s="207">
        <f>+entero!AG126</f>
        <v>1.2</v>
      </c>
      <c r="AH8" s="207">
        <f>+entero!AH126</f>
        <v>1.89</v>
      </c>
      <c r="AI8" s="207">
        <f>+entero!AI126</f>
        <v>0.0345</v>
      </c>
      <c r="AJ8" s="207">
        <f>+entero!AJ126</f>
        <v>0.0297</v>
      </c>
      <c r="AK8" s="207">
        <f>+entero!AK126</f>
        <v>0.0333</v>
      </c>
      <c r="AL8" s="207">
        <f>+entero!AL126</f>
        <v>0.03489025093649809</v>
      </c>
      <c r="AM8" s="207">
        <f>+entero!AM126</f>
        <v>0.0387</v>
      </c>
      <c r="AN8" s="207">
        <f>+entero!AN126</f>
        <v>0.0433</v>
      </c>
      <c r="AO8" s="207">
        <f>+entero!AO126</f>
        <v>0.0491</v>
      </c>
      <c r="AP8" s="207">
        <f>+entero!AP126</f>
        <v>0.004</v>
      </c>
      <c r="AQ8" s="207">
        <f>+entero!AQ126</f>
        <v>0.0072</v>
      </c>
      <c r="AR8" s="207">
        <f>+entero!AR126</f>
        <v>0.0044</v>
      </c>
      <c r="AS8" s="207">
        <f>+entero!AS126</f>
        <v>0.0058</v>
      </c>
      <c r="AT8" s="207">
        <f>+entero!AT126</f>
        <v>0.0142</v>
      </c>
      <c r="AU8" s="207">
        <f>+entero!AU126</f>
        <v>0.0205</v>
      </c>
      <c r="AV8" s="207">
        <f>+entero!AV126</f>
        <v>0.0263</v>
      </c>
      <c r="AW8" s="207">
        <f>+entero!AW126</f>
        <v>0.0282</v>
      </c>
      <c r="AX8" s="207">
        <f>+entero!AX126</f>
        <v>0.029020609401042598</v>
      </c>
      <c r="AY8" s="207">
        <f>+entero!AY126</f>
        <v>0.0338302924078999</v>
      </c>
      <c r="AZ8" s="207">
        <f>+entero!AZ126</f>
        <v>0.0416</v>
      </c>
      <c r="BA8" s="207">
        <f>+entero!BA126</f>
        <v>0.0495</v>
      </c>
      <c r="BB8" s="207">
        <f>+entero!BB126</f>
        <v>0.0143</v>
      </c>
      <c r="BC8" s="207">
        <f>+entero!BC126</f>
        <v>0.0228</v>
      </c>
      <c r="BD8" s="207">
        <f>+entero!BD126</f>
        <v>0.0258</v>
      </c>
      <c r="BE8" s="207">
        <f>+entero!BE126</f>
        <v>0.0232</v>
      </c>
      <c r="BF8" s="207">
        <f>+entero!BF126</f>
        <v>0.0279</v>
      </c>
      <c r="BG8" s="207">
        <f>+entero!BG126</f>
        <v>0.036550622647157915</v>
      </c>
      <c r="BH8" s="207">
        <f>+entero!BH126</f>
        <v>0.06429449246702124</v>
      </c>
      <c r="BI8" s="207">
        <f>+entero!BI126</f>
        <v>0.0812</v>
      </c>
      <c r="BJ8" s="207">
        <f>+entero!BJ126</f>
        <v>0.0833</v>
      </c>
      <c r="BK8" s="207">
        <f>+entero!BK126</f>
        <v>0.096780854069763</v>
      </c>
      <c r="BL8" s="207">
        <f>+entero!BL126</f>
        <v>0.1102</v>
      </c>
      <c r="BM8" s="207">
        <f>+entero!BM126</f>
        <v>0.1173</v>
      </c>
      <c r="BN8" s="207">
        <f>+entero!BN126</f>
        <v>0.0109</v>
      </c>
      <c r="BO8" s="207">
        <f>+entero!BO126</f>
        <v>0.0374</v>
      </c>
      <c r="BP8" s="62"/>
      <c r="BQ8" s="62"/>
      <c r="BR8" s="62"/>
      <c r="BS8" s="62"/>
      <c r="BT8" s="62"/>
      <c r="BU8" s="62"/>
      <c r="BV8" s="62"/>
      <c r="BW8" s="62"/>
      <c r="BX8" s="116"/>
      <c r="BY8" s="177"/>
      <c r="BZ8" s="14"/>
      <c r="CA8" s="14"/>
      <c r="CB8" s="14"/>
      <c r="CC8" s="14"/>
      <c r="CD8" s="14"/>
      <c r="CE8" s="14"/>
      <c r="CF8" s="14"/>
      <c r="CG8" s="13"/>
      <c r="CH8" s="13"/>
      <c r="CI8" s="13"/>
    </row>
    <row r="9" spans="1:87" ht="12.75">
      <c r="A9" s="3"/>
      <c r="B9" s="390"/>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8">
        <f>+entero!Q127</f>
        <v>0.0394</v>
      </c>
      <c r="R9" s="208">
        <f>+entero!R127</f>
        <v>4.17</v>
      </c>
      <c r="S9" s="207">
        <f>+entero!S127</f>
        <v>4.59</v>
      </c>
      <c r="T9" s="207">
        <f>+entero!T127</f>
        <v>4.25</v>
      </c>
      <c r="U9" s="207">
        <f>+entero!U127</f>
        <v>3.94</v>
      </c>
      <c r="V9" s="207">
        <f>+entero!V127</f>
        <v>4.35</v>
      </c>
      <c r="W9" s="207">
        <f>+entero!W127</f>
        <v>0.0492</v>
      </c>
      <c r="X9" s="207">
        <f>+entero!X127</f>
        <v>4.84</v>
      </c>
      <c r="Y9" s="207">
        <f>+entero!Y127</f>
        <v>4.54</v>
      </c>
      <c r="Z9" s="207">
        <f>+entero!Z127</f>
        <v>0.042699999999999995</v>
      </c>
      <c r="AA9" s="207">
        <f>+entero!AA127</f>
        <v>3.82</v>
      </c>
      <c r="AB9" s="207">
        <f>+entero!AB127</f>
        <v>4.93</v>
      </c>
      <c r="AC9" s="207">
        <f>+entero!AC127</f>
        <v>0.0462</v>
      </c>
      <c r="AD9" s="207">
        <f>+entero!AD127</f>
        <v>5.41</v>
      </c>
      <c r="AE9" s="207">
        <f>+entero!AE127</f>
        <v>5.26</v>
      </c>
      <c r="AF9" s="207">
        <f>+entero!AF127</f>
        <v>0.0571</v>
      </c>
      <c r="AG9" s="207">
        <f>+entero!AG127</f>
        <v>5.29</v>
      </c>
      <c r="AH9" s="207">
        <f>+entero!AH127</f>
        <v>5.57</v>
      </c>
      <c r="AI9" s="207">
        <f>+entero!AI127</f>
        <v>0.064</v>
      </c>
      <c r="AJ9" s="207">
        <f>+entero!AJ127</f>
        <v>0.0535</v>
      </c>
      <c r="AK9" s="207">
        <f>+entero!AK127</f>
        <v>0.0535</v>
      </c>
      <c r="AL9" s="207">
        <f>+entero!AL127</f>
        <v>0.0553375468741606</v>
      </c>
      <c r="AM9" s="207">
        <f>+entero!AM127</f>
        <v>0.0507</v>
      </c>
      <c r="AN9" s="207">
        <f>+entero!AN127</f>
        <v>0.0496</v>
      </c>
      <c r="AO9" s="207">
        <f>+entero!AO127</f>
        <v>0.0491</v>
      </c>
      <c r="AP9" s="207">
        <f>+entero!AP127</f>
        <v>0.0391</v>
      </c>
      <c r="AQ9" s="207">
        <f>+entero!AQ127</f>
        <v>0.0418</v>
      </c>
      <c r="AR9" s="207">
        <f>+entero!AR127</f>
        <v>0.0372</v>
      </c>
      <c r="AS9" s="207">
        <f>+entero!AS127</f>
        <v>0.0426</v>
      </c>
      <c r="AT9" s="207">
        <f>+entero!AT127</f>
        <v>0.0443</v>
      </c>
      <c r="AU9" s="207">
        <f>+entero!AU127</f>
        <v>0.0349</v>
      </c>
      <c r="AV9" s="207">
        <f>+entero!AV127</f>
        <v>0.0455</v>
      </c>
      <c r="AW9" s="207">
        <f>+entero!AW127</f>
        <v>0.0439</v>
      </c>
      <c r="AX9" s="207">
        <f>+entero!AX127</f>
        <v>0.0431350305604086</v>
      </c>
      <c r="AY9" s="207">
        <f>+entero!AY127</f>
        <v>0.0441209145977615</v>
      </c>
      <c r="AZ9" s="207">
        <f>+entero!AZ127</f>
        <v>0.0474</v>
      </c>
      <c r="BA9" s="207">
        <f>+entero!BA127</f>
        <v>0.0495</v>
      </c>
      <c r="BB9" s="207">
        <f>+entero!BB127</f>
        <v>0.0602</v>
      </c>
      <c r="BC9" s="207">
        <f>+entero!BC127</f>
        <v>0.0657</v>
      </c>
      <c r="BD9" s="207">
        <f>+entero!BD127</f>
        <v>0.0719</v>
      </c>
      <c r="BE9" s="207">
        <f>+entero!BE127</f>
        <v>0.0676</v>
      </c>
      <c r="BF9" s="207">
        <f>+entero!BF127</f>
        <v>0.0636</v>
      </c>
      <c r="BG9" s="207">
        <f>+entero!BG127</f>
        <v>0.06594602693570972</v>
      </c>
      <c r="BH9" s="207">
        <f>+entero!BH127</f>
        <v>0.08835309763764387</v>
      </c>
      <c r="BI9" s="207">
        <f>+entero!BI127</f>
        <v>0.1036</v>
      </c>
      <c r="BJ9" s="207">
        <f>+entero!BJ127</f>
        <v>0.1048</v>
      </c>
      <c r="BK9" s="207">
        <f>+entero!BK127</f>
        <v>0.11335345121994744</v>
      </c>
      <c r="BL9" s="207">
        <f>+entero!BL127</f>
        <v>0.1186</v>
      </c>
      <c r="BM9" s="207">
        <f>+entero!BM127</f>
        <v>0.1173</v>
      </c>
      <c r="BN9" s="207">
        <f>+entero!BN127</f>
        <v>0.1135</v>
      </c>
      <c r="BO9" s="207">
        <f>+entero!BO127</f>
        <v>0.1332</v>
      </c>
      <c r="BP9" s="62"/>
      <c r="BQ9" s="62"/>
      <c r="BR9" s="62"/>
      <c r="BS9" s="62"/>
      <c r="BT9" s="62"/>
      <c r="BU9" s="62"/>
      <c r="BV9" s="62"/>
      <c r="BW9" s="62"/>
      <c r="BX9" s="116"/>
      <c r="BY9" s="177"/>
      <c r="BZ9" s="14"/>
      <c r="CA9" s="14"/>
      <c r="CB9" s="14"/>
      <c r="CC9" s="14"/>
      <c r="CD9" s="14"/>
      <c r="CE9" s="14"/>
      <c r="CF9" s="14"/>
      <c r="CG9" s="13"/>
      <c r="CH9" s="13"/>
      <c r="CI9" s="13"/>
    </row>
    <row r="10" spans="1:87" ht="12.75">
      <c r="A10" s="3"/>
      <c r="B10" s="390"/>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79">
        <f>+entero!Q128</f>
        <v>167.11</v>
      </c>
      <c r="R10" s="179">
        <f>+entero!R128</f>
        <v>167.5</v>
      </c>
      <c r="S10" s="167">
        <f>+entero!S128</f>
        <v>167.96</v>
      </c>
      <c r="T10" s="167">
        <f>+entero!T128</f>
        <v>167.76</v>
      </c>
      <c r="U10" s="167">
        <f>+entero!U128</f>
        <v>168.03</v>
      </c>
      <c r="V10" s="167">
        <f>+entero!V128</f>
        <v>168.36</v>
      </c>
      <c r="W10" s="167">
        <f>+entero!W128</f>
        <v>169.29</v>
      </c>
      <c r="X10" s="167">
        <f>+entero!X128</f>
        <v>169.54</v>
      </c>
      <c r="Y10" s="167">
        <f>+entero!Y128</f>
        <v>169.82860524486978</v>
      </c>
      <c r="Z10" s="167">
        <f>+entero!Z128</f>
        <v>170.06194974847622</v>
      </c>
      <c r="AA10" s="167">
        <f>+entero!AA128</f>
        <v>171.17619564322823</v>
      </c>
      <c r="AB10" s="167">
        <f>+entero!AB128</f>
        <v>172.1</v>
      </c>
      <c r="AC10" s="167">
        <f>+entero!AC128</f>
        <v>172.47</v>
      </c>
      <c r="AD10" s="167">
        <f>+entero!AD128</f>
        <v>174.15</v>
      </c>
      <c r="AE10" s="167">
        <f>+entero!AE128</f>
        <v>174.6</v>
      </c>
      <c r="AF10" s="167">
        <f>+entero!AF128</f>
        <v>175.08</v>
      </c>
      <c r="AG10" s="167">
        <f>+entero!AG128</f>
        <v>174.86</v>
      </c>
      <c r="AH10" s="167">
        <f>+entero!AH128</f>
        <v>175.61</v>
      </c>
      <c r="AI10" s="167">
        <f>+entero!AI128</f>
        <v>178.13</v>
      </c>
      <c r="AJ10" s="167">
        <f>+entero!AJ128</f>
        <v>177.19</v>
      </c>
      <c r="AK10" s="167">
        <f>+entero!AK128</f>
        <v>177.56</v>
      </c>
      <c r="AL10" s="167">
        <f>+entero!AL128</f>
        <v>178.01</v>
      </c>
      <c r="AM10" s="167">
        <f>+entero!AM128</f>
        <v>178.59</v>
      </c>
      <c r="AN10" s="167">
        <f>+entero!AN128</f>
        <v>179.40859321893933</v>
      </c>
      <c r="AO10" s="167">
        <f>+entero!AO128</f>
        <v>179.78</v>
      </c>
      <c r="AP10" s="167">
        <f>+entero!AP128</f>
        <v>180.43</v>
      </c>
      <c r="AQ10" s="167">
        <f>+entero!AQ128</f>
        <v>181.03</v>
      </c>
      <c r="AR10" s="167">
        <f>+entero!AR128</f>
        <v>180.63</v>
      </c>
      <c r="AS10" s="167">
        <f>+entero!AS128</f>
        <v>180.71</v>
      </c>
      <c r="AT10" s="167">
        <f>+entero!AT128</f>
        <v>181.71</v>
      </c>
      <c r="AU10" s="167">
        <f>+entero!AU128</f>
        <v>182.73</v>
      </c>
      <c r="AV10" s="167">
        <f>+entero!AV128</f>
        <v>183.22</v>
      </c>
      <c r="AW10" s="167">
        <f>+entero!AW128</f>
        <v>183.38</v>
      </c>
      <c r="AX10" s="167">
        <f>+entero!AX128</f>
        <v>183.67702734866793</v>
      </c>
      <c r="AY10" s="167">
        <f>+entero!AY128</f>
        <v>184</v>
      </c>
      <c r="AZ10" s="167">
        <f>+entero!AZ128</f>
        <v>184.84</v>
      </c>
      <c r="BA10" s="167">
        <f>+entero!BA128</f>
        <v>185.56</v>
      </c>
      <c r="BB10" s="167">
        <f>+entero!BB128</f>
        <v>187.23</v>
      </c>
      <c r="BC10" s="167">
        <f>+entero!BC128</f>
        <v>188.95</v>
      </c>
      <c r="BD10" s="167">
        <f>+entero!BD128</f>
        <v>189.66</v>
      </c>
      <c r="BE10" s="167">
        <f>+entero!BE128</f>
        <v>189.52</v>
      </c>
      <c r="BF10" s="167">
        <f>+entero!BF128</f>
        <v>190.32</v>
      </c>
      <c r="BG10" s="167">
        <f>+entero!BG128</f>
        <v>191.61453691001145</v>
      </c>
      <c r="BH10" s="167">
        <f>+entero!BH128</f>
        <v>195.01173137419124</v>
      </c>
      <c r="BI10" s="167">
        <f>+entero!BI128</f>
        <v>198.482224241453</v>
      </c>
      <c r="BJ10" s="167">
        <f>+entero!BJ128</f>
        <v>199.49893025057804</v>
      </c>
      <c r="BK10" s="167">
        <f>+entero!BK128</f>
        <v>202.0745810859611</v>
      </c>
      <c r="BL10" s="167">
        <f>+entero!BL128</f>
        <v>204.5</v>
      </c>
      <c r="BM10" s="167">
        <f>+entero!BM128</f>
        <v>205.68</v>
      </c>
      <c r="BN10" s="167">
        <f>+entero!BN128</f>
        <v>207.27</v>
      </c>
      <c r="BO10" s="167">
        <f>+entero!BO128</f>
        <v>211.79</v>
      </c>
      <c r="BP10" s="62"/>
      <c r="BQ10" s="62"/>
      <c r="BR10" s="62"/>
      <c r="BS10" s="62"/>
      <c r="BT10" s="62"/>
      <c r="BU10" s="62"/>
      <c r="BV10" s="62"/>
      <c r="BW10" s="62"/>
      <c r="BX10" s="116"/>
      <c r="BY10" s="177"/>
      <c r="BZ10" s="14"/>
      <c r="CA10" s="14"/>
      <c r="CB10" s="14"/>
      <c r="CC10" s="14"/>
      <c r="CD10" s="14"/>
      <c r="CE10" s="14"/>
      <c r="CF10" s="14"/>
      <c r="CG10" s="13"/>
      <c r="CH10" s="13"/>
      <c r="CI10" s="13"/>
    </row>
    <row r="11" spans="1:87" ht="12.75">
      <c r="A11" s="3"/>
      <c r="B11" s="390"/>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8">
        <f>+entero!Q129</f>
        <v>0.0049</v>
      </c>
      <c r="R11" s="208">
        <f>+entero!R129</f>
        <v>0.23</v>
      </c>
      <c r="S11" s="207">
        <f>+entero!S129</f>
        <v>0.27</v>
      </c>
      <c r="T11" s="207">
        <f>+entero!T129</f>
        <v>-0.12</v>
      </c>
      <c r="U11" s="207">
        <f>+entero!U129</f>
        <v>0.16</v>
      </c>
      <c r="V11" s="207">
        <f>+entero!V129</f>
        <v>0.2</v>
      </c>
      <c r="W11" s="207">
        <f>+entero!W129</f>
        <v>0.0055000000000000005</v>
      </c>
      <c r="X11" s="207">
        <f>+entero!X129</f>
        <v>0.14</v>
      </c>
      <c r="Y11" s="207">
        <f>+entero!Y129</f>
        <v>0.1704</v>
      </c>
      <c r="Z11" s="207">
        <f>+entero!Z129</f>
        <v>0.001374</v>
      </c>
      <c r="AA11" s="207">
        <f>+entero!AA129</f>
        <v>0.66</v>
      </c>
      <c r="AB11" s="207">
        <f>+entero!AB129</f>
        <v>0.54</v>
      </c>
      <c r="AC11" s="207">
        <f>+entero!AC129</f>
        <v>0.0021</v>
      </c>
      <c r="AD11" s="207">
        <f>+entero!AD129</f>
        <v>0.98</v>
      </c>
      <c r="AE11" s="207">
        <f>+entero!AE129</f>
        <v>0.26</v>
      </c>
      <c r="AF11" s="207">
        <f>+entero!AF129</f>
        <v>0.0028000000000000004</v>
      </c>
      <c r="AG11" s="207">
        <f>+entero!AG129</f>
        <v>-0.12</v>
      </c>
      <c r="AH11" s="207">
        <f>+entero!AH129</f>
        <v>0.43</v>
      </c>
      <c r="AI11" s="207">
        <f>+entero!AI129</f>
        <v>0.0143</v>
      </c>
      <c r="AJ11" s="207">
        <f>+entero!AJ129</f>
        <v>-0.0053</v>
      </c>
      <c r="AK11" s="207">
        <f>+entero!AK129</f>
        <v>0.0021</v>
      </c>
      <c r="AL11" s="207">
        <f>+entero!AL129</f>
        <v>0.0025</v>
      </c>
      <c r="AM11" s="207">
        <f>+entero!AM129</f>
        <v>0.0033</v>
      </c>
      <c r="AN11" s="207">
        <f>+entero!AN129</f>
        <v>0.004559</v>
      </c>
      <c r="AO11" s="207">
        <f>+entero!AO129</f>
        <v>0.002065</v>
      </c>
      <c r="AP11" s="207">
        <f>+entero!AP129</f>
        <v>0.0036</v>
      </c>
      <c r="AQ11" s="207">
        <f>+entero!AQ129</f>
        <v>0.0033</v>
      </c>
      <c r="AR11" s="207">
        <f>+entero!AR129</f>
        <v>-0.0022</v>
      </c>
      <c r="AS11" s="207">
        <f>+entero!AS129</f>
        <v>0.0004</v>
      </c>
      <c r="AT11" s="207">
        <f>+entero!AT129</f>
        <v>0.0056</v>
      </c>
      <c r="AU11" s="207">
        <f>+entero!AU129</f>
        <v>0.0056</v>
      </c>
      <c r="AV11" s="207">
        <f>+entero!AV129</f>
        <v>0.0027</v>
      </c>
      <c r="AW11" s="207">
        <f>+entero!AW129</f>
        <v>0.0009</v>
      </c>
      <c r="AX11" s="207">
        <f>+entero!AX129</f>
        <v>0.001620730625486799</v>
      </c>
      <c r="AY11" s="207">
        <f>+entero!AY129</f>
        <v>0.0017360000000000001</v>
      </c>
      <c r="AZ11" s="207">
        <f>+entero!AZ129</f>
        <v>0.0046</v>
      </c>
      <c r="BA11" s="207">
        <f>+entero!BA129</f>
        <v>0.0039</v>
      </c>
      <c r="BB11" s="207">
        <f>+entero!BB129</f>
        <v>0.009</v>
      </c>
      <c r="BC11" s="207">
        <f>+entero!BC129</f>
        <v>0.0092</v>
      </c>
      <c r="BD11" s="207">
        <f>+entero!BD129</f>
        <v>0.0038</v>
      </c>
      <c r="BE11" s="207">
        <f>+entero!BE129</f>
        <v>-0.0007</v>
      </c>
      <c r="BF11" s="207">
        <f>+entero!BF129</f>
        <v>0.0042</v>
      </c>
      <c r="BG11" s="207">
        <f>+entero!BG129</f>
        <v>0.00681187</v>
      </c>
      <c r="BH11" s="207">
        <f>+entero!BH129</f>
        <v>0.0177293148993973</v>
      </c>
      <c r="BI11" s="207">
        <f>+entero!BI129</f>
        <v>0.01779632867625995</v>
      </c>
      <c r="BJ11" s="207">
        <f>+entero!BJ129</f>
        <v>0.005122403343728923</v>
      </c>
      <c r="BK11" s="207">
        <f>+entero!BK129</f>
        <v>0.012910599731777836</v>
      </c>
      <c r="BL11" s="207">
        <f>+entero!BL129</f>
        <v>0.012</v>
      </c>
      <c r="BM11" s="207">
        <f>+entero!BM129</f>
        <v>0.0057</v>
      </c>
      <c r="BN11" s="207">
        <f>+entero!BN129</f>
        <v>0.0077</v>
      </c>
      <c r="BO11" s="207">
        <f>+entero!BO129</f>
        <v>0.0218</v>
      </c>
      <c r="BP11" s="62"/>
      <c r="BQ11" s="62"/>
      <c r="BR11" s="62"/>
      <c r="BS11" s="62"/>
      <c r="BT11" s="62"/>
      <c r="BU11" s="62"/>
      <c r="BV11" s="62"/>
      <c r="BW11" s="62"/>
      <c r="BX11" s="116"/>
      <c r="BY11" s="177"/>
      <c r="BZ11" s="14"/>
      <c r="CA11" s="14"/>
      <c r="CB11" s="14"/>
      <c r="CC11" s="14"/>
      <c r="CD11" s="14"/>
      <c r="CE11" s="14"/>
      <c r="CF11" s="14"/>
      <c r="CG11" s="13"/>
      <c r="CH11" s="13"/>
      <c r="CI11" s="13"/>
    </row>
    <row r="12" spans="1:87" ht="12.75">
      <c r="A12" s="3"/>
      <c r="B12" s="390"/>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8">
        <f>+entero!Q130</f>
        <v>0.0259</v>
      </c>
      <c r="R12" s="208">
        <f>+entero!R130</f>
        <v>0.23</v>
      </c>
      <c r="S12" s="207">
        <f>+entero!S130</f>
        <v>0.51</v>
      </c>
      <c r="T12" s="207">
        <f>+entero!T130</f>
        <v>0.39</v>
      </c>
      <c r="U12" s="207">
        <f>+entero!U130</f>
        <v>0.55</v>
      </c>
      <c r="V12" s="207">
        <f>+entero!V130</f>
        <v>0.75</v>
      </c>
      <c r="W12" s="207">
        <f>+entero!W130</f>
        <v>0.0131</v>
      </c>
      <c r="X12" s="207">
        <f>+entero!X130</f>
        <v>1.46</v>
      </c>
      <c r="Y12" s="207">
        <f>+entero!Y130</f>
        <v>1.6278978781479436</v>
      </c>
      <c r="Z12" s="207">
        <f>+entero!Z130</f>
        <v>0.01767535</v>
      </c>
      <c r="AA12" s="207">
        <f>+entero!AA130</f>
        <v>2.43</v>
      </c>
      <c r="AB12" s="207">
        <f>+entero!AB130</f>
        <v>2.99</v>
      </c>
      <c r="AC12" s="207">
        <f>+entero!AC130</f>
        <v>0.0321</v>
      </c>
      <c r="AD12" s="207">
        <f>+entero!AD130</f>
        <v>0.98</v>
      </c>
      <c r="AE12" s="207">
        <f>+entero!AE130</f>
        <v>1.24</v>
      </c>
      <c r="AF12" s="207">
        <f>+entero!AF130</f>
        <v>0.0151</v>
      </c>
      <c r="AG12" s="207">
        <f>+entero!AG130</f>
        <v>1.39</v>
      </c>
      <c r="AH12" s="207">
        <f>+entero!AH130</f>
        <v>1.82</v>
      </c>
      <c r="AI12" s="207">
        <f>+entero!AI130</f>
        <v>0.032799999999999996</v>
      </c>
      <c r="AJ12" s="207">
        <f>+entero!AJ130</f>
        <v>0.0274</v>
      </c>
      <c r="AK12" s="207">
        <f>+entero!AK130</f>
        <v>0.029500000000000002</v>
      </c>
      <c r="AL12" s="207">
        <f>+entero!AL130</f>
        <v>0.0321</v>
      </c>
      <c r="AM12" s="207">
        <f>+entero!AM130</f>
        <v>0.0355</v>
      </c>
      <c r="AN12" s="207">
        <f>+entero!AN130</f>
        <v>0.040221137166406296</v>
      </c>
      <c r="AO12" s="207">
        <f>+entero!AO130</f>
        <v>0.04236919381465509</v>
      </c>
      <c r="AP12" s="207">
        <f>+entero!AP130</f>
        <v>0.0036</v>
      </c>
      <c r="AQ12" s="207">
        <f>+entero!AQ130</f>
        <v>0.007</v>
      </c>
      <c r="AR12" s="207">
        <f>+entero!AR130</f>
        <v>0.0047</v>
      </c>
      <c r="AS12" s="207">
        <f>+entero!AS130</f>
        <v>0.0052</v>
      </c>
      <c r="AT12" s="207">
        <f>+entero!AT130</f>
        <v>0.0107</v>
      </c>
      <c r="AU12" s="207">
        <f>+entero!AU130</f>
        <v>0.0164</v>
      </c>
      <c r="AV12" s="207">
        <f>+entero!AV130</f>
        <v>0.0192</v>
      </c>
      <c r="AW12" s="207">
        <f>+entero!AW130</f>
        <v>0.02</v>
      </c>
      <c r="AX12" s="207">
        <f>+entero!AX130</f>
        <v>0.021681919603597777</v>
      </c>
      <c r="AY12" s="207">
        <f>+entero!AY130</f>
        <v>0.023456</v>
      </c>
      <c r="AZ12" s="207">
        <f>+entero!AZ130</f>
        <v>0.0282</v>
      </c>
      <c r="BA12" s="207">
        <f>+entero!BA130</f>
        <v>0.0322</v>
      </c>
      <c r="BB12" s="207">
        <f>+entero!BB130</f>
        <v>0.009</v>
      </c>
      <c r="BC12" s="207">
        <f>+entero!BC130</f>
        <v>0.0183</v>
      </c>
      <c r="BD12" s="207">
        <f>+entero!BD130</f>
        <v>0.0221</v>
      </c>
      <c r="BE12" s="207">
        <f>+entero!BE130</f>
        <v>0.0213</v>
      </c>
      <c r="BF12" s="207">
        <f>+entero!BF130</f>
        <v>0.0256</v>
      </c>
      <c r="BG12" s="207">
        <f>+entero!BG130</f>
        <v>0.032620628278421604</v>
      </c>
      <c r="BH12" s="207">
        <f>+entero!BH130</f>
        <v>0.05092828456878329</v>
      </c>
      <c r="BI12" s="207">
        <f>+entero!BI130</f>
        <v>0.06963094973614736</v>
      </c>
      <c r="BJ12" s="207">
        <f>+entero!BJ130</f>
        <v>0.07511003088963175</v>
      </c>
      <c r="BK12" s="207">
        <f>+entero!BK130</f>
        <v>0.08899034616606705</v>
      </c>
      <c r="BL12" s="207">
        <f>+entero!BL130</f>
        <v>0.1021</v>
      </c>
      <c r="BM12" s="207">
        <f>+entero!BM130</f>
        <v>0.1084</v>
      </c>
      <c r="BN12" s="207">
        <f>+entero!BN130</f>
        <v>0.0077</v>
      </c>
      <c r="BO12" s="207">
        <f>+entero!BO130</f>
        <v>0.0297</v>
      </c>
      <c r="BP12" s="62"/>
      <c r="BQ12" s="62"/>
      <c r="BR12" s="62"/>
      <c r="BS12" s="62"/>
      <c r="BT12" s="62"/>
      <c r="BU12" s="62"/>
      <c r="BV12" s="62"/>
      <c r="BW12" s="62"/>
      <c r="BX12" s="116"/>
      <c r="BY12" s="177"/>
      <c r="BZ12" s="14"/>
      <c r="CA12" s="14"/>
      <c r="CB12" s="14"/>
      <c r="CC12" s="14"/>
      <c r="CD12" s="14"/>
      <c r="CE12" s="14"/>
      <c r="CF12" s="14"/>
      <c r="CG12" s="13"/>
      <c r="CH12" s="13"/>
      <c r="CI12" s="13"/>
    </row>
    <row r="13" spans="1:87" ht="12.75">
      <c r="A13" s="3"/>
      <c r="B13" s="390"/>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8">
        <f>+entero!Q131</f>
        <v>0.0259</v>
      </c>
      <c r="R13" s="208">
        <f>+entero!R131</f>
        <v>2.54</v>
      </c>
      <c r="S13" s="207">
        <f>+entero!S131</f>
        <v>2.94</v>
      </c>
      <c r="T13" s="207">
        <f>+entero!T131</f>
        <v>2.77</v>
      </c>
      <c r="U13" s="207">
        <f>+entero!U131</f>
        <v>2.89</v>
      </c>
      <c r="V13" s="207">
        <f>+entero!V131</f>
        <v>3.06</v>
      </c>
      <c r="W13" s="207">
        <f>+entero!W131</f>
        <v>0.0342</v>
      </c>
      <c r="X13" s="207">
        <f>+entero!X131</f>
        <v>3.27</v>
      </c>
      <c r="Y13" s="207">
        <f>+entero!Y131</f>
        <v>3.210715873353154</v>
      </c>
      <c r="Z13" s="207">
        <f>+entero!Z131</f>
        <v>0.030032434</v>
      </c>
      <c r="AA13" s="207">
        <f>+entero!AA131</f>
        <v>2.48</v>
      </c>
      <c r="AB13" s="207">
        <f>+entero!AB131</f>
        <v>3.49</v>
      </c>
      <c r="AC13" s="207">
        <f>+entero!AC131</f>
        <v>0.0321</v>
      </c>
      <c r="AD13" s="207">
        <f>+entero!AD131</f>
        <v>3.97</v>
      </c>
      <c r="AE13" s="207">
        <f>+entero!AE131</f>
        <v>3.96</v>
      </c>
      <c r="AF13" s="207">
        <f>+entero!AF131</f>
        <v>0.0436</v>
      </c>
      <c r="AG13" s="207">
        <f>+entero!AG131</f>
        <v>4.07</v>
      </c>
      <c r="AH13" s="207">
        <f>+entero!AH131</f>
        <v>4.31</v>
      </c>
      <c r="AI13" s="207">
        <f>+entero!AI131</f>
        <v>0.052199999999999996</v>
      </c>
      <c r="AJ13" s="207">
        <f>+entero!AJ131</f>
        <v>0.0451</v>
      </c>
      <c r="AK13" s="207">
        <f>+entero!AK131</f>
        <v>0.0455</v>
      </c>
      <c r="AL13" s="207">
        <f>+entero!AL131</f>
        <v>0.0467</v>
      </c>
      <c r="AM13" s="207">
        <f>+entero!AM131</f>
        <v>0.0433</v>
      </c>
      <c r="AN13" s="207">
        <f>+entero!AN131</f>
        <v>0.042452411505628396</v>
      </c>
      <c r="AO13" s="207">
        <f>+entero!AO131</f>
        <v>0.04236919381465509</v>
      </c>
      <c r="AP13" s="207">
        <f>+entero!AP131</f>
        <v>0.0361</v>
      </c>
      <c r="AQ13" s="207">
        <f>+entero!AQ131</f>
        <v>0.0368</v>
      </c>
      <c r="AR13" s="207">
        <f>+entero!AR131</f>
        <v>0.0317</v>
      </c>
      <c r="AS13" s="207">
        <f>+entero!AS131</f>
        <v>0.0334</v>
      </c>
      <c r="AT13" s="207">
        <f>+entero!AT131</f>
        <v>0.0347</v>
      </c>
      <c r="AU13" s="207">
        <f>+entero!AU131</f>
        <v>0.0258</v>
      </c>
      <c r="AV13" s="207">
        <f>+entero!AV131</f>
        <v>0.034</v>
      </c>
      <c r="AW13" s="207">
        <f>+entero!AW131</f>
        <v>0.0328</v>
      </c>
      <c r="AX13" s="207">
        <f>+entero!AX131</f>
        <v>0.03185615969739697</v>
      </c>
      <c r="AY13" s="207">
        <f>+entero!AY131</f>
        <v>0.030244999999999998</v>
      </c>
      <c r="AZ13" s="207">
        <f>+entero!AZ131</f>
        <v>0.0303</v>
      </c>
      <c r="BA13" s="207">
        <f>+entero!BA131</f>
        <v>0.0322</v>
      </c>
      <c r="BB13" s="207">
        <f>+entero!BB131</f>
        <v>0.0377</v>
      </c>
      <c r="BC13" s="207">
        <f>+entero!BC131</f>
        <v>0.0438</v>
      </c>
      <c r="BD13" s="207">
        <f>+entero!BD131</f>
        <v>0.05</v>
      </c>
      <c r="BE13" s="207">
        <f>+entero!BE131</f>
        <v>0.0488</v>
      </c>
      <c r="BF13" s="207">
        <f>+entero!BF131</f>
        <v>0.0474</v>
      </c>
      <c r="BG13" s="207">
        <f>+entero!BG131</f>
        <v>0.048618625864769616</v>
      </c>
      <c r="BH13" s="207">
        <f>+entero!BH131</f>
        <v>0.06433808697974519</v>
      </c>
      <c r="BI13" s="207">
        <f>+entero!BI131</f>
        <v>0.08235587939646316</v>
      </c>
      <c r="BJ13" s="207">
        <f>+entero!BJ131</f>
        <v>0.08613980273034327</v>
      </c>
      <c r="BK13" s="207">
        <f>+entero!BK131</f>
        <v>0.09825589267616297</v>
      </c>
      <c r="BL13" s="207">
        <f>+entero!BL131</f>
        <v>0.1064</v>
      </c>
      <c r="BM13" s="207">
        <f>+entero!BM131</f>
        <v>0.1084</v>
      </c>
      <c r="BN13" s="207">
        <f>+entero!BN131</f>
        <v>0.107</v>
      </c>
      <c r="BO13" s="207">
        <f>+entero!BO131</f>
        <v>0.1209</v>
      </c>
      <c r="BP13" s="62"/>
      <c r="BQ13" s="62"/>
      <c r="BR13" s="62"/>
      <c r="BS13" s="62"/>
      <c r="BT13" s="62"/>
      <c r="BU13" s="62"/>
      <c r="BV13" s="62"/>
      <c r="BW13" s="62"/>
      <c r="BX13" s="116"/>
      <c r="BY13" s="177"/>
      <c r="BZ13" s="14"/>
      <c r="CA13" s="14"/>
      <c r="CB13" s="14"/>
      <c r="CC13" s="14"/>
      <c r="CD13" s="14"/>
      <c r="CE13" s="14"/>
      <c r="CF13" s="14"/>
      <c r="CG13" s="13"/>
      <c r="CH13" s="13"/>
      <c r="CI13" s="13"/>
    </row>
    <row r="14" spans="1:87" ht="12.75">
      <c r="A14" s="3"/>
      <c r="B14" s="65"/>
      <c r="C14" s="25"/>
      <c r="D14" s="248" t="s">
        <v>172</v>
      </c>
      <c r="E14" s="20"/>
      <c r="F14" s="105"/>
      <c r="G14" s="105"/>
      <c r="H14" s="105"/>
      <c r="I14" s="105"/>
      <c r="J14" s="105"/>
      <c r="K14" s="105"/>
      <c r="L14" s="105"/>
      <c r="M14" s="105"/>
      <c r="N14" s="105"/>
      <c r="O14" s="105"/>
      <c r="P14" s="105"/>
      <c r="Q14" s="208">
        <f>+entero!Q132</f>
        <v>0.013381</v>
      </c>
      <c r="R14" s="208">
        <f>+entero!R132</f>
        <v>0</v>
      </c>
      <c r="S14" s="207">
        <f>+entero!S132</f>
        <v>0</v>
      </c>
      <c r="T14" s="207">
        <f>+entero!T132</f>
        <v>0</v>
      </c>
      <c r="U14" s="207">
        <f>+entero!U132</f>
        <v>0</v>
      </c>
      <c r="V14" s="207">
        <f>+entero!V132</f>
        <v>0</v>
      </c>
      <c r="W14" s="207">
        <f>+entero!W132</f>
        <v>0.011316</v>
      </c>
      <c r="X14" s="207">
        <f>+entero!X132</f>
        <v>0</v>
      </c>
      <c r="Y14" s="207">
        <f>+entero!Y132</f>
        <v>0</v>
      </c>
      <c r="Z14" s="207">
        <f>+entero!Z132</f>
        <v>0.02215</v>
      </c>
      <c r="AA14" s="207">
        <f>+entero!AA132</f>
        <v>0</v>
      </c>
      <c r="AB14" s="207">
        <f>+entero!AB132</f>
        <v>0</v>
      </c>
      <c r="AC14" s="207">
        <f>+entero!AC132</f>
        <v>0.016559</v>
      </c>
      <c r="AD14" s="207">
        <f>+entero!AD132</f>
        <v>0</v>
      </c>
      <c r="AE14" s="207">
        <f>+entero!AE132</f>
        <v>0</v>
      </c>
      <c r="AF14" s="207">
        <f>+entero!AF132</f>
        <v>0.01637</v>
      </c>
      <c r="AG14" s="207">
        <f>+entero!AG132</f>
        <v>0</v>
      </c>
      <c r="AH14" s="207">
        <f>+entero!AH132</f>
        <v>0</v>
      </c>
      <c r="AI14" s="207">
        <f>+entero!AI132</f>
        <v>0.015643</v>
      </c>
      <c r="AJ14" s="207">
        <f>+entero!AJ132</f>
        <v>0.015639</v>
      </c>
      <c r="AK14" s="207">
        <f>+entero!AK132</f>
        <v>0.016562</v>
      </c>
      <c r="AL14" s="207">
        <f>+entero!AL132</f>
        <v>0.01534</v>
      </c>
      <c r="AM14" s="207">
        <f>+entero!AM132</f>
        <v>0.01612</v>
      </c>
      <c r="AN14" s="207">
        <f>+entero!AN132</f>
        <v>0.021129</v>
      </c>
      <c r="AO14" s="207">
        <f>+entero!AO132</f>
        <v>0.027041</v>
      </c>
      <c r="AP14" s="207">
        <f>+entero!AP132</f>
        <v>0.021119</v>
      </c>
      <c r="AQ14" s="207">
        <f>+entero!AQ132</f>
        <v>0.022494</v>
      </c>
      <c r="AR14" s="207">
        <f>+entero!AR132</f>
        <v>0.022551</v>
      </c>
      <c r="AS14" s="207">
        <f>+entero!AS132</f>
        <v>0.019345</v>
      </c>
      <c r="AT14" s="207">
        <f>+entero!AT132</f>
        <v>0.024777</v>
      </c>
      <c r="AU14" s="207">
        <f>+entero!AU132</f>
        <v>0.019104</v>
      </c>
      <c r="AV14" s="207">
        <f>+entero!AV132</f>
        <v>0.024462</v>
      </c>
      <c r="AW14" s="207">
        <f>+entero!AW132</f>
        <v>0.033486</v>
      </c>
      <c r="AX14" s="207">
        <f>+entero!AX132</f>
        <v>0.027559</v>
      </c>
      <c r="AY14" s="207">
        <f>+entero!AY132</f>
        <v>0.025918</v>
      </c>
      <c r="AZ14" s="207">
        <f>+entero!AZ132</f>
        <v>0.024595</v>
      </c>
      <c r="BA14" s="207">
        <f>+entero!BA132</f>
        <v>0.026357</v>
      </c>
      <c r="BB14" s="207">
        <f>+entero!BB132</f>
        <v>0.02755</v>
      </c>
      <c r="BC14" s="207">
        <f>+entero!BC132</f>
        <v>0.024048</v>
      </c>
      <c r="BD14" s="207">
        <f>+entero!BD132</f>
        <v>0.024248</v>
      </c>
      <c r="BE14" s="207">
        <f>+entero!BE132</f>
        <v>0.023685</v>
      </c>
      <c r="BF14" s="207">
        <f>+entero!BF132</f>
        <v>0.0238</v>
      </c>
      <c r="BG14" s="207">
        <f>+entero!BG132</f>
        <v>0.0213</v>
      </c>
      <c r="BH14" s="207">
        <f>+entero!BH132</f>
        <v>0.0241</v>
      </c>
      <c r="BI14" s="207">
        <f>+entero!BI132</f>
        <v>0.0238</v>
      </c>
      <c r="BJ14" s="207">
        <f>+entero!BJ132</f>
        <v>0.0277</v>
      </c>
      <c r="BK14" s="207">
        <f>+entero!BK132</f>
        <v>0.0245</v>
      </c>
      <c r="BL14" s="207">
        <f>+entero!BL132</f>
        <v>0.0255</v>
      </c>
      <c r="BM14" s="207">
        <f>+entero!BM132</f>
        <v>0.0244</v>
      </c>
      <c r="BN14" s="207">
        <f>+entero!BN132</f>
        <v>0.032</v>
      </c>
      <c r="BO14" s="207">
        <f>+entero!BO132</f>
        <v>0.0272</v>
      </c>
      <c r="BP14" s="62"/>
      <c r="BQ14" s="62"/>
      <c r="BR14" s="62"/>
      <c r="BS14" s="62"/>
      <c r="BT14" s="62"/>
      <c r="BU14" s="62"/>
      <c r="BV14" s="62"/>
      <c r="BW14" s="62"/>
      <c r="BX14" s="116"/>
      <c r="BY14" s="177"/>
      <c r="BZ14" s="14"/>
      <c r="CA14" s="14"/>
      <c r="CB14" s="14"/>
      <c r="CC14" s="14"/>
      <c r="CD14" s="14"/>
      <c r="CE14" s="14"/>
      <c r="CF14" s="14"/>
      <c r="CG14" s="13"/>
      <c r="CH14" s="13"/>
      <c r="CI14" s="13"/>
    </row>
    <row r="15" spans="1:87" ht="13.5">
      <c r="A15" s="3"/>
      <c r="B15" s="65"/>
      <c r="C15" s="25"/>
      <c r="D15" s="248" t="s">
        <v>156</v>
      </c>
      <c r="E15" s="20"/>
      <c r="F15" s="105"/>
      <c r="G15" s="105"/>
      <c r="H15" s="105"/>
      <c r="I15" s="105"/>
      <c r="J15" s="105"/>
      <c r="K15" s="105"/>
      <c r="L15" s="105"/>
      <c r="M15" s="105"/>
      <c r="N15" s="105"/>
      <c r="O15" s="105"/>
      <c r="P15" s="105"/>
      <c r="Q15" s="208">
        <f>+entero!Q133</f>
        <v>0.11949833164556978</v>
      </c>
      <c r="R15" s="208">
        <f>+entero!R133</f>
        <v>0</v>
      </c>
      <c r="S15" s="207">
        <f>+entero!S133</f>
        <v>0</v>
      </c>
      <c r="T15" s="207">
        <f>+entero!T133</f>
        <v>0</v>
      </c>
      <c r="U15" s="207">
        <f>+entero!U133</f>
        <v>0</v>
      </c>
      <c r="V15" s="207">
        <f>+entero!V133</f>
        <v>0</v>
      </c>
      <c r="W15" s="207">
        <f>+entero!W133</f>
        <v>0.07045334000000003</v>
      </c>
      <c r="X15" s="207">
        <f>+entero!X133</f>
        <v>0</v>
      </c>
      <c r="Y15" s="207">
        <f>+entero!Y133</f>
        <v>0</v>
      </c>
      <c r="Z15" s="207">
        <f>+entero!Z133</f>
        <v>0.06369043672456565</v>
      </c>
      <c r="AA15" s="207">
        <f>+entero!AA133</f>
        <v>0</v>
      </c>
      <c r="AB15" s="207">
        <f>+entero!AB133</f>
        <v>0</v>
      </c>
      <c r="AC15" s="207">
        <f>+entero!AC133</f>
        <v>0.05973453333333323</v>
      </c>
      <c r="AD15" s="207">
        <f>+entero!AD133</f>
        <v>0</v>
      </c>
      <c r="AE15" s="207">
        <f>+entero!AE133</f>
        <v>0</v>
      </c>
      <c r="AF15" s="207">
        <f>+entero!AF133</f>
        <v>0.0491899950617285</v>
      </c>
      <c r="AG15" s="207">
        <f>+entero!AG133</f>
        <v>0</v>
      </c>
      <c r="AH15" s="207">
        <f>+entero!AH133</f>
        <v>0</v>
      </c>
      <c r="AI15" s="207">
        <f>+entero!AI133</f>
        <v>0.05232561681087766</v>
      </c>
      <c r="AJ15" s="207">
        <f>+entero!AJ133</f>
        <v>0.036</v>
      </c>
      <c r="AK15" s="207">
        <f>+entero!AK133</f>
        <v>0.0437</v>
      </c>
      <c r="AL15" s="207">
        <f>+entero!AL133</f>
        <v>0.04165506930693064</v>
      </c>
      <c r="AM15" s="207">
        <f>+entero!AM133</f>
        <v>0.03150693069306931</v>
      </c>
      <c r="AN15" s="207">
        <f>+entero!AN133</f>
        <v>0.03476237623762368</v>
      </c>
      <c r="AO15" s="207">
        <f>+entero!AO133</f>
        <v>0.03758118811881195</v>
      </c>
      <c r="AP15" s="207">
        <f>+entero!AP133</f>
        <v>0.040046592317224405</v>
      </c>
      <c r="AQ15" s="207">
        <f>+entero!AQ133</f>
        <v>0.038036641883519184</v>
      </c>
      <c r="AR15" s="207">
        <f>+entero!AR133</f>
        <v>0.03396479058240387</v>
      </c>
      <c r="AS15" s="207">
        <f>+entero!AS133</f>
        <v>0.03157155831265501</v>
      </c>
      <c r="AT15" s="207">
        <f>+entero!AT133</f>
        <v>0.02769426799007446</v>
      </c>
      <c r="AU15" s="207">
        <f>+entero!AU133</f>
        <v>0.030964188585607788</v>
      </c>
      <c r="AV15" s="207">
        <f>+entero!AV133</f>
        <v>0.029853</v>
      </c>
      <c r="AW15" s="207">
        <f>+entero!AW133</f>
        <v>0.027122</v>
      </c>
      <c r="AX15" s="207">
        <f>+entero!AX133</f>
        <v>0.03007</v>
      </c>
      <c r="AY15" s="207">
        <f>+entero!AY133</f>
        <v>0.027733534161490603</v>
      </c>
      <c r="AZ15" s="207">
        <f>+entero!AZ133</f>
        <v>0.02078</v>
      </c>
      <c r="BA15" s="207">
        <f>+entero!BA133</f>
        <v>0.026322</v>
      </c>
      <c r="BB15" s="207">
        <f>+entero!BB133</f>
        <v>0.0277</v>
      </c>
      <c r="BC15" s="207">
        <f>+entero!BC133</f>
        <v>0.028039161451814953</v>
      </c>
      <c r="BD15" s="207">
        <f>+entero!BD133</f>
        <v>0.024521931163954624</v>
      </c>
      <c r="BE15" s="207">
        <f>+entero!BE133</f>
        <v>0.02351864705882356</v>
      </c>
      <c r="BF15" s="207">
        <f>+entero!BF133</f>
        <v>0.02300125470514436</v>
      </c>
      <c r="BG15" s="207">
        <f>+entero!BG133</f>
        <v>0.029112232030264806</v>
      </c>
      <c r="BH15" s="207">
        <f>+entero!BH133</f>
        <v>0.023984116899618657</v>
      </c>
      <c r="BI15" s="207">
        <f>+entero!BI133</f>
        <v>0.017832694763729284</v>
      </c>
      <c r="BJ15" s="207">
        <f>+entero!BJ133</f>
        <v>0.020168245838668497</v>
      </c>
      <c r="BK15" s="207">
        <f>+entero!BK133</f>
        <v>0.025331917631917555</v>
      </c>
      <c r="BL15" s="207">
        <f>+entero!BL133</f>
        <v>0.023387322121604104</v>
      </c>
      <c r="BM15" s="207">
        <f>+entero!BM133</f>
        <v>0.02746293888166451</v>
      </c>
      <c r="BN15" s="207">
        <f>+entero!BN133</f>
        <v>0.031106684141546603</v>
      </c>
      <c r="BO15" s="207">
        <f>+entero!BO133</f>
        <v>0.025310935441370086</v>
      </c>
      <c r="BP15" s="62"/>
      <c r="BQ15" s="62"/>
      <c r="BR15" s="62"/>
      <c r="BS15" s="62"/>
      <c r="BT15" s="62"/>
      <c r="BU15" s="62"/>
      <c r="BV15" s="62"/>
      <c r="BW15" s="62"/>
      <c r="BX15" s="116"/>
      <c r="BY15" s="177"/>
      <c r="BZ15" s="14"/>
      <c r="CA15" s="14"/>
      <c r="CB15" s="14"/>
      <c r="CC15" s="14"/>
      <c r="CD15" s="14"/>
      <c r="CE15" s="14"/>
      <c r="CF15" s="14"/>
      <c r="CG15" s="13"/>
      <c r="CH15" s="13"/>
      <c r="CI15" s="13"/>
    </row>
    <row r="16" spans="1:87" ht="7.5" customHeight="1">
      <c r="A16" s="3"/>
      <c r="B16" s="65"/>
      <c r="C16" s="25"/>
      <c r="D16" s="248"/>
      <c r="E16" s="20"/>
      <c r="F16" s="105"/>
      <c r="G16" s="105"/>
      <c r="H16" s="105"/>
      <c r="I16" s="105"/>
      <c r="J16" s="105"/>
      <c r="K16" s="105"/>
      <c r="L16" s="105"/>
      <c r="M16" s="105"/>
      <c r="N16" s="105"/>
      <c r="O16" s="105"/>
      <c r="P16" s="105"/>
      <c r="Q16" s="208"/>
      <c r="R16" s="208">
        <f>+entero!R134</f>
        <v>0</v>
      </c>
      <c r="S16" s="207">
        <f>+entero!S134</f>
        <v>0</v>
      </c>
      <c r="T16" s="207">
        <f>+entero!T134</f>
        <v>0</v>
      </c>
      <c r="U16" s="207">
        <f>+entero!U134</f>
        <v>0</v>
      </c>
      <c r="V16" s="207">
        <f>+entero!V134</f>
        <v>0</v>
      </c>
      <c r="W16" s="207"/>
      <c r="X16" s="207">
        <f>+entero!X134</f>
        <v>0</v>
      </c>
      <c r="Y16" s="207">
        <f>+entero!Y134</f>
        <v>0</v>
      </c>
      <c r="Z16" s="207"/>
      <c r="AA16" s="207">
        <f>+entero!AA134</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62"/>
      <c r="BQ16" s="62"/>
      <c r="BR16" s="62"/>
      <c r="BS16" s="62"/>
      <c r="BT16" s="62"/>
      <c r="BU16" s="62"/>
      <c r="BV16" s="62"/>
      <c r="BW16" s="62"/>
      <c r="BX16" s="116"/>
      <c r="BY16" s="177"/>
      <c r="BZ16" s="14"/>
      <c r="CA16" s="14"/>
      <c r="CB16" s="14"/>
      <c r="CC16" s="14"/>
      <c r="CD16" s="14"/>
      <c r="CE16" s="14"/>
      <c r="CF16" s="14"/>
      <c r="CG16" s="13"/>
      <c r="CH16" s="13"/>
      <c r="CI16" s="13"/>
    </row>
    <row r="17" spans="1:87" ht="12.75">
      <c r="A17" s="3"/>
      <c r="B17" s="65"/>
      <c r="C17" s="25"/>
      <c r="D17" s="248" t="s">
        <v>173</v>
      </c>
      <c r="E17" s="20"/>
      <c r="F17" s="105"/>
      <c r="G17" s="105"/>
      <c r="H17" s="105"/>
      <c r="I17" s="105"/>
      <c r="J17" s="105"/>
      <c r="K17" s="105"/>
      <c r="L17" s="105"/>
      <c r="M17" s="105"/>
      <c r="N17" s="105"/>
      <c r="O17" s="105"/>
      <c r="P17" s="105"/>
      <c r="Q17" s="208">
        <f>+entero!Q135</f>
        <v>0.116899</v>
      </c>
      <c r="R17" s="208">
        <f>+entero!R135</f>
        <v>0</v>
      </c>
      <c r="S17" s="207">
        <f>+entero!S135</f>
        <v>0</v>
      </c>
      <c r="T17" s="207">
        <f>+entero!T135</f>
        <v>0</v>
      </c>
      <c r="U17" s="207">
        <f>+entero!U135</f>
        <v>0</v>
      </c>
      <c r="V17" s="207">
        <f>+entero!V135</f>
        <v>0</v>
      </c>
      <c r="W17" s="207">
        <f>+entero!W135</f>
        <v>0.09042299999999999</v>
      </c>
      <c r="X17" s="207">
        <f>+entero!X135</f>
        <v>0</v>
      </c>
      <c r="Y17" s="207">
        <f>+entero!Y135</f>
        <v>0</v>
      </c>
      <c r="Z17" s="207">
        <f>+entero!Z135</f>
        <v>0.07435399999999999</v>
      </c>
      <c r="AA17" s="207">
        <f>+entero!AA135</f>
        <v>0</v>
      </c>
      <c r="AB17" s="207">
        <f>+entero!AB135</f>
        <v>0</v>
      </c>
      <c r="AC17" s="207">
        <f>+entero!AC135</f>
        <v>0.06764300000000001</v>
      </c>
      <c r="AD17" s="207">
        <f>+entero!AD135</f>
        <v>0</v>
      </c>
      <c r="AE17" s="207">
        <f>+entero!AE135</f>
        <v>0</v>
      </c>
      <c r="AF17" s="207">
        <f>+entero!AF135</f>
        <v>0.051787</v>
      </c>
      <c r="AG17" s="207">
        <f>+entero!AG135</f>
        <v>0</v>
      </c>
      <c r="AH17" s="207">
        <f>+entero!AH135</f>
        <v>0</v>
      </c>
      <c r="AI17" s="207">
        <f>+entero!AI135</f>
        <v>0.053628</v>
      </c>
      <c r="AJ17" s="207">
        <f>+entero!AJ135</f>
        <v>0.042484</v>
      </c>
      <c r="AK17" s="207">
        <f>+entero!AK135</f>
        <v>0.050244</v>
      </c>
      <c r="AL17" s="207">
        <f>+entero!AL135</f>
        <v>0.049448</v>
      </c>
      <c r="AM17" s="207">
        <f>+entero!AM135</f>
        <v>0.041822</v>
      </c>
      <c r="AN17" s="207">
        <f>+entero!AN135</f>
        <v>0.04511</v>
      </c>
      <c r="AO17" s="207">
        <f>+entero!AO135</f>
        <v>0.047957</v>
      </c>
      <c r="AP17" s="207">
        <f>+entero!AP135</f>
        <v>0.049147</v>
      </c>
      <c r="AQ17" s="207">
        <f>+entero!AQ135</f>
        <v>0.04843</v>
      </c>
      <c r="AR17" s="207">
        <f>+entero!AR135</f>
        <v>0.046938</v>
      </c>
      <c r="AS17" s="207">
        <f>+entero!AS135</f>
        <v>0.044531</v>
      </c>
      <c r="AT17" s="207">
        <f>+entero!AT135</f>
        <v>0.040605</v>
      </c>
      <c r="AU17" s="207">
        <f>+entero!AU135</f>
        <v>0.043916</v>
      </c>
      <c r="AV17" s="207">
        <f>+entero!AV135</f>
        <v>0.042791</v>
      </c>
      <c r="AW17" s="207">
        <f>+entero!AW135</f>
        <v>0.040042</v>
      </c>
      <c r="AX17" s="207">
        <f>+entero!AX135</f>
        <v>0.043031</v>
      </c>
      <c r="AY17" s="207">
        <f>+entero!AY135</f>
        <v>0.040661</v>
      </c>
      <c r="AZ17" s="207">
        <f>+entero!AZ135</f>
        <v>0.032336</v>
      </c>
      <c r="BA17" s="207">
        <f>+entero!BA135</f>
        <v>0.037955</v>
      </c>
      <c r="BB17" s="207">
        <f>+entero!BB135</f>
        <v>0.039365</v>
      </c>
      <c r="BC17" s="207">
        <f>+entero!BC135</f>
        <v>0.039751</v>
      </c>
      <c r="BD17" s="207">
        <f>+entero!BD135</f>
        <v>0.037507</v>
      </c>
      <c r="BE17" s="207">
        <f>+entero!BE135</f>
        <v>0.036491</v>
      </c>
      <c r="BF17" s="207">
        <f>+entero!BF135</f>
        <v>0.036</v>
      </c>
      <c r="BG17" s="207">
        <f>+entero!BG135</f>
        <v>0.0396</v>
      </c>
      <c r="BH17" s="207">
        <f>+entero!BH135</f>
        <v>0.0345</v>
      </c>
      <c r="BI17" s="207">
        <f>+entero!BI135</f>
        <v>0.031</v>
      </c>
      <c r="BJ17" s="207">
        <f>+entero!BJ135</f>
        <v>0.0334</v>
      </c>
      <c r="BK17" s="207">
        <f>+entero!BK135</f>
        <v>0.0387</v>
      </c>
      <c r="BL17" s="207">
        <f>+entero!BL135</f>
        <v>0.0368</v>
      </c>
      <c r="BM17" s="207">
        <f>+entero!BM135</f>
        <v>0.041</v>
      </c>
      <c r="BN17" s="207">
        <f>+entero!BN135</f>
        <v>0.0448</v>
      </c>
      <c r="BO17" s="207">
        <f>+entero!BO135</f>
        <v>0.039</v>
      </c>
      <c r="BP17" s="62"/>
      <c r="BQ17" s="62"/>
      <c r="BR17" s="62"/>
      <c r="BS17" s="62"/>
      <c r="BT17" s="62"/>
      <c r="BU17" s="62"/>
      <c r="BV17" s="62"/>
      <c r="BW17" s="62"/>
      <c r="BX17" s="116"/>
      <c r="BY17" s="177"/>
      <c r="BZ17" s="14"/>
      <c r="CA17" s="14"/>
      <c r="CB17" s="14"/>
      <c r="CC17" s="14"/>
      <c r="CD17" s="14"/>
      <c r="CE17" s="14"/>
      <c r="CF17" s="14"/>
      <c r="CG17" s="13"/>
      <c r="CH17" s="13"/>
      <c r="CI17" s="13"/>
    </row>
    <row r="18" spans="1:87" ht="14.25" thickBot="1">
      <c r="A18" s="3"/>
      <c r="B18" s="65"/>
      <c r="C18" s="25"/>
      <c r="D18" s="248" t="s">
        <v>157</v>
      </c>
      <c r="E18" s="20"/>
      <c r="F18" s="105"/>
      <c r="G18" s="105"/>
      <c r="H18" s="105"/>
      <c r="I18" s="105"/>
      <c r="J18" s="105"/>
      <c r="K18" s="105"/>
      <c r="L18" s="105"/>
      <c r="M18" s="105"/>
      <c r="N18" s="105"/>
      <c r="O18" s="105"/>
      <c r="P18" s="105"/>
      <c r="Q18" s="208">
        <f>+entero!Q136</f>
        <v>0.01855131122448994</v>
      </c>
      <c r="R18" s="208">
        <f>+entero!R136</f>
        <v>0</v>
      </c>
      <c r="S18" s="207">
        <f>+entero!S136</f>
        <v>0</v>
      </c>
      <c r="T18" s="207">
        <f>+entero!T136</f>
        <v>0</v>
      </c>
      <c r="U18" s="207">
        <f>+entero!U136</f>
        <v>0</v>
      </c>
      <c r="V18" s="207">
        <f>+entero!V136</f>
        <v>0</v>
      </c>
      <c r="W18" s="207">
        <f>+entero!W136</f>
        <v>0.01641079093199016</v>
      </c>
      <c r="X18" s="207">
        <f>+entero!X136</f>
        <v>0</v>
      </c>
      <c r="Y18" s="207">
        <f>+entero!Y136</f>
        <v>0</v>
      </c>
      <c r="Z18" s="207">
        <f>+entero!Z136</f>
        <v>0.027260749999999723</v>
      </c>
      <c r="AA18" s="207">
        <f>+entero!AA136</f>
        <v>0</v>
      </c>
      <c r="AB18" s="207">
        <f>+entero!AB136</f>
        <v>0</v>
      </c>
      <c r="AC18" s="207">
        <f>+entero!AC136</f>
        <v>0.019081478908188565</v>
      </c>
      <c r="AD18" s="207">
        <f>+entero!AD136</f>
        <v>0</v>
      </c>
      <c r="AE18" s="207">
        <f>+entero!AE136</f>
        <v>0</v>
      </c>
      <c r="AF18" s="207">
        <f>+entero!AF136</f>
        <v>0.013860444444444564</v>
      </c>
      <c r="AG18" s="207">
        <f>+entero!AG136</f>
        <v>0</v>
      </c>
      <c r="AH18" s="207">
        <f>+entero!AH136</f>
        <v>0</v>
      </c>
      <c r="AI18" s="207">
        <f>+entero!AI136</f>
        <v>0.0093735987654322</v>
      </c>
      <c r="AJ18" s="207">
        <f>+entero!AJ136</f>
        <v>0.00434</v>
      </c>
      <c r="AK18" s="207">
        <f>+entero!AK136</f>
        <v>0.00525</v>
      </c>
      <c r="AL18" s="207">
        <f>+entero!AL136</f>
        <v>0.005287128712871292</v>
      </c>
      <c r="AM18" s="207">
        <f>+entero!AM136</f>
        <v>0.006059405940594065</v>
      </c>
      <c r="AN18" s="207">
        <f>+entero!AN136</f>
        <v>0.011018811881188029</v>
      </c>
      <c r="AO18" s="207">
        <f>+entero!AO136</f>
        <v>0.016872277227722776</v>
      </c>
      <c r="AP18" s="207">
        <f>+entero!AP136</f>
        <v>0.009745149752475424</v>
      </c>
      <c r="AQ18" s="207">
        <f>+entero!AQ136</f>
        <v>0.012357752168525415</v>
      </c>
      <c r="AR18" s="207">
        <f>+entero!AR136</f>
        <v>0.009879983890954014</v>
      </c>
      <c r="AS18" s="207">
        <f>+entero!AS136</f>
        <v>0.0066980397022331495</v>
      </c>
      <c r="AT18" s="207">
        <f>+entero!AT136</f>
        <v>0.012062645161290408</v>
      </c>
      <c r="AU18" s="207">
        <f>+entero!AU136</f>
        <v>0.006460029776674814</v>
      </c>
      <c r="AV18" s="207">
        <f>+entero!AV136</f>
        <v>0.011752</v>
      </c>
      <c r="AW18" s="207">
        <f>+entero!AW136</f>
        <v>0.020648</v>
      </c>
      <c r="AX18" s="207">
        <f>+entero!AX136</f>
        <v>0.01479</v>
      </c>
      <c r="AY18" s="207">
        <f>+entero!AY136</f>
        <v>0.0131736770186337</v>
      </c>
      <c r="AZ18" s="207">
        <f>+entero!AZ136</f>
        <v>0.01059</v>
      </c>
      <c r="BA18" s="207">
        <f>+entero!BA136</f>
        <v>0.012315</v>
      </c>
      <c r="BB18" s="207">
        <f>+entero!BB136</f>
        <v>0.01346</v>
      </c>
      <c r="BC18" s="207">
        <f>+entero!BC136</f>
        <v>0.009967339999999991</v>
      </c>
      <c r="BD18" s="207">
        <f>+entero!BD136</f>
        <v>0.01142887609511889</v>
      </c>
      <c r="BE18" s="207">
        <f>+entero!BE136</f>
        <v>0.010872922403003527</v>
      </c>
      <c r="BF18" s="207">
        <f>+entero!BF136</f>
        <v>0.01095432873274782</v>
      </c>
      <c r="BG18" s="207">
        <f>+entero!BG136</f>
        <v>0.005884150943396227</v>
      </c>
      <c r="BH18" s="207">
        <f>+entero!BH136</f>
        <v>0.008524334600760408</v>
      </c>
      <c r="BI18" s="207">
        <f>+entero!BI136</f>
        <v>0.01072464878671786</v>
      </c>
      <c r="BJ18" s="207">
        <f>+entero!BJ136</f>
        <v>0.014541229193341998</v>
      </c>
      <c r="BK18" s="207">
        <f>+entero!BK136</f>
        <v>0.011314671814671717</v>
      </c>
      <c r="BL18" s="207">
        <f>+entero!BL136</f>
        <v>0.012233505821474866</v>
      </c>
      <c r="BM18" s="207">
        <f>+entero!BM136</f>
        <v>0.01107880364109226</v>
      </c>
      <c r="BN18" s="207">
        <f>+entero!BN136</f>
        <v>0.018474442988204443</v>
      </c>
      <c r="BO18" s="207">
        <f>+entero!BO136</f>
        <v>0.013666403162055252</v>
      </c>
      <c r="BP18" s="62"/>
      <c r="BQ18" s="62"/>
      <c r="BR18" s="62"/>
      <c r="BS18" s="62"/>
      <c r="BT18" s="62"/>
      <c r="BU18" s="62"/>
      <c r="BV18" s="62"/>
      <c r="BW18" s="62"/>
      <c r="BX18" s="116"/>
      <c r="BY18" s="177"/>
      <c r="BZ18" s="14"/>
      <c r="CA18" s="14"/>
      <c r="CB18" s="14"/>
      <c r="CC18" s="14"/>
      <c r="CD18" s="14"/>
      <c r="CE18" s="14"/>
      <c r="CF18" s="14"/>
      <c r="CG18" s="13"/>
      <c r="CH18" s="13"/>
      <c r="CI18" s="13"/>
    </row>
    <row r="19" spans="1:87" ht="12.75">
      <c r="A19" s="3"/>
      <c r="B19" s="65"/>
      <c r="C19" s="25"/>
      <c r="D19" s="31" t="s">
        <v>47</v>
      </c>
      <c r="E19" s="20"/>
      <c r="F19" s="105"/>
      <c r="G19" s="105"/>
      <c r="H19" s="105"/>
      <c r="I19" s="105"/>
      <c r="J19" s="105"/>
      <c r="K19" s="105"/>
      <c r="L19" s="105"/>
      <c r="M19" s="105"/>
      <c r="N19" s="105"/>
      <c r="O19" s="105"/>
      <c r="P19" s="105"/>
      <c r="Q19" s="251"/>
      <c r="R19" s="251">
        <f>+entero!R137</f>
        <v>0</v>
      </c>
      <c r="S19" s="252">
        <f>+entero!S137</f>
        <v>0</v>
      </c>
      <c r="T19" s="252">
        <f>+entero!T137</f>
        <v>0</v>
      </c>
      <c r="U19" s="252">
        <f>+entero!U137</f>
        <v>0</v>
      </c>
      <c r="V19" s="252">
        <f>+entero!V137</f>
        <v>0</v>
      </c>
      <c r="W19" s="252"/>
      <c r="X19" s="252">
        <f>+entero!X137</f>
        <v>0</v>
      </c>
      <c r="Y19" s="252">
        <f>+entero!Y137</f>
        <v>0</v>
      </c>
      <c r="Z19" s="252"/>
      <c r="AA19" s="252">
        <f>+entero!AA137</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253"/>
      <c r="BV19" s="253"/>
      <c r="BW19" s="253"/>
      <c r="BX19" s="254"/>
      <c r="BY19" s="177"/>
      <c r="BZ19" s="14"/>
      <c r="CA19" s="14"/>
      <c r="CB19" s="14"/>
      <c r="CC19" s="14"/>
      <c r="CD19" s="14"/>
      <c r="CE19" s="14"/>
      <c r="CF19" s="14"/>
      <c r="CG19" s="13"/>
      <c r="CH19" s="13"/>
      <c r="CI19" s="13"/>
    </row>
    <row r="20" spans="1:87" ht="12.75">
      <c r="A20" s="3"/>
      <c r="B20" s="65"/>
      <c r="C20" s="25"/>
      <c r="D20" s="30" t="s">
        <v>178</v>
      </c>
      <c r="E20" s="20"/>
      <c r="F20" s="105"/>
      <c r="G20" s="105"/>
      <c r="H20" s="105"/>
      <c r="I20" s="105"/>
      <c r="J20" s="105"/>
      <c r="K20" s="105"/>
      <c r="L20" s="105"/>
      <c r="M20" s="105"/>
      <c r="N20" s="105"/>
      <c r="O20" s="105"/>
      <c r="P20" s="105"/>
      <c r="Q20" s="208">
        <f>+entero!Q138</f>
        <v>0.075</v>
      </c>
      <c r="R20" s="208">
        <f>+entero!R138</f>
        <v>7</v>
      </c>
      <c r="S20" s="207">
        <f>+entero!S138</f>
        <v>7</v>
      </c>
      <c r="T20" s="207">
        <f>+entero!T138</f>
        <v>7.5</v>
      </c>
      <c r="U20" s="207">
        <f>+entero!U138</f>
        <v>8</v>
      </c>
      <c r="V20" s="207">
        <f>+entero!V138</f>
        <v>8</v>
      </c>
      <c r="W20" s="207">
        <f>+entero!W138</f>
        <v>0.08</v>
      </c>
      <c r="X20" s="207">
        <f>+entero!X138</f>
        <v>7.5</v>
      </c>
      <c r="Y20" s="207">
        <f>+entero!Y138</f>
        <v>7</v>
      </c>
      <c r="Z20" s="207">
        <f>+entero!Z138</f>
        <v>0.06</v>
      </c>
      <c r="AA20" s="207">
        <f>+entero!AA138</f>
        <v>6</v>
      </c>
      <c r="AB20" s="207">
        <f>+entero!AB138</f>
        <v>6</v>
      </c>
      <c r="AC20" s="207">
        <f>+entero!AC138</f>
        <v>0.06</v>
      </c>
      <c r="AD20" s="207">
        <f>+entero!AD138</f>
        <v>6</v>
      </c>
      <c r="AE20" s="207">
        <f>+entero!AE138</f>
        <v>5.5</v>
      </c>
      <c r="AF20" s="207">
        <f>+entero!AF138</f>
        <v>0.055</v>
      </c>
      <c r="AG20" s="207">
        <f>+entero!AG138</f>
        <v>5.5</v>
      </c>
      <c r="AH20" s="207">
        <f>+entero!AH138</f>
        <v>5.5</v>
      </c>
      <c r="AI20" s="207">
        <f>+entero!AI138</f>
        <v>0.065</v>
      </c>
      <c r="AJ20" s="207">
        <f>+entero!AJ138</f>
        <v>0.06</v>
      </c>
      <c r="AK20" s="207">
        <f>+entero!AK138</f>
        <v>0.055</v>
      </c>
      <c r="AL20" s="207">
        <f>+entero!AL138</f>
        <v>0.0525</v>
      </c>
      <c r="AM20" s="207">
        <f>+entero!AM138</f>
        <v>0.0525</v>
      </c>
      <c r="AN20" s="207">
        <f>+entero!AN138</f>
        <v>0.0525</v>
      </c>
      <c r="AO20" s="207">
        <f>+entero!AO138</f>
        <v>0.0525</v>
      </c>
      <c r="AP20" s="207">
        <f>+entero!AP138</f>
        <v>0.0525</v>
      </c>
      <c r="AQ20" s="207">
        <f>+entero!AQ138</f>
        <v>0.0525</v>
      </c>
      <c r="AR20" s="207">
        <f>+entero!AR138</f>
        <v>0.0525</v>
      </c>
      <c r="AS20" s="207">
        <f>+entero!AS138</f>
        <v>0.0525</v>
      </c>
      <c r="AT20" s="207">
        <f>+entero!AT138</f>
        <v>0.0525</v>
      </c>
      <c r="AU20" s="207">
        <f>+entero!AU138</f>
        <v>0.0525</v>
      </c>
      <c r="AV20" s="207">
        <f>+entero!AV138</f>
        <v>0.0525</v>
      </c>
      <c r="AW20" s="207">
        <f>+entero!AW138</f>
        <v>0.0525</v>
      </c>
      <c r="AX20" s="207">
        <f>+entero!AX138</f>
        <v>0.0525</v>
      </c>
      <c r="AY20" s="207">
        <f>+entero!AY138</f>
        <v>0.0525</v>
      </c>
      <c r="AZ20" s="207">
        <f>+entero!AZ138</f>
        <v>0.0525</v>
      </c>
      <c r="BA20" s="207">
        <f>+entero!BA138</f>
        <v>0.0525</v>
      </c>
      <c r="BB20" s="207">
        <f>+entero!BB138</f>
        <v>0.0525</v>
      </c>
      <c r="BC20" s="207">
        <f>+entero!BC138</f>
        <v>0.0525</v>
      </c>
      <c r="BD20" s="207">
        <f>+entero!BD138</f>
        <v>0.0525</v>
      </c>
      <c r="BE20" s="207">
        <f>+entero!BE138</f>
        <v>0.0525</v>
      </c>
      <c r="BF20" s="207">
        <f>+entero!BF138</f>
        <v>0.06</v>
      </c>
      <c r="BG20" s="207">
        <f>+entero!BG138</f>
        <v>0.06</v>
      </c>
      <c r="BH20" s="207">
        <f>+entero!BH138</f>
        <v>0.065</v>
      </c>
      <c r="BI20" s="207">
        <f>+entero!BI138</f>
        <v>0.065</v>
      </c>
      <c r="BJ20" s="207">
        <f>+entero!BJ138</f>
        <v>0.065</v>
      </c>
      <c r="BK20" s="207">
        <f>+entero!BK138</f>
        <v>0.065</v>
      </c>
      <c r="BL20" s="207">
        <f>+entero!BL138</f>
        <v>0.065</v>
      </c>
      <c r="BM20" s="207">
        <f>+entero!BM138</f>
        <v>0.065</v>
      </c>
      <c r="BN20" s="207">
        <f>+entero!BN138</f>
        <v>0.07</v>
      </c>
      <c r="BO20" s="207">
        <f>+entero!BO138</f>
        <v>0.07</v>
      </c>
      <c r="BP20" s="207">
        <f>+entero!BP138</f>
        <v>0.07</v>
      </c>
      <c r="BQ20" s="207">
        <f>+entero!BQ138</f>
        <v>0.07</v>
      </c>
      <c r="BR20" s="207">
        <f>+entero!BR138</f>
        <v>0.07</v>
      </c>
      <c r="BS20" s="207">
        <f>+entero!BS138</f>
        <v>0.07</v>
      </c>
      <c r="BT20" s="221">
        <f>+entero!BT138</f>
        <v>0.07</v>
      </c>
      <c r="BU20" s="221">
        <f>+entero!BU138</f>
        <v>0.07</v>
      </c>
      <c r="BV20" s="221">
        <f>+entero!BV138</f>
        <v>0.07</v>
      </c>
      <c r="BW20" s="221">
        <f>+entero!BW138</f>
        <v>0.07</v>
      </c>
      <c r="BX20" s="220">
        <f>+entero!BX138</f>
        <v>0.07</v>
      </c>
      <c r="BY20" s="177"/>
      <c r="BZ20" s="14"/>
      <c r="CA20" s="14"/>
      <c r="CB20" s="14"/>
      <c r="CC20" s="14"/>
      <c r="CD20" s="14"/>
      <c r="CE20" s="14"/>
      <c r="CF20" s="14"/>
      <c r="CG20" s="13"/>
      <c r="CH20" s="13"/>
      <c r="CI20" s="13"/>
    </row>
    <row r="21" spans="1:87" ht="13.5" thickBot="1">
      <c r="A21" s="3"/>
      <c r="B21" s="65"/>
      <c r="C21" s="37"/>
      <c r="D21" s="38" t="s">
        <v>179</v>
      </c>
      <c r="E21" s="36">
        <f>+entero!E139</f>
        <v>6.5</v>
      </c>
      <c r="F21" s="108">
        <f>+entero!F139</f>
        <v>5</v>
      </c>
      <c r="G21" s="108">
        <f>+entero!G139</f>
        <v>6.5</v>
      </c>
      <c r="H21" s="108">
        <f>+entero!H139</f>
        <v>6.5</v>
      </c>
      <c r="I21" s="108">
        <f>+entero!I139</f>
        <v>6.5</v>
      </c>
      <c r="J21" s="108">
        <f>+entero!J139</f>
        <v>6.5</v>
      </c>
      <c r="K21" s="108">
        <f>+entero!K139</f>
        <v>6.5</v>
      </c>
      <c r="L21" s="108">
        <f>+entero!L139</f>
        <v>6.5</v>
      </c>
      <c r="M21" s="108">
        <f>+entero!M139</f>
        <v>6.5</v>
      </c>
      <c r="N21" s="108">
        <f>+entero!N139</f>
        <v>6.5</v>
      </c>
      <c r="O21" s="108">
        <f>+entero!O139</f>
        <v>6.5</v>
      </c>
      <c r="P21" s="108">
        <f>+entero!P139</f>
        <v>6.5</v>
      </c>
      <c r="Q21" s="284">
        <f>+entero!Q139</f>
        <v>0.065</v>
      </c>
      <c r="R21" s="284">
        <f>+entero!R139</f>
        <v>6</v>
      </c>
      <c r="S21" s="285">
        <f>+entero!S139</f>
        <v>6</v>
      </c>
      <c r="T21" s="285">
        <f>+entero!T139</f>
        <v>6.5</v>
      </c>
      <c r="U21" s="285">
        <f>+entero!U139</f>
        <v>7.5</v>
      </c>
      <c r="V21" s="285">
        <f>+entero!V139</f>
        <v>7.5</v>
      </c>
      <c r="W21" s="285">
        <f>+entero!W139</f>
        <v>0.095</v>
      </c>
      <c r="X21" s="285">
        <f>+entero!X139</f>
        <v>8.5</v>
      </c>
      <c r="Y21" s="285">
        <f>+entero!Y139</f>
        <v>8</v>
      </c>
      <c r="Z21" s="285">
        <f>+entero!Z139</f>
        <v>0.075</v>
      </c>
      <c r="AA21" s="285">
        <f>+entero!AA139</f>
        <v>7.5</v>
      </c>
      <c r="AB21" s="285">
        <f>+entero!AB139</f>
        <v>7.5</v>
      </c>
      <c r="AC21" s="285">
        <f>+entero!AC139</f>
        <v>0.075</v>
      </c>
      <c r="AD21" s="285">
        <f>+entero!AD139</f>
        <v>7.5</v>
      </c>
      <c r="AE21" s="285">
        <f>+entero!AE139</f>
        <v>7</v>
      </c>
      <c r="AF21" s="285">
        <f>+entero!AF139</f>
        <v>0.07</v>
      </c>
      <c r="AG21" s="285">
        <f>+entero!AG139</f>
        <v>7</v>
      </c>
      <c r="AH21" s="285">
        <f>+entero!AH139</f>
        <v>7</v>
      </c>
      <c r="AI21" s="285">
        <f>+entero!AI139</f>
        <v>0.075</v>
      </c>
      <c r="AJ21" s="285">
        <f>+entero!AJ139</f>
        <v>0.075</v>
      </c>
      <c r="AK21" s="285">
        <f>+entero!AK139</f>
        <v>0.075</v>
      </c>
      <c r="AL21" s="285">
        <f>+entero!AL139</f>
        <v>0.0725</v>
      </c>
      <c r="AM21" s="285">
        <f>+entero!AM139</f>
        <v>0.0725</v>
      </c>
      <c r="AN21" s="285">
        <f>+entero!AN139</f>
        <v>0.0725</v>
      </c>
      <c r="AO21" s="285">
        <f>+entero!AO139</f>
        <v>0.0725</v>
      </c>
      <c r="AP21" s="285">
        <f>+entero!AP139</f>
        <v>0.0725</v>
      </c>
      <c r="AQ21" s="285">
        <f>+entero!AQ139</f>
        <v>0.0725</v>
      </c>
      <c r="AR21" s="285">
        <f>+entero!AR139</f>
        <v>0.0725</v>
      </c>
      <c r="AS21" s="285">
        <f>+entero!AS139</f>
        <v>0.0725</v>
      </c>
      <c r="AT21" s="285">
        <f>+entero!AT139</f>
        <v>0.0725</v>
      </c>
      <c r="AU21" s="285">
        <f>+entero!AU139</f>
        <v>0.0725</v>
      </c>
      <c r="AV21" s="285">
        <f>+entero!AV139</f>
        <v>0.0725</v>
      </c>
      <c r="AW21" s="285">
        <f>+entero!AW139</f>
        <v>0.0725</v>
      </c>
      <c r="AX21" s="285">
        <f>+entero!AX139</f>
        <v>0.0725</v>
      </c>
      <c r="AY21" s="285">
        <f>+entero!AY139</f>
        <v>0.0725</v>
      </c>
      <c r="AZ21" s="285">
        <f>+entero!AZ139</f>
        <v>0.0725</v>
      </c>
      <c r="BA21" s="285">
        <f>+entero!BA139</f>
        <v>0.0725</v>
      </c>
      <c r="BB21" s="285">
        <f>+entero!BB139</f>
        <v>0.0725</v>
      </c>
      <c r="BC21" s="285">
        <f>+entero!BC139</f>
        <v>0.0725</v>
      </c>
      <c r="BD21" s="285">
        <f>+entero!BD139</f>
        <v>0.0725</v>
      </c>
      <c r="BE21" s="285">
        <f>+entero!BE139</f>
        <v>0.0725</v>
      </c>
      <c r="BF21" s="285">
        <f>+entero!BF139</f>
        <v>0.0725</v>
      </c>
      <c r="BG21" s="285">
        <f>+entero!BG139</f>
        <v>0.0725</v>
      </c>
      <c r="BH21" s="285">
        <f>+entero!BH139</f>
        <v>0.0725</v>
      </c>
      <c r="BI21" s="285">
        <f>+entero!BI139</f>
        <v>0.0725</v>
      </c>
      <c r="BJ21" s="285">
        <f>+entero!BJ139</f>
        <v>0.0725</v>
      </c>
      <c r="BK21" s="285">
        <f>+entero!BK139</f>
        <v>0.0725</v>
      </c>
      <c r="BL21" s="285">
        <f>+entero!BL139</f>
        <v>0.0725</v>
      </c>
      <c r="BM21" s="285">
        <f>+entero!BM139</f>
        <v>0.0725</v>
      </c>
      <c r="BN21" s="285">
        <f>+entero!BN139</f>
        <v>0.0775</v>
      </c>
      <c r="BO21" s="285">
        <f>+entero!BO139</f>
        <v>0.0775</v>
      </c>
      <c r="BP21" s="285">
        <f>+entero!BP139</f>
        <v>0.0775</v>
      </c>
      <c r="BQ21" s="285">
        <f>+entero!BQ139</f>
        <v>0.0775</v>
      </c>
      <c r="BR21" s="285">
        <f>+entero!BR139</f>
        <v>0.0775</v>
      </c>
      <c r="BS21" s="285">
        <f>+entero!BS139</f>
        <v>0.0775</v>
      </c>
      <c r="BT21" s="236">
        <f>+entero!BT139</f>
        <v>0.0775</v>
      </c>
      <c r="BU21" s="236">
        <f>+entero!BU139</f>
        <v>0.0775</v>
      </c>
      <c r="BV21" s="236">
        <f>+entero!BV139</f>
        <v>0.0775</v>
      </c>
      <c r="BW21" s="236">
        <f>+entero!BW139</f>
        <v>0.0775</v>
      </c>
      <c r="BX21" s="237">
        <f>+entero!BX139</f>
        <v>0.0775</v>
      </c>
      <c r="BY21" s="177"/>
      <c r="BZ21" s="14"/>
      <c r="CA21" s="14"/>
      <c r="CB21" s="14"/>
      <c r="CC21" s="14"/>
      <c r="CD21" s="14"/>
      <c r="CE21" s="14"/>
      <c r="CF21" s="14"/>
      <c r="CG21" s="13"/>
      <c r="CH21" s="13"/>
      <c r="CI21" s="13"/>
    </row>
    <row r="22" spans="1:87"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116"/>
      <c r="BY22" s="176"/>
      <c r="BZ22" s="13"/>
      <c r="CA22" s="13"/>
      <c r="CB22" s="13"/>
      <c r="CC22" s="13"/>
      <c r="CD22" s="13"/>
      <c r="CE22" s="13"/>
      <c r="CF22" s="13"/>
      <c r="CG22" s="13"/>
      <c r="CH22" s="13"/>
      <c r="CI22" s="13"/>
    </row>
    <row r="23" spans="1:87" ht="12.75" hidden="1">
      <c r="A23" s="3"/>
      <c r="B23" s="391"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116"/>
      <c r="BY23" s="176"/>
      <c r="BZ23" s="13"/>
      <c r="CA23" s="13"/>
      <c r="CB23" s="13"/>
      <c r="CC23" s="13"/>
      <c r="CD23" s="13"/>
      <c r="CE23" s="13"/>
      <c r="CF23" s="13"/>
      <c r="CG23" s="13"/>
      <c r="CH23" s="13"/>
      <c r="CI23" s="13"/>
    </row>
    <row r="24" spans="1:87" ht="12.75" hidden="1">
      <c r="A24" s="3"/>
      <c r="B24" s="391"/>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116"/>
      <c r="BY24" s="176"/>
      <c r="BZ24" s="13"/>
      <c r="CA24" s="13"/>
      <c r="CB24" s="13"/>
      <c r="CC24" s="13"/>
      <c r="CD24" s="13"/>
      <c r="CE24" s="13"/>
      <c r="CF24" s="13"/>
      <c r="CG24" s="13"/>
      <c r="CH24" s="13"/>
      <c r="CI24" s="13"/>
    </row>
    <row r="25" spans="1:87" ht="12.75" hidden="1">
      <c r="A25" s="3"/>
      <c r="B25" s="391"/>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116"/>
      <c r="BY25" s="176"/>
      <c r="BZ25" s="13"/>
      <c r="CA25" s="13"/>
      <c r="CB25" s="13"/>
      <c r="CC25" s="13"/>
      <c r="CD25" s="13"/>
      <c r="CE25" s="13"/>
      <c r="CF25" s="13"/>
      <c r="CG25" s="13"/>
      <c r="CH25" s="13"/>
      <c r="CI25" s="13"/>
    </row>
    <row r="26" spans="1:87" ht="12.75" hidden="1">
      <c r="A26" s="3"/>
      <c r="B26" s="391"/>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116"/>
      <c r="BY26" s="176"/>
      <c r="BZ26" s="13"/>
      <c r="CA26" s="13"/>
      <c r="CB26" s="13"/>
      <c r="CC26" s="13"/>
      <c r="CD26" s="13"/>
      <c r="CE26" s="13"/>
      <c r="CF26" s="13"/>
      <c r="CG26" s="13"/>
      <c r="CH26" s="13"/>
      <c r="CI26" s="13"/>
    </row>
    <row r="27" spans="1:87" ht="12.75" hidden="1">
      <c r="A27" s="3"/>
      <c r="B27" s="391"/>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116"/>
      <c r="BY27" s="176"/>
      <c r="BZ27" s="13"/>
      <c r="CA27" s="13"/>
      <c r="CB27" s="13"/>
      <c r="CC27" s="13"/>
      <c r="CD27" s="13"/>
      <c r="CE27" s="13"/>
      <c r="CF27" s="13"/>
      <c r="CG27" s="13"/>
      <c r="CH27" s="13"/>
      <c r="CI27" s="13"/>
    </row>
    <row r="28" spans="1:87" ht="14.25" hidden="1" thickBot="1">
      <c r="A28" s="3"/>
      <c r="B28" s="391"/>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20"/>
      <c r="BY28" s="176"/>
      <c r="BZ28" s="13"/>
      <c r="CA28" s="13"/>
      <c r="CB28" s="13"/>
      <c r="CC28" s="13"/>
      <c r="CD28" s="13"/>
      <c r="CE28" s="13"/>
      <c r="CF28" s="13"/>
      <c r="CG28" s="13"/>
      <c r="CH28" s="13"/>
      <c r="CI28" s="13"/>
    </row>
    <row r="29" spans="4:87"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5"/>
      <c r="BU29" s="5"/>
      <c r="BV29" s="5"/>
      <c r="BW29" s="5"/>
      <c r="BX29" s="5"/>
      <c r="BZ29" s="13"/>
      <c r="CA29" s="13"/>
      <c r="CB29" s="13"/>
      <c r="CC29" s="13"/>
      <c r="CD29" s="13"/>
      <c r="CE29" s="13"/>
      <c r="CF29" s="13"/>
      <c r="CG29" s="13"/>
      <c r="CH29" s="13"/>
      <c r="CI29" s="13"/>
    </row>
    <row r="30" spans="3:87"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Z30" s="13"/>
      <c r="CA30" s="13"/>
      <c r="CB30" s="13"/>
      <c r="CC30" s="13"/>
      <c r="CD30" s="13"/>
      <c r="CE30" s="13"/>
      <c r="CF30" s="13"/>
      <c r="CG30" s="13"/>
      <c r="CH30" s="13"/>
      <c r="CI30" s="13"/>
    </row>
    <row r="31" spans="3:87"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Z31" s="13"/>
      <c r="CA31" s="13"/>
      <c r="CB31" s="13"/>
      <c r="CC31" s="13"/>
      <c r="CD31" s="13"/>
      <c r="CE31" s="13"/>
      <c r="CF31" s="13"/>
      <c r="CG31" s="13"/>
      <c r="CH31" s="13"/>
      <c r="CI31" s="13"/>
    </row>
    <row r="32" spans="3:87"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Z32" s="13"/>
      <c r="CA32" s="13"/>
      <c r="CB32" s="13"/>
      <c r="CC32" s="13"/>
      <c r="CD32" s="13"/>
      <c r="CE32" s="13"/>
      <c r="CF32" s="13"/>
      <c r="CG32" s="13"/>
      <c r="CH32" s="13"/>
      <c r="CI32" s="13"/>
    </row>
    <row r="33" spans="3:87"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Z33" s="13"/>
      <c r="CA33" s="13"/>
      <c r="CB33" s="13"/>
      <c r="CC33" s="13"/>
      <c r="CD33" s="13"/>
      <c r="CE33" s="13"/>
      <c r="CF33" s="13"/>
      <c r="CG33" s="13"/>
      <c r="CH33" s="13"/>
      <c r="CI33" s="13"/>
    </row>
    <row r="34" spans="3:87"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Z34" s="13"/>
      <c r="CA34" s="13"/>
      <c r="CB34" s="13"/>
      <c r="CC34" s="13"/>
      <c r="CD34" s="13"/>
      <c r="CE34" s="13"/>
      <c r="CF34" s="13"/>
      <c r="CG34" s="13"/>
      <c r="CH34" s="13"/>
      <c r="CI34" s="13"/>
    </row>
    <row r="35" spans="3:87"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Z35" s="13"/>
      <c r="CA35" s="13"/>
      <c r="CB35" s="13"/>
      <c r="CC35" s="13"/>
      <c r="CD35" s="13"/>
      <c r="CE35" s="13"/>
      <c r="CF35" s="13"/>
      <c r="CG35" s="13"/>
      <c r="CH35" s="13"/>
      <c r="CI35" s="13"/>
    </row>
    <row r="36" spans="1:87"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3"/>
      <c r="BZ36" s="13"/>
      <c r="CA36" s="13"/>
      <c r="CB36" s="13"/>
      <c r="CC36" s="13"/>
      <c r="CD36" s="13"/>
      <c r="CE36" s="13"/>
      <c r="CF36" s="13"/>
      <c r="CG36" s="13"/>
      <c r="CH36" s="13"/>
      <c r="CI36" s="13"/>
    </row>
    <row r="37" spans="1:87"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3"/>
      <c r="BZ37" s="13"/>
      <c r="CA37" s="13"/>
      <c r="CB37" s="13"/>
      <c r="CC37" s="13"/>
      <c r="CD37" s="13"/>
      <c r="CE37" s="13"/>
      <c r="CF37" s="13"/>
      <c r="CG37" s="13"/>
      <c r="CH37" s="13"/>
      <c r="CI37" s="13"/>
    </row>
    <row r="38" spans="1:87"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3"/>
      <c r="BZ38" s="13"/>
      <c r="CA38" s="13"/>
      <c r="CB38" s="13"/>
      <c r="CC38" s="13"/>
      <c r="CD38" s="13"/>
      <c r="CE38" s="13"/>
      <c r="CF38" s="13"/>
      <c r="CG38" s="13"/>
      <c r="CH38" s="13"/>
      <c r="CI38" s="13"/>
    </row>
    <row r="39" spans="1:87"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3"/>
      <c r="BZ39" s="13"/>
      <c r="CA39" s="13"/>
      <c r="CB39" s="13"/>
      <c r="CC39" s="13"/>
      <c r="CD39" s="13"/>
      <c r="CE39" s="13"/>
      <c r="CF39" s="13"/>
      <c r="CG39" s="13"/>
      <c r="CH39" s="13"/>
      <c r="CI39" s="13"/>
    </row>
    <row r="40" spans="1:87"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3"/>
      <c r="BZ40" s="13"/>
      <c r="CA40" s="13"/>
      <c r="CB40" s="13"/>
      <c r="CC40" s="13"/>
      <c r="CD40" s="13"/>
      <c r="CE40" s="13"/>
      <c r="CF40" s="13"/>
      <c r="CG40" s="13"/>
      <c r="CH40" s="13"/>
      <c r="CI40" s="13"/>
    </row>
    <row r="41" spans="1:87"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3"/>
      <c r="BZ41" s="13"/>
      <c r="CA41" s="13"/>
      <c r="CB41" s="13"/>
      <c r="CC41" s="13"/>
      <c r="CD41" s="13"/>
      <c r="CE41" s="13"/>
      <c r="CF41" s="13"/>
      <c r="CG41" s="13"/>
      <c r="CH41" s="13"/>
      <c r="CI41" s="13"/>
    </row>
    <row r="42" spans="1:87"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3"/>
      <c r="BZ42" s="13"/>
      <c r="CA42" s="13"/>
      <c r="CB42" s="13"/>
      <c r="CC42" s="13"/>
      <c r="CD42" s="13"/>
      <c r="CE42" s="13"/>
      <c r="CF42" s="13"/>
      <c r="CG42" s="13"/>
      <c r="CH42" s="13"/>
      <c r="CI42" s="13"/>
    </row>
    <row r="43" spans="1:87"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3"/>
      <c r="BZ43" s="13"/>
      <c r="CA43" s="13"/>
      <c r="CB43" s="13"/>
      <c r="CC43" s="13"/>
      <c r="CD43" s="13"/>
      <c r="CE43" s="13"/>
      <c r="CF43" s="13"/>
      <c r="CG43" s="13"/>
      <c r="CH43" s="13"/>
      <c r="CI43" s="13"/>
    </row>
    <row r="44" spans="1:87"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3"/>
      <c r="BZ44" s="13"/>
      <c r="CA44" s="13"/>
      <c r="CB44" s="13"/>
      <c r="CC44" s="13"/>
      <c r="CD44" s="13"/>
      <c r="CE44" s="13"/>
      <c r="CF44" s="13"/>
      <c r="CG44" s="13"/>
      <c r="CH44" s="13"/>
      <c r="CI44" s="13"/>
    </row>
    <row r="45" spans="1:87"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3"/>
      <c r="BZ45" s="13"/>
      <c r="CA45" s="13"/>
      <c r="CB45" s="13"/>
      <c r="CC45" s="13"/>
      <c r="CD45" s="13"/>
      <c r="CE45" s="13"/>
      <c r="CF45" s="13"/>
      <c r="CG45" s="13"/>
      <c r="CH45" s="13"/>
      <c r="CI45" s="13"/>
    </row>
    <row r="46" spans="1:87"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3"/>
      <c r="BZ46" s="13"/>
      <c r="CA46" s="13"/>
      <c r="CB46" s="13"/>
      <c r="CC46" s="13"/>
      <c r="CD46" s="13"/>
      <c r="CE46" s="13"/>
      <c r="CF46" s="13"/>
      <c r="CG46" s="13"/>
      <c r="CH46" s="13"/>
      <c r="CI46" s="13"/>
    </row>
    <row r="47" spans="1:87"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3"/>
      <c r="BZ47" s="13"/>
      <c r="CA47" s="13"/>
      <c r="CB47" s="13"/>
      <c r="CC47" s="13"/>
      <c r="CD47" s="13"/>
      <c r="CE47" s="13"/>
      <c r="CF47" s="13"/>
      <c r="CG47" s="13"/>
      <c r="CH47" s="13"/>
      <c r="CI47" s="13"/>
    </row>
    <row r="48" spans="1:87"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3"/>
      <c r="BZ48" s="13"/>
      <c r="CA48" s="13"/>
      <c r="CB48" s="13"/>
      <c r="CC48" s="13"/>
      <c r="CD48" s="13"/>
      <c r="CE48" s="13"/>
      <c r="CF48" s="13"/>
      <c r="CG48" s="13"/>
      <c r="CH48" s="13"/>
      <c r="CI48" s="13"/>
    </row>
    <row r="49" spans="1:87"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3"/>
      <c r="BZ49" s="13"/>
      <c r="CA49" s="13"/>
      <c r="CB49" s="13"/>
      <c r="CC49" s="13"/>
      <c r="CD49" s="13"/>
      <c r="CE49" s="13"/>
      <c r="CF49" s="13"/>
      <c r="CG49" s="13"/>
      <c r="CH49" s="13"/>
      <c r="CI49" s="13"/>
    </row>
    <row r="50" spans="1:87"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3"/>
      <c r="BZ50" s="13"/>
      <c r="CA50" s="13"/>
      <c r="CB50" s="13"/>
      <c r="CC50" s="13"/>
      <c r="CD50" s="13"/>
      <c r="CE50" s="13"/>
      <c r="CF50" s="13"/>
      <c r="CG50" s="13"/>
      <c r="CH50" s="13"/>
      <c r="CI50" s="13"/>
    </row>
    <row r="51" spans="1:87"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3"/>
      <c r="BZ51" s="13"/>
      <c r="CA51" s="13"/>
      <c r="CB51" s="13"/>
      <c r="CC51" s="13"/>
      <c r="CD51" s="13"/>
      <c r="CE51" s="13"/>
      <c r="CF51" s="13"/>
      <c r="CG51" s="13"/>
      <c r="CH51" s="13"/>
      <c r="CI51" s="13"/>
    </row>
    <row r="52" spans="1:87"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3"/>
      <c r="BZ52" s="13"/>
      <c r="CA52" s="13"/>
      <c r="CB52" s="13"/>
      <c r="CC52" s="13"/>
      <c r="CD52" s="13"/>
      <c r="CE52" s="13"/>
      <c r="CF52" s="13"/>
      <c r="CG52" s="13"/>
      <c r="CH52" s="13"/>
      <c r="CI52" s="13"/>
    </row>
    <row r="53" spans="1:87"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3"/>
      <c r="BZ53" s="13"/>
      <c r="CA53" s="13"/>
      <c r="CB53" s="13"/>
      <c r="CC53" s="13"/>
      <c r="CD53" s="13"/>
      <c r="CE53" s="13"/>
      <c r="CF53" s="13"/>
      <c r="CG53" s="13"/>
      <c r="CH53" s="13"/>
      <c r="CI53" s="13"/>
    </row>
    <row r="54" spans="1:87"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3"/>
      <c r="BZ54" s="13"/>
      <c r="CA54" s="13"/>
      <c r="CB54" s="13"/>
      <c r="CC54" s="13"/>
      <c r="CD54" s="13"/>
      <c r="CE54" s="13"/>
      <c r="CF54" s="13"/>
      <c r="CG54" s="13"/>
      <c r="CH54" s="13"/>
      <c r="CI54" s="13"/>
    </row>
    <row r="55" spans="1:87"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3"/>
      <c r="BZ55" s="13"/>
      <c r="CA55" s="13"/>
      <c r="CB55" s="13"/>
      <c r="CC55" s="13"/>
      <c r="CD55" s="13"/>
      <c r="CE55" s="13"/>
      <c r="CF55" s="13"/>
      <c r="CG55" s="13"/>
      <c r="CH55" s="13"/>
      <c r="CI55" s="13"/>
    </row>
    <row r="56" spans="1:87"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3"/>
      <c r="BZ56" s="13"/>
      <c r="CA56" s="13"/>
      <c r="CB56" s="13"/>
      <c r="CC56" s="13"/>
      <c r="CD56" s="13"/>
      <c r="CE56" s="13"/>
      <c r="CF56" s="13"/>
      <c r="CG56" s="13"/>
      <c r="CH56" s="13"/>
      <c r="CI56" s="13"/>
    </row>
    <row r="57" spans="1:87"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3"/>
      <c r="BZ57" s="13"/>
      <c r="CA57" s="13"/>
      <c r="CB57" s="13"/>
      <c r="CC57" s="13"/>
      <c r="CD57" s="13"/>
      <c r="CE57" s="13"/>
      <c r="CF57" s="13"/>
      <c r="CG57" s="13"/>
      <c r="CH57" s="13"/>
      <c r="CI57" s="13"/>
    </row>
    <row r="58" spans="1:87"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3"/>
      <c r="BZ58" s="13"/>
      <c r="CA58" s="13"/>
      <c r="CB58" s="13"/>
      <c r="CC58" s="13"/>
      <c r="CD58" s="13"/>
      <c r="CE58" s="13"/>
      <c r="CF58" s="13"/>
      <c r="CG58" s="13"/>
      <c r="CH58" s="13"/>
      <c r="CI58" s="13"/>
    </row>
    <row r="59" spans="1:87"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3"/>
      <c r="BZ59" s="13"/>
      <c r="CA59" s="13"/>
      <c r="CB59" s="13"/>
      <c r="CC59" s="13"/>
      <c r="CD59" s="13"/>
      <c r="CE59" s="13"/>
      <c r="CF59" s="13"/>
      <c r="CG59" s="13"/>
      <c r="CH59" s="13"/>
      <c r="CI59" s="13"/>
    </row>
    <row r="60" spans="1:87"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3"/>
      <c r="BZ60" s="13"/>
      <c r="CA60" s="13"/>
      <c r="CB60" s="13"/>
      <c r="CC60" s="13"/>
      <c r="CD60" s="13"/>
      <c r="CE60" s="13"/>
      <c r="CF60" s="13"/>
      <c r="CG60" s="13"/>
      <c r="CH60" s="13"/>
      <c r="CI60" s="13"/>
    </row>
    <row r="61" spans="1:87"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3"/>
      <c r="BZ61" s="13"/>
      <c r="CA61" s="13"/>
      <c r="CB61" s="13"/>
      <c r="CC61" s="13"/>
      <c r="CD61" s="13"/>
      <c r="CE61" s="13"/>
      <c r="CF61" s="13"/>
      <c r="CG61" s="13"/>
      <c r="CH61" s="13"/>
      <c r="CI61" s="13"/>
    </row>
    <row r="62" spans="1:87"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3"/>
      <c r="BZ62" s="13"/>
      <c r="CA62" s="13"/>
      <c r="CB62" s="13"/>
      <c r="CC62" s="13"/>
      <c r="CD62" s="13"/>
      <c r="CE62" s="13"/>
      <c r="CF62" s="13"/>
      <c r="CG62" s="13"/>
      <c r="CH62" s="13"/>
      <c r="CI62" s="13"/>
    </row>
    <row r="63" spans="1:87"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3"/>
      <c r="BZ63" s="13"/>
      <c r="CA63" s="13"/>
      <c r="CB63" s="13"/>
      <c r="CC63" s="13"/>
      <c r="CD63" s="13"/>
      <c r="CE63" s="13"/>
      <c r="CF63" s="13"/>
      <c r="CG63" s="13"/>
      <c r="CH63" s="13"/>
      <c r="CI63" s="13"/>
    </row>
    <row r="64" spans="1:87"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3"/>
      <c r="BZ64" s="13"/>
      <c r="CA64" s="13"/>
      <c r="CB64" s="13"/>
      <c r="CC64" s="13"/>
      <c r="CD64" s="13"/>
      <c r="CE64" s="13"/>
      <c r="CF64" s="13"/>
      <c r="CG64" s="13"/>
      <c r="CH64" s="13"/>
      <c r="CI64" s="13"/>
    </row>
    <row r="65" spans="1:87"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3"/>
      <c r="BZ65" s="13"/>
      <c r="CA65" s="13"/>
      <c r="CB65" s="13"/>
      <c r="CC65" s="13"/>
      <c r="CD65" s="13"/>
      <c r="CE65" s="13"/>
      <c r="CF65" s="13"/>
      <c r="CG65" s="13"/>
      <c r="CH65" s="13"/>
      <c r="CI65" s="13"/>
    </row>
    <row r="66" spans="1:87"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3"/>
      <c r="BZ66" s="13"/>
      <c r="CA66" s="13"/>
      <c r="CB66" s="13"/>
      <c r="CC66" s="13"/>
      <c r="CD66" s="13"/>
      <c r="CE66" s="13"/>
      <c r="CF66" s="13"/>
      <c r="CG66" s="13"/>
      <c r="CH66" s="13"/>
      <c r="CI66" s="13"/>
    </row>
    <row r="67" spans="1:87"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3"/>
      <c r="BZ67" s="13"/>
      <c r="CA67" s="13"/>
      <c r="CB67" s="13"/>
      <c r="CC67" s="13"/>
      <c r="CD67" s="13"/>
      <c r="CE67" s="13"/>
      <c r="CF67" s="13"/>
      <c r="CG67" s="13"/>
      <c r="CH67" s="13"/>
      <c r="CI67" s="13"/>
    </row>
    <row r="68" spans="1:87"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3"/>
      <c r="BZ68" s="13"/>
      <c r="CA68" s="13"/>
      <c r="CB68" s="13"/>
      <c r="CC68" s="13"/>
      <c r="CD68" s="13"/>
      <c r="CE68" s="13"/>
      <c r="CF68" s="13"/>
      <c r="CG68" s="13"/>
      <c r="CH68" s="13"/>
      <c r="CI68" s="13"/>
    </row>
    <row r="69" spans="1:87"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3"/>
      <c r="BZ69" s="13"/>
      <c r="CA69" s="13"/>
      <c r="CB69" s="13"/>
      <c r="CC69" s="13"/>
      <c r="CD69" s="13"/>
      <c r="CE69" s="13"/>
      <c r="CF69" s="13"/>
      <c r="CG69" s="13"/>
      <c r="CH69" s="13"/>
      <c r="CI69" s="13"/>
    </row>
    <row r="70" spans="1:87"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3"/>
      <c r="BZ70" s="13"/>
      <c r="CA70" s="13"/>
      <c r="CB70" s="13"/>
      <c r="CC70" s="13"/>
      <c r="CD70" s="13"/>
      <c r="CE70" s="13"/>
      <c r="CF70" s="13"/>
      <c r="CG70" s="13"/>
      <c r="CH70" s="13"/>
      <c r="CI70" s="13"/>
    </row>
    <row r="71" spans="1:87"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3"/>
      <c r="BZ71" s="13"/>
      <c r="CA71" s="13"/>
      <c r="CB71" s="13"/>
      <c r="CC71" s="13"/>
      <c r="CD71" s="13"/>
      <c r="CE71" s="13"/>
      <c r="CF71" s="13"/>
      <c r="CG71" s="13"/>
      <c r="CH71" s="13"/>
      <c r="CI71" s="13"/>
    </row>
    <row r="72" spans="1:87"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3"/>
      <c r="BZ72" s="13"/>
      <c r="CA72" s="13"/>
      <c r="CB72" s="13"/>
      <c r="CC72" s="13"/>
      <c r="CD72" s="13"/>
      <c r="CE72" s="13"/>
      <c r="CF72" s="13"/>
      <c r="CG72" s="13"/>
      <c r="CH72" s="13"/>
      <c r="CI72" s="13"/>
    </row>
    <row r="73" spans="1:87"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3"/>
      <c r="BZ73" s="13"/>
      <c r="CA73" s="13"/>
      <c r="CB73" s="13"/>
      <c r="CC73" s="13"/>
      <c r="CD73" s="13"/>
      <c r="CE73" s="13"/>
      <c r="CF73" s="13"/>
      <c r="CG73" s="13"/>
      <c r="CH73" s="13"/>
      <c r="CI73" s="13"/>
    </row>
    <row r="74" spans="1:87"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3"/>
      <c r="BZ74" s="13"/>
      <c r="CA74" s="13"/>
      <c r="CB74" s="13"/>
      <c r="CC74" s="13"/>
      <c r="CD74" s="13"/>
      <c r="CE74" s="13"/>
      <c r="CF74" s="13"/>
      <c r="CG74" s="13"/>
      <c r="CH74" s="13"/>
      <c r="CI74" s="13"/>
    </row>
    <row r="75" spans="1:87"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3"/>
      <c r="BZ75" s="13"/>
      <c r="CA75" s="13"/>
      <c r="CB75" s="13"/>
      <c r="CC75" s="13"/>
      <c r="CD75" s="13"/>
      <c r="CE75" s="13"/>
      <c r="CF75" s="13"/>
      <c r="CG75" s="13"/>
      <c r="CH75" s="13"/>
      <c r="CI75" s="13"/>
    </row>
    <row r="76" spans="1:87"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3"/>
      <c r="BZ76" s="13"/>
      <c r="CA76" s="13"/>
      <c r="CB76" s="13"/>
      <c r="CC76" s="13"/>
      <c r="CD76" s="13"/>
      <c r="CE76" s="13"/>
      <c r="CF76" s="13"/>
      <c r="CG76" s="13"/>
      <c r="CH76" s="13"/>
      <c r="CI76" s="13"/>
    </row>
    <row r="77" spans="1:87"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3"/>
      <c r="BZ77" s="13"/>
      <c r="CA77" s="13"/>
      <c r="CB77" s="13"/>
      <c r="CC77" s="13"/>
      <c r="CD77" s="13"/>
      <c r="CE77" s="13"/>
      <c r="CF77" s="13"/>
      <c r="CG77" s="13"/>
      <c r="CH77" s="13"/>
      <c r="CI77" s="13"/>
    </row>
    <row r="78" spans="1:87"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3"/>
      <c r="BZ78" s="13"/>
      <c r="CA78" s="13"/>
      <c r="CB78" s="13"/>
      <c r="CC78" s="13"/>
      <c r="CD78" s="13"/>
      <c r="CE78" s="13"/>
      <c r="CF78" s="13"/>
      <c r="CG78" s="13"/>
      <c r="CH78" s="13"/>
      <c r="CI78" s="13"/>
    </row>
    <row r="79" spans="1:87"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3"/>
      <c r="BZ79" s="13"/>
      <c r="CA79" s="13"/>
      <c r="CB79" s="13"/>
      <c r="CC79" s="13"/>
      <c r="CD79" s="13"/>
      <c r="CE79" s="13"/>
      <c r="CF79" s="13"/>
      <c r="CG79" s="13"/>
      <c r="CH79" s="13"/>
      <c r="CI79" s="13"/>
    </row>
    <row r="80" spans="1:87"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3"/>
      <c r="BZ80" s="13"/>
      <c r="CA80" s="13"/>
      <c r="CB80" s="13"/>
      <c r="CC80" s="13"/>
      <c r="CD80" s="13"/>
      <c r="CE80" s="13"/>
      <c r="CF80" s="13"/>
      <c r="CG80" s="13"/>
      <c r="CH80" s="13"/>
      <c r="CI80" s="13"/>
    </row>
    <row r="81" spans="1:87"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3"/>
      <c r="BZ81" s="13"/>
      <c r="CA81" s="13"/>
      <c r="CB81" s="13"/>
      <c r="CC81" s="13"/>
      <c r="CD81" s="13"/>
      <c r="CE81" s="13"/>
      <c r="CF81" s="13"/>
      <c r="CG81" s="13"/>
      <c r="CH81" s="13"/>
      <c r="CI81" s="13"/>
    </row>
    <row r="82" spans="1:87"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3"/>
      <c r="BZ82" s="13"/>
      <c r="CA82" s="13"/>
      <c r="CB82" s="13"/>
      <c r="CC82" s="13"/>
      <c r="CD82" s="13"/>
      <c r="CE82" s="13"/>
      <c r="CF82" s="13"/>
      <c r="CG82" s="13"/>
      <c r="CH82" s="13"/>
      <c r="CI82" s="13"/>
    </row>
    <row r="83" spans="1:87"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3"/>
      <c r="BZ83" s="13"/>
      <c r="CA83" s="13"/>
      <c r="CB83" s="13"/>
      <c r="CC83" s="13"/>
      <c r="CD83" s="13"/>
      <c r="CE83" s="13"/>
      <c r="CF83" s="13"/>
      <c r="CG83" s="13"/>
      <c r="CH83" s="13"/>
      <c r="CI83" s="13"/>
    </row>
    <row r="84" spans="1:87"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3"/>
      <c r="BZ84" s="13"/>
      <c r="CA84" s="13"/>
      <c r="CB84" s="13"/>
      <c r="CC84" s="13"/>
      <c r="CD84" s="13"/>
      <c r="CE84" s="13"/>
      <c r="CF84" s="13"/>
      <c r="CG84" s="13"/>
      <c r="CH84" s="13"/>
      <c r="CI84" s="13"/>
    </row>
    <row r="85" spans="1:87"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3"/>
      <c r="BZ85" s="13"/>
      <c r="CA85" s="13"/>
      <c r="CB85" s="13"/>
      <c r="CC85" s="13"/>
      <c r="CD85" s="13"/>
      <c r="CE85" s="13"/>
      <c r="CF85" s="13"/>
      <c r="CG85" s="13"/>
      <c r="CH85" s="13"/>
      <c r="CI85" s="13"/>
    </row>
    <row r="86" spans="1:87"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3"/>
      <c r="BZ86" s="13"/>
      <c r="CA86" s="13"/>
      <c r="CB86" s="13"/>
      <c r="CC86" s="13"/>
      <c r="CD86" s="13"/>
      <c r="CE86" s="13"/>
      <c r="CF86" s="13"/>
      <c r="CG86" s="13"/>
      <c r="CH86" s="13"/>
      <c r="CI86" s="13"/>
    </row>
    <row r="87" spans="1:87"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3"/>
      <c r="BZ87" s="13"/>
      <c r="CA87" s="13"/>
      <c r="CB87" s="13"/>
      <c r="CC87" s="13"/>
      <c r="CD87" s="13"/>
      <c r="CE87" s="13"/>
      <c r="CF87" s="13"/>
      <c r="CG87" s="13"/>
      <c r="CH87" s="13"/>
      <c r="CI87" s="13"/>
    </row>
    <row r="88" spans="1:87"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3"/>
      <c r="BZ88" s="13"/>
      <c r="CA88" s="13"/>
      <c r="CB88" s="13"/>
      <c r="CC88" s="13"/>
      <c r="CD88" s="13"/>
      <c r="CE88" s="13"/>
      <c r="CF88" s="13"/>
      <c r="CG88" s="13"/>
      <c r="CH88" s="13"/>
      <c r="CI88" s="13"/>
    </row>
    <row r="89" spans="1:87"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3"/>
      <c r="BZ89" s="13"/>
      <c r="CA89" s="13"/>
      <c r="CB89" s="13"/>
      <c r="CC89" s="13"/>
      <c r="CD89" s="13"/>
      <c r="CE89" s="13"/>
      <c r="CF89" s="13"/>
      <c r="CG89" s="13"/>
      <c r="CH89" s="13"/>
      <c r="CI89" s="13"/>
    </row>
    <row r="90" spans="1:87"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3"/>
      <c r="BZ90" s="13"/>
      <c r="CA90" s="13"/>
      <c r="CB90" s="13"/>
      <c r="CC90" s="13"/>
      <c r="CD90" s="13"/>
      <c r="CE90" s="13"/>
      <c r="CF90" s="13"/>
      <c r="CG90" s="13"/>
      <c r="CH90" s="13"/>
      <c r="CI90" s="13"/>
    </row>
    <row r="91" spans="1:87"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3"/>
      <c r="BZ91" s="13"/>
      <c r="CA91" s="13"/>
      <c r="CB91" s="13"/>
      <c r="CC91" s="13"/>
      <c r="CD91" s="13"/>
      <c r="CE91" s="13"/>
      <c r="CF91" s="13"/>
      <c r="CG91" s="13"/>
      <c r="CH91" s="13"/>
      <c r="CI91" s="13"/>
    </row>
    <row r="92" spans="1:87"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3"/>
      <c r="BZ92" s="13"/>
      <c r="CA92" s="13"/>
      <c r="CB92" s="13"/>
      <c r="CC92" s="13"/>
      <c r="CD92" s="13"/>
      <c r="CE92" s="13"/>
      <c r="CF92" s="13"/>
      <c r="CG92" s="13"/>
      <c r="CH92" s="13"/>
      <c r="CI92" s="13"/>
    </row>
    <row r="93" spans="3:76"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3:76"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3:76"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3:76"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3:76"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3:76"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3:76"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3:76"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3:76"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3:76"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3:76"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3:76"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3:76"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3:76"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3:76"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3:76"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3:76"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3:76"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3:76"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3:76"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3:76"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3:76"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3:76"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3:76"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3:76"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3:76"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3:76"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3:76"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3:76"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3:76"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3:76"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3:76"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3:76"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3:76"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3:76"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3:76"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3:76"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3:76"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3:76"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3:76"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3:76"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3:76"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3:76"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3:76"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3:76"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3:76"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3:76"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3:76"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3:76"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3:76"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3:76"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3:76"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3:76"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3:76"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3:76"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3:76"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3:76"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3:76"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3:76"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3:76"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3:76"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3:76"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3:76"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3:76"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3:76"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3:76"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3:76"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3:76"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3:76"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3:76"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3:76"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3:76"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3:76"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3:76"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3:76"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3:76"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3:76"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3:76"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3:76"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3:76"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3:76"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3:76"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3:76"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3:76"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3:76"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3:76"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3:76"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sheetData>
  <mergeCells count="68">
    <mergeCell ref="BO3:BO4"/>
    <mergeCell ref="BN3:BN4"/>
    <mergeCell ref="BD3:BD4"/>
    <mergeCell ref="BH3:BH4"/>
    <mergeCell ref="BG3:BG4"/>
    <mergeCell ref="BF3:BF4"/>
    <mergeCell ref="BE3:BE4"/>
    <mergeCell ref="BM3:BM4"/>
    <mergeCell ref="BL3:BL4"/>
    <mergeCell ref="BK3:BK4"/>
    <mergeCell ref="BJ3:BJ4"/>
    <mergeCell ref="B23:B28"/>
    <mergeCell ref="J3:J4"/>
    <mergeCell ref="M3:M4"/>
    <mergeCell ref="O3:O4"/>
    <mergeCell ref="L3:L4"/>
    <mergeCell ref="N3:N4"/>
    <mergeCell ref="B5:B13"/>
    <mergeCell ref="I3:I4"/>
    <mergeCell ref="K3:K4"/>
    <mergeCell ref="D1:BX1"/>
    <mergeCell ref="D3:D4"/>
    <mergeCell ref="E3:E4"/>
    <mergeCell ref="BT3:BX3"/>
    <mergeCell ref="F3:F4"/>
    <mergeCell ref="G3:G4"/>
    <mergeCell ref="H3:H4"/>
    <mergeCell ref="R3:R4"/>
    <mergeCell ref="P3:P4"/>
    <mergeCell ref="W3:W4"/>
    <mergeCell ref="V3:V4"/>
    <mergeCell ref="U3:U4"/>
    <mergeCell ref="Q3:Q4"/>
    <mergeCell ref="T3:T4"/>
    <mergeCell ref="S3:S4"/>
    <mergeCell ref="X3:X4"/>
    <mergeCell ref="AB3:AB4"/>
    <mergeCell ref="AF3:AF4"/>
    <mergeCell ref="AE3:AE4"/>
    <mergeCell ref="AD3:AD4"/>
    <mergeCell ref="AC3:AC4"/>
    <mergeCell ref="Z3:Z4"/>
    <mergeCell ref="Y3:Y4"/>
    <mergeCell ref="AA3:AA4"/>
    <mergeCell ref="AG3:AG4"/>
    <mergeCell ref="AI3:AI4"/>
    <mergeCell ref="AO3:AO4"/>
    <mergeCell ref="AM3:AM4"/>
    <mergeCell ref="AL3:AL4"/>
    <mergeCell ref="AK3:AK4"/>
    <mergeCell ref="AN3:AN4"/>
    <mergeCell ref="AJ3:AJ4"/>
    <mergeCell ref="AH3:AH4"/>
    <mergeCell ref="AW3:AW4"/>
    <mergeCell ref="AU3:AU4"/>
    <mergeCell ref="AR3:AR4"/>
    <mergeCell ref="AX3:AX4"/>
    <mergeCell ref="AP3:AP4"/>
    <mergeCell ref="AV3:AV4"/>
    <mergeCell ref="AT3:AT4"/>
    <mergeCell ref="AS3:AS4"/>
    <mergeCell ref="AQ3:AQ4"/>
    <mergeCell ref="BI3:BI4"/>
    <mergeCell ref="AY3:AY4"/>
    <mergeCell ref="AZ3:AZ4"/>
    <mergeCell ref="BC3:BC4"/>
    <mergeCell ref="BA3:BA4"/>
    <mergeCell ref="BB3:BB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2008-04-01T21:45:04Z</cp:lastPrinted>
  <dcterms:created xsi:type="dcterms:W3CDTF">2002-08-27T17:11:09Z</dcterms:created>
  <dcterms:modified xsi:type="dcterms:W3CDTF">2008-04-01T21:45:27Z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-1478133553</vt:i4>
  </property>
  <property fmtid="{D5CDD505-2E9C-101B-9397-08002B2CF9AE}" pid="3" name="_EmailSubject">
    <vt:lpwstr>Información WEB</vt:lpwstr>
  </property>
  <property fmtid="{D5CDD505-2E9C-101B-9397-08002B2CF9AE}" pid="4" name="_AuthorEmail">
    <vt:lpwstr>jflores@bcb.gov.bo</vt:lpwstr>
  </property>
  <property fmtid="{D5CDD505-2E9C-101B-9397-08002B2CF9AE}" pid="5" name="_AuthorEmailDisplayName">
    <vt:lpwstr>Flores Jorge</vt:lpwstr>
  </property>
</Properties>
</file>