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<sst xmlns="http://schemas.openxmlformats.org/spreadsheetml/2006/main" count="458" uniqueCount="236">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</sst>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16" xfId="0" applyFont="1" applyBorder="1" applyAlignment="1">
      <alignment horizontal="center" vertical="center"/>
    </xf>
    <xf numFmtId="170" fontId="7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Protection="1">
      <protection locked="0"/>
    </xf>
    <xf numFmtId="165" fontId="36" fillId="7" borderId="10" xfId="0" applyNumberFormat="1" applyFont="1" applyFill="1" applyBorder="1" applyProtection="1">
      <protection locked="0"/>
    </xf>
    <xf numFmtId="173" fontId="3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tabSelected="1" zoomScale="90" zoomScaleNormal="90" workbookViewId="0">
      <pane xSplit="40" ySplit="5" topLeftCell="BN30" activePane="bottomRight" state="frozen"/>
      <selection pane="topRight" activeCell="AO1" sqref="AO1"/>
      <selection pane="bottomLeft" activeCell="A6" sqref="A6"/>
      <selection pane="bottomRight" activeCell="CC70" sqref="CC7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3" width="8.140625" style="265" hidden="1" customWidth="1"/>
    <col min="74" max="74" width="8.140625" style="265" customWidth="1"/>
    <col min="75" max="76" width="9.7109375" style="265" customWidth="1"/>
    <col min="77" max="77" width="9.7109375" style="323" hidden="1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41" t="s">
        <v>141</v>
      </c>
      <c r="E3" s="743" t="s">
        <v>121</v>
      </c>
      <c r="F3" s="743" t="s">
        <v>123</v>
      </c>
      <c r="G3" s="743" t="s">
        <v>124</v>
      </c>
      <c r="H3" s="743" t="s">
        <v>125</v>
      </c>
      <c r="I3" s="743" t="s">
        <v>126</v>
      </c>
      <c r="J3" s="743" t="s">
        <v>128</v>
      </c>
      <c r="K3" s="743" t="s">
        <v>130</v>
      </c>
      <c r="L3" s="734" t="s">
        <v>131</v>
      </c>
      <c r="M3" s="736" t="s">
        <v>132</v>
      </c>
      <c r="N3" s="734" t="s">
        <v>133</v>
      </c>
      <c r="O3" s="734" t="s">
        <v>134</v>
      </c>
      <c r="P3" s="736" t="s">
        <v>135</v>
      </c>
      <c r="Q3" s="734" t="s">
        <v>136</v>
      </c>
      <c r="R3" s="734" t="s">
        <v>137</v>
      </c>
      <c r="S3" s="734" t="s">
        <v>138</v>
      </c>
      <c r="T3" s="734" t="s">
        <v>139</v>
      </c>
      <c r="U3" s="734" t="s">
        <v>147</v>
      </c>
      <c r="V3" s="734" t="s">
        <v>148</v>
      </c>
      <c r="W3" s="734" t="s">
        <v>149</v>
      </c>
      <c r="X3" s="734" t="s">
        <v>150</v>
      </c>
      <c r="Y3" s="734" t="s">
        <v>154</v>
      </c>
      <c r="Z3" s="734" t="s">
        <v>156</v>
      </c>
      <c r="AA3" s="734" t="s">
        <v>157</v>
      </c>
      <c r="AB3" s="734" t="s">
        <v>158</v>
      </c>
      <c r="AC3" s="734" t="s">
        <v>159</v>
      </c>
      <c r="AD3" s="734" t="s">
        <v>160</v>
      </c>
      <c r="AE3" s="734" t="s">
        <v>161</v>
      </c>
      <c r="AF3" s="734" t="s">
        <v>162</v>
      </c>
      <c r="AG3" s="734" t="s">
        <v>163</v>
      </c>
      <c r="AH3" s="734" t="s">
        <v>164</v>
      </c>
      <c r="AI3" s="734" t="s">
        <v>165</v>
      </c>
      <c r="AJ3" s="734" t="s">
        <v>166</v>
      </c>
      <c r="AK3" s="734" t="s">
        <v>167</v>
      </c>
      <c r="AL3" s="734" t="s">
        <v>169</v>
      </c>
      <c r="AM3" s="734" t="s">
        <v>170</v>
      </c>
      <c r="AN3" s="734" t="s">
        <v>171</v>
      </c>
      <c r="AO3" s="734" t="s">
        <v>172</v>
      </c>
      <c r="AP3" s="734" t="s">
        <v>173</v>
      </c>
      <c r="AQ3" s="734" t="s">
        <v>174</v>
      </c>
      <c r="AR3" s="734" t="s">
        <v>175</v>
      </c>
      <c r="AS3" s="734" t="s">
        <v>177</v>
      </c>
      <c r="AT3" s="734" t="s">
        <v>178</v>
      </c>
      <c r="AU3" s="734" t="s">
        <v>179</v>
      </c>
      <c r="AV3" s="736" t="s">
        <v>182</v>
      </c>
      <c r="AW3" s="734" t="s">
        <v>183</v>
      </c>
      <c r="AX3" s="734" t="s">
        <v>184</v>
      </c>
      <c r="AY3" s="734" t="s">
        <v>186</v>
      </c>
      <c r="AZ3" s="734" t="s">
        <v>187</v>
      </c>
      <c r="BA3" s="734" t="s">
        <v>188</v>
      </c>
      <c r="BB3" s="734" t="s">
        <v>194</v>
      </c>
      <c r="BC3" s="734" t="s">
        <v>195</v>
      </c>
      <c r="BD3" s="734" t="s">
        <v>196</v>
      </c>
      <c r="BE3" s="734" t="s">
        <v>198</v>
      </c>
      <c r="BF3" s="734" t="s">
        <v>201</v>
      </c>
      <c r="BG3" s="734" t="s">
        <v>218</v>
      </c>
      <c r="BH3" s="734" t="s">
        <v>219</v>
      </c>
      <c r="BI3" s="734" t="s">
        <v>220</v>
      </c>
      <c r="BJ3" s="734" t="s">
        <v>221</v>
      </c>
      <c r="BK3" s="734" t="s">
        <v>223</v>
      </c>
      <c r="BL3" s="736" t="s">
        <v>224</v>
      </c>
      <c r="BM3" s="734" t="s">
        <v>225</v>
      </c>
      <c r="BN3" s="734" t="s">
        <v>227</v>
      </c>
      <c r="BO3" s="734" t="s">
        <v>229</v>
      </c>
      <c r="BP3" s="734" t="s">
        <v>231</v>
      </c>
      <c r="BQ3" s="734" t="s">
        <v>232</v>
      </c>
      <c r="BR3" s="734" t="s">
        <v>234</v>
      </c>
      <c r="BS3" s="716" t="s">
        <v>230</v>
      </c>
      <c r="BT3" s="716" t="s">
        <v>180</v>
      </c>
      <c r="BU3" s="690" t="s">
        <v>181</v>
      </c>
      <c r="BV3" s="748" t="s">
        <v>235</v>
      </c>
      <c r="BW3" s="749"/>
      <c r="BX3" s="749"/>
      <c r="BY3" s="749"/>
      <c r="BZ3" s="749"/>
      <c r="CA3" s="746" t="s">
        <v>168</v>
      </c>
      <c r="CB3" s="747"/>
    </row>
    <row r="4" spans="1:85" ht="16.5" customHeight="1" x14ac:dyDescent="0.2">
      <c r="C4" s="24"/>
      <c r="D4" s="742"/>
      <c r="E4" s="744"/>
      <c r="F4" s="744"/>
      <c r="G4" s="744"/>
      <c r="H4" s="744"/>
      <c r="I4" s="744"/>
      <c r="J4" s="744"/>
      <c r="K4" s="744"/>
      <c r="L4" s="735"/>
      <c r="M4" s="737"/>
      <c r="N4" s="735"/>
      <c r="O4" s="735"/>
      <c r="P4" s="737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7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7"/>
      <c r="BM4" s="735"/>
      <c r="BN4" s="735"/>
      <c r="BO4" s="735"/>
      <c r="BP4" s="735"/>
      <c r="BQ4" s="735"/>
      <c r="BR4" s="735"/>
      <c r="BS4" s="717">
        <v>41765</v>
      </c>
      <c r="BT4" s="717">
        <v>41772</v>
      </c>
      <c r="BU4" s="691">
        <v>41779</v>
      </c>
      <c r="BV4" s="499">
        <v>41806</v>
      </c>
      <c r="BW4" s="499">
        <v>41807</v>
      </c>
      <c r="BX4" s="499">
        <v>41808</v>
      </c>
      <c r="BY4" s="499">
        <v>41809</v>
      </c>
      <c r="BZ4" s="662">
        <v>41810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9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692">
        <v>14656.00456678</v>
      </c>
      <c r="BV7" s="675">
        <v>14790.939251960002</v>
      </c>
      <c r="BW7" s="675">
        <v>14800.77612579</v>
      </c>
      <c r="BX7" s="675">
        <v>14782.1014142</v>
      </c>
      <c r="BY7" s="675">
        <v>14764.264306679999</v>
      </c>
      <c r="BZ7" s="675">
        <v>14764.264306679999</v>
      </c>
      <c r="CA7" s="525">
        <v>-26.547355870001411</v>
      </c>
      <c r="CB7" s="580">
        <v>-1.7948545675298133E-3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692">
        <v>12609.671709450002</v>
      </c>
      <c r="BV8" s="675">
        <v>12771.097164100001</v>
      </c>
      <c r="BW8" s="675">
        <v>12787.111919390001</v>
      </c>
      <c r="BX8" s="675">
        <v>12770.464141930001</v>
      </c>
      <c r="BY8" s="675">
        <v>12747.648679619999</v>
      </c>
      <c r="BZ8" s="675">
        <v>12747.648679619999</v>
      </c>
      <c r="CA8" s="525">
        <v>-28.804721840000639</v>
      </c>
      <c r="CB8" s="580">
        <v>-2.25451625227302E-3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692">
        <v>257.07291214000003</v>
      </c>
      <c r="BV9" s="675">
        <v>256.62533375999999</v>
      </c>
      <c r="BW9" s="675">
        <v>256.70201199000002</v>
      </c>
      <c r="BX9" s="675">
        <v>256.8720376</v>
      </c>
      <c r="BY9" s="675">
        <v>256.76202103000003</v>
      </c>
      <c r="BZ9" s="675">
        <v>256.76202103000003</v>
      </c>
      <c r="CA9" s="525">
        <v>0.51174377000000959</v>
      </c>
      <c r="CB9" s="580">
        <v>1.99704669775147E-3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692">
        <v>1775.5715889399999</v>
      </c>
      <c r="BV10" s="675">
        <v>1749.5535141</v>
      </c>
      <c r="BW10" s="675">
        <v>1743.29487191</v>
      </c>
      <c r="BX10" s="675">
        <v>1741.0888596699999</v>
      </c>
      <c r="BY10" s="675">
        <v>1746.1830885300001</v>
      </c>
      <c r="BZ10" s="675">
        <v>1746.1830885300001</v>
      </c>
      <c r="CA10" s="525">
        <v>1.7183759500001088</v>
      </c>
      <c r="CB10" s="580">
        <v>9.8504483215289262E-4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692">
        <v>13.68835625</v>
      </c>
      <c r="BV11" s="675">
        <v>13.66324</v>
      </c>
      <c r="BW11" s="675">
        <v>13.667322500000001</v>
      </c>
      <c r="BX11" s="675">
        <v>13.676375</v>
      </c>
      <c r="BY11" s="675">
        <v>13.670517500000001</v>
      </c>
      <c r="BZ11" s="675">
        <v>13.670517500000001</v>
      </c>
      <c r="CA11" s="525">
        <v>2.7246250000001027E-2</v>
      </c>
      <c r="CB11" s="580">
        <v>1.9970467126790847E-3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693">
        <v>14655.92781096</v>
      </c>
      <c r="BV12" s="676">
        <v>14791.481732380003</v>
      </c>
      <c r="BW12" s="676">
        <v>14801.298395080001</v>
      </c>
      <c r="BX12" s="676">
        <v>14782.717652740001</v>
      </c>
      <c r="BY12" s="676">
        <v>14764.87106247</v>
      </c>
      <c r="BZ12" s="676">
        <v>14764.87106247</v>
      </c>
      <c r="CA12" s="525">
        <v>-26.577049750001606</v>
      </c>
      <c r="CB12" s="580">
        <v>-1.7967848413736887E-3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694">
        <v>1883.7369241713134</v>
      </c>
      <c r="BV13" s="493">
        <v>1899.9858676975523</v>
      </c>
      <c r="BW13" s="493">
        <v>1890.3117055867649</v>
      </c>
      <c r="BX13" s="493">
        <v>1886.1708664934708</v>
      </c>
      <c r="BY13" s="493">
        <v>1886.1708664934708</v>
      </c>
      <c r="BZ13" s="493">
        <v>1886.3635874045494</v>
      </c>
      <c r="CA13" s="525">
        <v>3.7094669635566788</v>
      </c>
      <c r="CB13" s="580">
        <v>1.9703390672141108E-3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694">
        <v>213.82085970991258</v>
      </c>
      <c r="BV14" s="493">
        <v>213.18017637755094</v>
      </c>
      <c r="BW14" s="493">
        <v>212.19912141399411</v>
      </c>
      <c r="BX14" s="493">
        <v>212.78585389941685</v>
      </c>
      <c r="BY14" s="493">
        <v>212.78585389941685</v>
      </c>
      <c r="BZ14" s="493">
        <v>212.98610907871716</v>
      </c>
      <c r="CA14" s="525">
        <v>0.35191589795920208</v>
      </c>
      <c r="CB14" s="580">
        <v>1.6550296671242748E-3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694">
        <v>16753.485594841226</v>
      </c>
      <c r="BV15" s="493">
        <v>16904.647776455105</v>
      </c>
      <c r="BW15" s="493">
        <v>16903.809222080759</v>
      </c>
      <c r="BX15" s="493">
        <v>16881.674373132886</v>
      </c>
      <c r="BY15" s="493">
        <v>16863.827782862885</v>
      </c>
      <c r="BZ15" s="528">
        <v>16864.220758953266</v>
      </c>
      <c r="CA15" s="525">
        <v>-22.515666888484702</v>
      </c>
      <c r="CB15" s="580">
        <v>-1.3333344182496765E-3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695">
        <v>0</v>
      </c>
      <c r="BV16" s="677">
        <v>0</v>
      </c>
      <c r="BW16" s="677">
        <v>0</v>
      </c>
      <c r="BX16" s="677">
        <v>0.5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695">
        <v>1.3</v>
      </c>
      <c r="BV17" s="677">
        <v>0</v>
      </c>
      <c r="BW17" s="677">
        <v>0</v>
      </c>
      <c r="BX17" s="677">
        <v>0</v>
      </c>
      <c r="BY17" s="677">
        <v>0</v>
      </c>
      <c r="BZ17" s="678">
        <v>0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5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0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5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6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3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693">
        <v>44882.581298558376</v>
      </c>
      <c r="BV22" s="676">
        <v>48586.286156104266</v>
      </c>
      <c r="BW22" s="676">
        <v>47219.258667057962</v>
      </c>
      <c r="BX22" s="676">
        <v>46754.062676088863</v>
      </c>
      <c r="BY22" s="676">
        <v>46754.062676088863</v>
      </c>
      <c r="BZ22" s="676">
        <v>46173.52456627124</v>
      </c>
      <c r="CA22" s="525">
        <v>-2382.1448831347516</v>
      </c>
      <c r="CB22" s="580">
        <v>-4.9060077023897253E-2</v>
      </c>
      <c r="CC22" s="565"/>
      <c r="CD22" s="529"/>
      <c r="CE22" s="530"/>
      <c r="CF22" s="384"/>
      <c r="CG22" s="394"/>
    </row>
    <row r="23" spans="1:85" x14ac:dyDescent="0.2">
      <c r="A23" s="3"/>
      <c r="B23" s="73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693">
        <v>35042.066438080001</v>
      </c>
      <c r="BV23" s="676">
        <v>35735.904856280002</v>
      </c>
      <c r="BW23" s="676">
        <v>35657.199634739998</v>
      </c>
      <c r="BX23" s="676">
        <v>35579.720417680001</v>
      </c>
      <c r="BY23" s="676">
        <v>35579.720417680001</v>
      </c>
      <c r="BZ23" s="676">
        <v>35551.797935559996</v>
      </c>
      <c r="CA23" s="525">
        <v>-123.55567327000608</v>
      </c>
      <c r="CB23" s="580">
        <v>-3.4633342285758095E-3</v>
      </c>
      <c r="CC23" s="565"/>
      <c r="CD23" s="529"/>
      <c r="CE23" s="530"/>
      <c r="CF23" s="384"/>
      <c r="CG23" s="394"/>
    </row>
    <row r="24" spans="1:85" x14ac:dyDescent="0.2">
      <c r="A24" s="3"/>
      <c r="B24" s="73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693">
        <v>-65497.598344786195</v>
      </c>
      <c r="BV24" s="676">
        <v>-65733.659827931086</v>
      </c>
      <c r="BW24" s="676">
        <v>-65879.707355648658</v>
      </c>
      <c r="BX24" s="676">
        <v>-65829.72268031312</v>
      </c>
      <c r="BY24" s="676">
        <v>-65829.72268031312</v>
      </c>
      <c r="BZ24" s="676">
        <v>-65735.217553027498</v>
      </c>
      <c r="CA24" s="525">
        <v>58.76288808422396</v>
      </c>
      <c r="CB24" s="580">
        <v>-8.9313471673624356E-4</v>
      </c>
      <c r="CC24" s="565"/>
      <c r="CD24" s="529"/>
      <c r="CE24" s="530"/>
      <c r="CF24" s="384"/>
      <c r="CG24" s="394"/>
    </row>
    <row r="25" spans="1:85" x14ac:dyDescent="0.2">
      <c r="A25" s="3"/>
      <c r="B25" s="738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693">
        <v>-39509.439810709526</v>
      </c>
      <c r="BV25" s="676">
        <v>-38846.691312515679</v>
      </c>
      <c r="BW25" s="676">
        <v>-39119.663409504326</v>
      </c>
      <c r="BX25" s="676">
        <v>-39490.923564644407</v>
      </c>
      <c r="BY25" s="676">
        <v>-39490.923564644407</v>
      </c>
      <c r="BZ25" s="676">
        <v>-39413.321460133637</v>
      </c>
      <c r="CA25" s="525">
        <v>-512.02389951331861</v>
      </c>
      <c r="CB25" s="580">
        <v>1.316212907077019E-2</v>
      </c>
      <c r="CC25" s="565"/>
      <c r="CD25" s="529"/>
      <c r="CE25" s="530"/>
      <c r="CF25" s="384"/>
      <c r="CG25" s="394"/>
    </row>
    <row r="26" spans="1:85" x14ac:dyDescent="0.2">
      <c r="A26" s="3"/>
      <c r="B26" s="73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693">
        <v>-16900.872828041774</v>
      </c>
      <c r="BV26" s="676">
        <v>-19341.11861693607</v>
      </c>
      <c r="BW26" s="676">
        <v>-18107.451411906164</v>
      </c>
      <c r="BX26" s="676">
        <v>-17744.026307220262</v>
      </c>
      <c r="BY26" s="676">
        <v>-17744.026307220262</v>
      </c>
      <c r="BZ26" s="676">
        <v>-17627.095082998843</v>
      </c>
      <c r="CA26" s="525">
        <v>1727.6555780127528</v>
      </c>
      <c r="CB26" s="580">
        <v>-8.9262610935771924E-2</v>
      </c>
      <c r="CC26" s="565"/>
      <c r="CD26" s="529"/>
      <c r="CE26" s="530"/>
      <c r="CF26" s="384"/>
      <c r="CG26" s="394"/>
    </row>
    <row r="27" spans="1:85" ht="13.5" x14ac:dyDescent="0.2">
      <c r="A27" s="3"/>
      <c r="B27" s="738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25"/>
      <c r="CB27" s="582"/>
      <c r="CC27" s="565"/>
      <c r="CD27" s="529"/>
      <c r="CE27" s="530"/>
      <c r="CF27" s="384"/>
    </row>
    <row r="28" spans="1:85" x14ac:dyDescent="0.2">
      <c r="A28" s="3"/>
      <c r="B28" s="738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694">
        <v>55643.215738104111</v>
      </c>
      <c r="BV28" s="493">
        <v>57158.735306354116</v>
      </c>
      <c r="BW28" s="493">
        <v>56512.48376751411</v>
      </c>
      <c r="BX28" s="493">
        <v>56521.419318374108</v>
      </c>
      <c r="BY28" s="493">
        <v>56521.419318374108</v>
      </c>
      <c r="BZ28" s="493">
        <v>56464.247870324114</v>
      </c>
      <c r="CA28" s="525">
        <v>-1032.7993926299969</v>
      </c>
      <c r="CB28" s="580">
        <v>-1.7962650984608697E-2</v>
      </c>
      <c r="CC28" s="565"/>
      <c r="CD28" s="529"/>
      <c r="CE28" s="530"/>
      <c r="CF28" s="384"/>
      <c r="CG28" s="394"/>
    </row>
    <row r="29" spans="1:85" x14ac:dyDescent="0.2">
      <c r="A29" s="3"/>
      <c r="B29" s="738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694">
        <v>93499.888894355376</v>
      </c>
      <c r="BV29" s="493">
        <v>96354.049417135408</v>
      </c>
      <c r="BW29" s="493">
        <v>95006.509684875389</v>
      </c>
      <c r="BX29" s="493">
        <v>94925.997229615372</v>
      </c>
      <c r="BY29" s="493">
        <v>94925.997229615372</v>
      </c>
      <c r="BZ29" s="493">
        <v>94424.943078285389</v>
      </c>
      <c r="CA29" s="525">
        <v>-2497.2748869099887</v>
      </c>
      <c r="CB29" s="580">
        <v>-2.5765762890473276E-2</v>
      </c>
      <c r="CC29" s="565"/>
      <c r="CD29" s="529"/>
      <c r="CE29" s="530"/>
      <c r="CF29" s="384"/>
      <c r="CG29" s="394"/>
    </row>
    <row r="30" spans="1:85" x14ac:dyDescent="0.2">
      <c r="A30" s="3"/>
      <c r="B30" s="738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694">
        <v>136967.95146891294</v>
      </c>
      <c r="BV30" s="493">
        <v>140194.40822406297</v>
      </c>
      <c r="BW30" s="493">
        <v>138813.98310211295</v>
      </c>
      <c r="BX30" s="493">
        <v>138736.82259568293</v>
      </c>
      <c r="BY30" s="493">
        <v>138736.82259568293</v>
      </c>
      <c r="BZ30" s="493">
        <v>138291.26425846294</v>
      </c>
      <c r="CA30" s="525">
        <v>-2308.857387039985</v>
      </c>
      <c r="CB30" s="580">
        <v>-1.642144658211131E-2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718">
        <v>0.859006041469348</v>
      </c>
      <c r="BT32" s="103">
        <v>0.86261889470853303</v>
      </c>
      <c r="BU32" s="697">
        <v>0.86213300410031746</v>
      </c>
      <c r="BV32" s="102">
        <v>0.86212561953388278</v>
      </c>
      <c r="BW32" s="102">
        <v>0.8611640030688128</v>
      </c>
      <c r="BX32" s="102">
        <v>0.86069800267770702</v>
      </c>
      <c r="BY32" s="102">
        <v>0.86069800267770702</v>
      </c>
      <c r="BZ32" s="102">
        <v>0.86178610933216782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718">
        <v>0.80773984893776951</v>
      </c>
      <c r="BT33" s="103">
        <v>0.81195814033023417</v>
      </c>
      <c r="BU33" s="697">
        <v>0.80715897785091129</v>
      </c>
      <c r="BV33" s="102">
        <v>0.8110863166257688</v>
      </c>
      <c r="BW33" s="102">
        <v>0.8088029786787807</v>
      </c>
      <c r="BX33" s="102">
        <v>0.80850261494790543</v>
      </c>
      <c r="BY33" s="102">
        <v>0.80850261494790543</v>
      </c>
      <c r="BZ33" s="102">
        <v>0.80811395294787869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718">
        <v>0.82555156460842338</v>
      </c>
      <c r="BT34" s="103">
        <v>0.82848774860812291</v>
      </c>
      <c r="BU34" s="697">
        <v>0.82378063122861156</v>
      </c>
      <c r="BV34" s="102">
        <v>0.82811305457006157</v>
      </c>
      <c r="BW34" s="102">
        <v>0.82688902935488029</v>
      </c>
      <c r="BX34" s="102">
        <v>0.82672887816417384</v>
      </c>
      <c r="BY34" s="102">
        <v>0.82672887816417384</v>
      </c>
      <c r="BZ34" s="102">
        <v>0.82665534074597191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724">
        <v>0.7706432610892614</v>
      </c>
      <c r="BU35" s="697">
        <v>0.76409020191155286</v>
      </c>
      <c r="BV35" s="722">
        <v>0.77025023238187973</v>
      </c>
      <c r="BW35" s="722">
        <v>0.76767100907530905</v>
      </c>
      <c r="BX35" s="722">
        <v>0.76750039697898931</v>
      </c>
      <c r="BY35" s="722">
        <v>0.76750039697898931</v>
      </c>
      <c r="BZ35" s="722">
        <v>0.76696703645465669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4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698">
        <v>4210.9516822157429</v>
      </c>
      <c r="BV37" s="685">
        <v>3970.3034839650145</v>
      </c>
      <c r="BW37" s="493">
        <v>3970.3034839650145</v>
      </c>
      <c r="BX37" s="493">
        <v>3970.3034839650145</v>
      </c>
      <c r="BY37" s="493">
        <v>3970.3034839650145</v>
      </c>
      <c r="BZ37" s="493">
        <v>4205.3952040816321</v>
      </c>
      <c r="CA37" s="525">
        <v>235.09172011661758</v>
      </c>
      <c r="CB37" s="580">
        <v>5.9212531501959376E-2</v>
      </c>
      <c r="CC37" s="565"/>
      <c r="CD37" s="529"/>
      <c r="CE37" s="530"/>
      <c r="CF37" s="384"/>
      <c r="CG37" s="394"/>
    </row>
    <row r="38" spans="1:85" x14ac:dyDescent="0.2">
      <c r="A38" s="3"/>
      <c r="B38" s="74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699">
        <v>1345.1598017492715</v>
      </c>
      <c r="BV38" s="685">
        <v>1352.865685131196</v>
      </c>
      <c r="BW38" s="493">
        <v>1352.865685131196</v>
      </c>
      <c r="BX38" s="493">
        <v>1352.865685131196</v>
      </c>
      <c r="BY38" s="493">
        <v>1352.865685131196</v>
      </c>
      <c r="BZ38" s="493">
        <v>1352.9489504373182</v>
      </c>
      <c r="CA38" s="525">
        <v>8.3265306122257243E-2</v>
      </c>
      <c r="CB38" s="580">
        <v>6.1547356132507502E-5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40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694">
        <v>9227.7962400000033</v>
      </c>
      <c r="BV39" s="685">
        <v>9280.6586000000043</v>
      </c>
      <c r="BW39" s="493">
        <v>9280.6586000000043</v>
      </c>
      <c r="BX39" s="493">
        <v>9280.6586000000043</v>
      </c>
      <c r="BY39" s="493">
        <v>9280.6586000000043</v>
      </c>
      <c r="BZ39" s="493">
        <v>9281.2298000000028</v>
      </c>
      <c r="CA39" s="525">
        <v>0.57119999999849824</v>
      </c>
      <c r="CB39" s="580">
        <v>6.1547356132507502E-5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40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694">
        <v>1.0047518372857667E-14</v>
      </c>
      <c r="BV40" s="685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4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699">
        <v>2865.7918804664714</v>
      </c>
      <c r="BV41" s="685">
        <v>2617.4377988338183</v>
      </c>
      <c r="BW41" s="493">
        <v>2617.4377988338183</v>
      </c>
      <c r="BX41" s="493">
        <v>2617.4377988338183</v>
      </c>
      <c r="BY41" s="493">
        <v>2617.4377988338183</v>
      </c>
      <c r="BZ41" s="493">
        <v>2852.4462536443139</v>
      </c>
      <c r="CA41" s="525">
        <v>235.00845481049555</v>
      </c>
      <c r="CB41" s="580">
        <v>8.9785688475654268E-2</v>
      </c>
      <c r="CC41" s="565"/>
      <c r="CD41" s="529"/>
      <c r="CE41" s="530"/>
      <c r="CF41" s="384"/>
      <c r="CG41" s="394"/>
    </row>
    <row r="42" spans="1:85" ht="13.5" x14ac:dyDescent="0.2">
      <c r="A42" s="3"/>
      <c r="B42" s="740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694">
        <v>19659.332299999995</v>
      </c>
      <c r="BV42" s="685">
        <v>17955.623299999996</v>
      </c>
      <c r="BW42" s="493">
        <v>17955.623299999996</v>
      </c>
      <c r="BX42" s="493">
        <v>17955.623299999996</v>
      </c>
      <c r="BY42" s="493">
        <v>17955.623299999996</v>
      </c>
      <c r="BZ42" s="493">
        <v>19567.781299999995</v>
      </c>
      <c r="CA42" s="525">
        <v>1612.1579999999994</v>
      </c>
      <c r="CB42" s="580">
        <v>8.9785688475654268E-2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40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694">
        <v>631.39629999999977</v>
      </c>
      <c r="BV43" s="685">
        <v>712.95629999999971</v>
      </c>
      <c r="BW43" s="493">
        <v>712.95629999999971</v>
      </c>
      <c r="BX43" s="493">
        <v>712.95629999999971</v>
      </c>
      <c r="BY43" s="493">
        <v>712.95629999999971</v>
      </c>
      <c r="BZ43" s="493">
        <v>731.19029999999975</v>
      </c>
      <c r="CA43" s="525">
        <v>18.234000000000037</v>
      </c>
      <c r="CB43" s="580">
        <v>2.5575200050830693E-2</v>
      </c>
      <c r="CC43" s="565"/>
      <c r="CD43" s="529"/>
      <c r="CE43" s="530"/>
      <c r="CF43" s="384"/>
      <c r="CG43" s="394"/>
    </row>
    <row r="44" spans="1:85" x14ac:dyDescent="0.2">
      <c r="A44" s="3"/>
      <c r="B44" s="74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700">
        <v>0</v>
      </c>
      <c r="BV44" s="686">
        <v>0</v>
      </c>
      <c r="BW44" s="669">
        <v>0</v>
      </c>
      <c r="BX44" s="669">
        <v>0</v>
      </c>
      <c r="BY44" s="669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4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701">
        <v>114.94285955539358</v>
      </c>
      <c r="BV45" s="669">
        <v>137.00643402478127</v>
      </c>
      <c r="BW45" s="669">
        <v>129.23952765597662</v>
      </c>
      <c r="BX45" s="669">
        <v>125.06545388921282</v>
      </c>
      <c r="BY45" s="669">
        <v>125.06545388921282</v>
      </c>
      <c r="BZ45" s="669">
        <v>122.03703319825071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4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701">
        <v>0.37288629737609325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4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702">
        <v>0.5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26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4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702">
        <v>0.3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6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4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701">
        <v>114.56997325801748</v>
      </c>
      <c r="BV49" s="669">
        <v>136.75643402478127</v>
      </c>
      <c r="BW49" s="669">
        <v>128.98952765597662</v>
      </c>
      <c r="BX49" s="669">
        <v>124.81545388921282</v>
      </c>
      <c r="BY49" s="669">
        <v>124.81545388921282</v>
      </c>
      <c r="BZ49" s="669">
        <v>121.78703319825071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4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701">
        <v>785.95001654999999</v>
      </c>
      <c r="BV50" s="669">
        <v>938.14913740999953</v>
      </c>
      <c r="BW50" s="669">
        <v>884.86815971999954</v>
      </c>
      <c r="BX50" s="669">
        <v>856.23401367999998</v>
      </c>
      <c r="BY50" s="669">
        <v>856.23401367999998</v>
      </c>
      <c r="BZ50" s="669">
        <v>835.45904773999996</v>
      </c>
      <c r="CA50" s="686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4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701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6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27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39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694">
        <v>15486.882120268649</v>
      </c>
      <c r="BV53" s="685">
        <v>15868.611201015006</v>
      </c>
      <c r="BW53" s="493">
        <v>15675.512050417337</v>
      </c>
      <c r="BX53" s="493">
        <v>15666.598188516458</v>
      </c>
      <c r="BY53" s="493">
        <v>15666.598188516458</v>
      </c>
      <c r="BZ53" s="528">
        <v>15595.824300418793</v>
      </c>
      <c r="CA53" s="525">
        <v>-314.34253321865617</v>
      </c>
      <c r="CB53" s="580">
        <v>-1.9757337336907765E-2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3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694">
        <v>12992.336374309465</v>
      </c>
      <c r="BV54" s="685">
        <v>13357.036708869235</v>
      </c>
      <c r="BW54" s="493">
        <v>13171.674053722003</v>
      </c>
      <c r="BX54" s="493">
        <v>13158.828619695758</v>
      </c>
      <c r="BY54" s="493">
        <v>13158.828619695758</v>
      </c>
      <c r="BZ54" s="528">
        <v>13090.198545278852</v>
      </c>
      <c r="CA54" s="525">
        <v>-321.88924468075493</v>
      </c>
      <c r="CB54" s="580">
        <v>-2.3999935708870268E-2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3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703">
        <v>0.76207469183297694</v>
      </c>
      <c r="BV55" s="728">
        <v>0.76875952694657645</v>
      </c>
      <c r="BW55" s="729">
        <v>0.76580863537380528</v>
      </c>
      <c r="BX55" s="729">
        <v>0.76559564544387526</v>
      </c>
      <c r="BY55" s="729">
        <v>0.76559564544387526</v>
      </c>
      <c r="BZ55" s="730">
        <v>0.76496259059521732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39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694">
        <v>3567.5261376944768</v>
      </c>
      <c r="BV56" s="685">
        <v>3702.4154129466642</v>
      </c>
      <c r="BW56" s="493">
        <v>3614.7561339903955</v>
      </c>
      <c r="BX56" s="493">
        <v>3617.7948341726105</v>
      </c>
      <c r="BY56" s="493">
        <v>3617.7948341726105</v>
      </c>
      <c r="BZ56" s="528">
        <v>3603.6604135764005</v>
      </c>
      <c r="CA56" s="525">
        <v>-127.30231691107883</v>
      </c>
      <c r="CB56" s="580">
        <v>-3.4120500821632649E-2</v>
      </c>
      <c r="CC56" s="565"/>
      <c r="CD56" s="529"/>
      <c r="CE56" s="530"/>
      <c r="CF56" s="384"/>
      <c r="CG56" s="394"/>
    </row>
    <row r="57" spans="1:85" x14ac:dyDescent="0.2">
      <c r="A57" s="3"/>
      <c r="B57" s="73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703">
        <v>0.66798227579295089</v>
      </c>
      <c r="BV57" s="728">
        <v>0.66815739942407559</v>
      </c>
      <c r="BW57" s="729">
        <v>0.66088729220889142</v>
      </c>
      <c r="BX57" s="729">
        <v>0.66003150175179193</v>
      </c>
      <c r="BY57" s="729">
        <v>0.66003150175179193</v>
      </c>
      <c r="BZ57" s="730">
        <v>0.66184623402482146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39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694">
        <v>4527.4948962436256</v>
      </c>
      <c r="BV58" s="685">
        <v>4703.2579094068924</v>
      </c>
      <c r="BW58" s="493">
        <v>4610.2557182596602</v>
      </c>
      <c r="BX58" s="493">
        <v>4593.8316299477065</v>
      </c>
      <c r="BY58" s="493">
        <v>4593.8316299477065</v>
      </c>
      <c r="BZ58" s="528">
        <v>4531.732918392313</v>
      </c>
      <c r="CA58" s="525">
        <v>-221.6639458644313</v>
      </c>
      <c r="CB58" s="580">
        <v>-4.6632745422802269E-2</v>
      </c>
      <c r="CC58" s="565"/>
      <c r="CD58" s="529"/>
      <c r="CE58" s="530"/>
      <c r="CF58" s="384"/>
      <c r="CG58" s="394"/>
    </row>
    <row r="59" spans="1:85" x14ac:dyDescent="0.2">
      <c r="A59" s="3"/>
      <c r="B59" s="73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703">
        <v>0.69721006680311826</v>
      </c>
      <c r="BV59" s="728">
        <v>0.71223790518910901</v>
      </c>
      <c r="BW59" s="729">
        <v>0.70492786943672026</v>
      </c>
      <c r="BX59" s="729">
        <v>0.70470460060264239</v>
      </c>
      <c r="BY59" s="729">
        <v>0.70470460060264239</v>
      </c>
      <c r="BZ59" s="730">
        <v>0.69977682887795956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39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694">
        <v>4507.1773440480993</v>
      </c>
      <c r="BV60" s="685">
        <v>4559.8792807915406</v>
      </c>
      <c r="BW60" s="493">
        <v>4558.846262615155</v>
      </c>
      <c r="BX60" s="493">
        <v>4558.6334463600515</v>
      </c>
      <c r="BY60" s="493">
        <v>4558.6334463600515</v>
      </c>
      <c r="BZ60" s="528">
        <v>4564.0265410437269</v>
      </c>
      <c r="CA60" s="525">
        <v>24.498720931487696</v>
      </c>
      <c r="CB60" s="580">
        <v>5.3967553239671062E-3</v>
      </c>
      <c r="CC60" s="565"/>
      <c r="CD60" s="529"/>
      <c r="CE60" s="530"/>
      <c r="CF60" s="384"/>
      <c r="CG60" s="394"/>
    </row>
    <row r="61" spans="1:85" x14ac:dyDescent="0.2">
      <c r="A61" s="3"/>
      <c r="B61" s="73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703">
        <v>0.89524119958215986</v>
      </c>
      <c r="BV61" s="728">
        <v>0.90289032965783</v>
      </c>
      <c r="BW61" s="729">
        <v>0.90293520294130847</v>
      </c>
      <c r="BX61" s="729">
        <v>0.90298920388117432</v>
      </c>
      <c r="BY61" s="729">
        <v>0.90298920388117432</v>
      </c>
      <c r="BZ61" s="730">
        <v>0.90312170162776173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39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0">
        <v>390.13799632326317</v>
      </c>
      <c r="BV62" s="731">
        <v>391.48410572413792</v>
      </c>
      <c r="BW62" s="732">
        <v>387.81593885679098</v>
      </c>
      <c r="BX62" s="732">
        <v>388.56870921539149</v>
      </c>
      <c r="BY62" s="732">
        <v>388.56870921539149</v>
      </c>
      <c r="BZ62" s="733">
        <v>390.77867226641195</v>
      </c>
      <c r="CA62" s="525">
        <v>2.5782971632652902</v>
      </c>
      <c r="CB62" s="580">
        <v>6.6416658216268409E-3</v>
      </c>
      <c r="CC62" s="565"/>
      <c r="CD62" s="529"/>
      <c r="CE62" s="530"/>
      <c r="CF62" s="384"/>
      <c r="CG62" s="394"/>
    </row>
    <row r="63" spans="1:85" x14ac:dyDescent="0.2">
      <c r="A63" s="3"/>
      <c r="B63" s="73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3">
        <v>0.71235150336596642</v>
      </c>
      <c r="BV63" s="728">
        <v>0.71023266706808819</v>
      </c>
      <c r="BW63" s="729">
        <v>0.71810671788016622</v>
      </c>
      <c r="BX63" s="729">
        <v>0.71928394201482615</v>
      </c>
      <c r="BY63" s="729">
        <v>0.71928394201482615</v>
      </c>
      <c r="BZ63" s="730">
        <v>0.72266835073033964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39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694">
        <v>2494.5457459591835</v>
      </c>
      <c r="BV64" s="685">
        <v>2511.5744921457726</v>
      </c>
      <c r="BW64" s="493">
        <v>2503.8379966953348</v>
      </c>
      <c r="BX64" s="493">
        <v>2507.7695688206995</v>
      </c>
      <c r="BY64" s="493">
        <v>2507.7695688206995</v>
      </c>
      <c r="BZ64" s="528">
        <v>2505.6257551399412</v>
      </c>
      <c r="CA64" s="525">
        <v>7.5467114620983011</v>
      </c>
      <c r="CB64" s="580">
        <v>3.0210058729716049E-3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3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703">
        <v>0.7750935671979392</v>
      </c>
      <c r="BV65" s="728">
        <v>0.7789543011111062</v>
      </c>
      <c r="BW65" s="729">
        <v>0.77813401605759402</v>
      </c>
      <c r="BX65" s="729">
        <v>0.77815330846211916</v>
      </c>
      <c r="BY65" s="729">
        <v>0.77815330846211916</v>
      </c>
      <c r="BZ65" s="730">
        <v>0.77807774851765954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3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39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94">
        <v>2727.4150145772592</v>
      </c>
      <c r="BV67" s="671">
        <v>3191.1537900874637</v>
      </c>
      <c r="BW67" s="671">
        <v>3001.6316326530609</v>
      </c>
      <c r="BX67" s="671">
        <v>2944.7443148688044</v>
      </c>
      <c r="BY67" s="671">
        <v>2944.7443148688044</v>
      </c>
      <c r="BZ67" s="671">
        <v>2866.5832361516032</v>
      </c>
      <c r="CA67" s="525">
        <v>-328.62740524781384</v>
      </c>
      <c r="CB67" s="580">
        <v>-0.10284999711439491</v>
      </c>
      <c r="CC67" s="565"/>
      <c r="CD67" s="529"/>
      <c r="CE67" s="530"/>
      <c r="CF67" s="384"/>
      <c r="CG67" s="394"/>
    </row>
    <row r="68" spans="1:85" x14ac:dyDescent="0.2">
      <c r="A68" s="3"/>
      <c r="B68" s="73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94">
        <v>588.20174927113703</v>
      </c>
      <c r="BV68" s="671">
        <v>1029.5259475218659</v>
      </c>
      <c r="BW68" s="671">
        <v>765.02653061224476</v>
      </c>
      <c r="BX68" s="671">
        <v>707.05743440233232</v>
      </c>
      <c r="BY68" s="671">
        <v>707.05743440233232</v>
      </c>
      <c r="BZ68" s="671">
        <v>630.46632653061215</v>
      </c>
      <c r="CA68" s="525">
        <v>-392.49110787172003</v>
      </c>
      <c r="CB68" s="580">
        <v>-0.38368273661458341</v>
      </c>
      <c r="CC68" s="565"/>
      <c r="CD68" s="529"/>
      <c r="CE68" s="530"/>
      <c r="CF68" s="384"/>
      <c r="CG68" s="394"/>
    </row>
    <row r="69" spans="1:85" x14ac:dyDescent="0.2">
      <c r="A69" s="3"/>
      <c r="B69" s="73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94">
        <v>450.84052478134112</v>
      </c>
      <c r="BV69" s="671">
        <v>454.96822157434406</v>
      </c>
      <c r="BW69" s="671">
        <v>528.98935860058305</v>
      </c>
      <c r="BX69" s="671">
        <v>529.0403790087463</v>
      </c>
      <c r="BY69" s="671">
        <v>529.0403790087463</v>
      </c>
      <c r="BZ69" s="671">
        <v>529.14037900874632</v>
      </c>
      <c r="CA69" s="525">
        <v>74.295335276967933</v>
      </c>
      <c r="CB69" s="580">
        <v>0.16334207946383561</v>
      </c>
      <c r="CC69" s="565"/>
      <c r="CD69" s="529"/>
      <c r="CE69" s="530"/>
      <c r="CF69" s="384"/>
      <c r="CG69" s="394"/>
    </row>
    <row r="70" spans="1:85" x14ac:dyDescent="0.2">
      <c r="A70" s="3"/>
      <c r="B70" s="73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94">
        <v>586.08615160349848</v>
      </c>
      <c r="BV70" s="671">
        <v>588.32288629737604</v>
      </c>
      <c r="BW70" s="671">
        <v>589.67536443148686</v>
      </c>
      <c r="BX70" s="671">
        <v>590.73513119533527</v>
      </c>
      <c r="BY70" s="671">
        <v>590.73513119533527</v>
      </c>
      <c r="BZ70" s="671">
        <v>588.98819241982505</v>
      </c>
      <c r="CA70" s="525">
        <v>-10.034402332361537</v>
      </c>
      <c r="CB70" s="580">
        <v>-1.6751291888267961E-2</v>
      </c>
      <c r="CC70" s="565"/>
      <c r="CD70" s="529"/>
      <c r="CE70" s="530"/>
      <c r="CF70" s="384"/>
      <c r="CG70" s="394"/>
    </row>
    <row r="71" spans="1:85" x14ac:dyDescent="0.2">
      <c r="A71" s="3"/>
      <c r="B71" s="73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94">
        <v>1102.2865889212826</v>
      </c>
      <c r="BV71" s="671">
        <v>1118.3367346938776</v>
      </c>
      <c r="BW71" s="671">
        <v>1117.9403790087463</v>
      </c>
      <c r="BX71" s="671">
        <v>1117.9113702623906</v>
      </c>
      <c r="BY71" s="671">
        <v>1117.9113702623906</v>
      </c>
      <c r="BZ71" s="671">
        <v>1117.9883381924199</v>
      </c>
      <c r="CA71" s="525">
        <v>-0.39723032069969122</v>
      </c>
      <c r="CB71" s="580">
        <v>-3.5518190853245368E-4</v>
      </c>
      <c r="CC71" s="565"/>
      <c r="CD71" s="529"/>
      <c r="CE71" s="530"/>
      <c r="CF71" s="384"/>
      <c r="CG71" s="394"/>
    </row>
    <row r="72" spans="1:85" x14ac:dyDescent="0.2">
      <c r="A72" s="3"/>
      <c r="B72" s="73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94">
        <v>495.78571428571411</v>
      </c>
      <c r="BV72" s="671">
        <v>766.25845481049544</v>
      </c>
      <c r="BW72" s="671">
        <v>528.45087463556843</v>
      </c>
      <c r="BX72" s="671">
        <v>470.935860058309</v>
      </c>
      <c r="BY72" s="671">
        <v>470.935860058309</v>
      </c>
      <c r="BZ72" s="671">
        <v>398.74562682215742</v>
      </c>
      <c r="CA72" s="525">
        <v>-395.51501457725919</v>
      </c>
      <c r="CB72" s="580">
        <v>-0.49796627701505758</v>
      </c>
      <c r="CC72" s="565"/>
      <c r="CD72" s="529"/>
      <c r="CE72" s="530"/>
      <c r="CF72" s="384"/>
      <c r="CG72" s="394"/>
    </row>
    <row r="73" spans="1:85" x14ac:dyDescent="0.2">
      <c r="A73" s="3"/>
      <c r="B73" s="73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94">
        <v>383.09037900874625</v>
      </c>
      <c r="BV73" s="671">
        <v>662.54096209912518</v>
      </c>
      <c r="BW73" s="671">
        <v>425.19562682215729</v>
      </c>
      <c r="BX73" s="671">
        <v>362.35466472303199</v>
      </c>
      <c r="BY73" s="671">
        <v>362.35466472303199</v>
      </c>
      <c r="BZ73" s="671">
        <v>292.82128279883381</v>
      </c>
      <c r="CA73" s="525">
        <v>-386.03002915451867</v>
      </c>
      <c r="CB73" s="580">
        <v>-0.56865181278613308</v>
      </c>
      <c r="CC73" s="565"/>
      <c r="CD73" s="529"/>
      <c r="CE73" s="530"/>
      <c r="CF73" s="384"/>
      <c r="CG73" s="394"/>
    </row>
    <row r="74" spans="1:85" x14ac:dyDescent="0.2">
      <c r="A74" s="3"/>
      <c r="B74" s="73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94">
        <v>112.69533527696788</v>
      </c>
      <c r="BV74" s="671">
        <v>103.71749271137026</v>
      </c>
      <c r="BW74" s="671">
        <v>103.25524781341109</v>
      </c>
      <c r="BX74" s="671">
        <v>108.58119533527699</v>
      </c>
      <c r="BY74" s="671">
        <v>108.58119533527699</v>
      </c>
      <c r="BZ74" s="671">
        <v>105.92434402332363</v>
      </c>
      <c r="CA74" s="525">
        <v>-9.4849854227405217</v>
      </c>
      <c r="CB74" s="580">
        <v>-8.2185603783212935E-2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39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705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39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704">
        <v>12905.263336562859</v>
      </c>
      <c r="BV76" s="671">
        <v>13059.517094863153</v>
      </c>
      <c r="BW76" s="671">
        <v>13070.496358954984</v>
      </c>
      <c r="BX76" s="671">
        <v>13090.121019994349</v>
      </c>
      <c r="BY76" s="671">
        <v>13090.121019994349</v>
      </c>
      <c r="BZ76" s="671">
        <v>13099.152040368983</v>
      </c>
      <c r="CA76" s="525">
        <v>10.409844879008233</v>
      </c>
      <c r="CB76" s="580">
        <v>7.9532813188087914E-4</v>
      </c>
      <c r="CC76" s="565"/>
      <c r="CD76" s="529"/>
      <c r="CE76" s="530"/>
      <c r="CF76" s="384"/>
      <c r="CG76" s="394"/>
    </row>
    <row r="77" spans="1:85" x14ac:dyDescent="0.2">
      <c r="A77" s="3"/>
      <c r="B77" s="73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706">
        <v>0.87644167377035276</v>
      </c>
      <c r="BV77" s="672">
        <v>0.88088081438225996</v>
      </c>
      <c r="BW77" s="672">
        <v>0.88106163567633378</v>
      </c>
      <c r="BX77" s="672">
        <v>0.88122286886375201</v>
      </c>
      <c r="BY77" s="672">
        <v>0.88122286886375201</v>
      </c>
      <c r="BZ77" s="672">
        <v>0.88150441867579044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39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706">
        <v>0.89432256271110144</v>
      </c>
      <c r="BV78" s="672">
        <v>0.89863607911577847</v>
      </c>
      <c r="BW78" s="672">
        <v>0.89880534116312405</v>
      </c>
      <c r="BX78" s="672">
        <v>0.89894269163550566</v>
      </c>
      <c r="BY78" s="672">
        <v>0.89894269163550566</v>
      </c>
      <c r="BZ78" s="672">
        <v>0.89921745951333998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39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704">
        <v>10383.338028476854</v>
      </c>
      <c r="BV79" s="671">
        <v>10512.477809122629</v>
      </c>
      <c r="BW79" s="671">
        <v>10522.465150750902</v>
      </c>
      <c r="BX79" s="671">
        <v>10538.909357029333</v>
      </c>
      <c r="BY79" s="671">
        <v>10538.909357029333</v>
      </c>
      <c r="BZ79" s="671">
        <v>10544.982925650324</v>
      </c>
      <c r="CA79" s="525">
        <v>7.8804252099125733</v>
      </c>
      <c r="CB79" s="580">
        <v>7.4787402035636497E-4</v>
      </c>
      <c r="CC79" s="565"/>
      <c r="CD79" s="529"/>
      <c r="CE79" s="530"/>
      <c r="CF79" s="384"/>
      <c r="CG79" s="394"/>
    </row>
    <row r="80" spans="1:85" x14ac:dyDescent="0.2">
      <c r="A80" s="3"/>
      <c r="B80" s="73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704">
        <v>2521.9253080860049</v>
      </c>
      <c r="BV80" s="671">
        <v>2547.0392857405245</v>
      </c>
      <c r="BW80" s="671">
        <v>2548.0312082040828</v>
      </c>
      <c r="BX80" s="671">
        <v>2551.2116629650145</v>
      </c>
      <c r="BY80" s="671">
        <v>2551.2116629650145</v>
      </c>
      <c r="BZ80" s="671">
        <v>2554.1691147186589</v>
      </c>
      <c r="CA80" s="525">
        <v>2.5294196690956596</v>
      </c>
      <c r="CB80" s="580">
        <v>9.9129186381730072E-4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707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707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708">
        <v>6.938800166931542</v>
      </c>
      <c r="BV84" s="682">
        <v>6.9340307774642387</v>
      </c>
      <c r="BW84" s="682">
        <v>6.9371618122607988</v>
      </c>
      <c r="BX84" s="682">
        <v>6.9367012679393074</v>
      </c>
      <c r="BY84" s="682">
        <v>6.9068277563978135</v>
      </c>
      <c r="BZ84" s="682">
        <v>6.9245978887704887</v>
      </c>
      <c r="CA84" s="422">
        <v>-1.0880267599029381E-2</v>
      </c>
      <c r="CB84" s="580">
        <v>-1.5687840627163219E-3</v>
      </c>
      <c r="CC84" s="723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709">
        <v>1.94387</v>
      </c>
      <c r="BV86" s="665">
        <v>1.95401</v>
      </c>
      <c r="BW86" s="665">
        <v>1.95435</v>
      </c>
      <c r="BX86" s="666">
        <v>1.95469</v>
      </c>
      <c r="BY86" s="666">
        <v>1.95469</v>
      </c>
      <c r="BZ86" s="666">
        <v>1.9553700000000001</v>
      </c>
      <c r="CA86" s="422">
        <v>2.3800000000000487E-3</v>
      </c>
      <c r="CB86" s="580">
        <v>1.2186442326893587E-3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38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710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3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710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3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710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38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710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38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38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342">
        <v>2959.442892609336</v>
      </c>
      <c r="BV94" s="686">
        <v>2971.1004669733015</v>
      </c>
      <c r="BW94" s="669">
        <v>2971.1004669733015</v>
      </c>
      <c r="BX94" s="669">
        <v>2971.1004669733015</v>
      </c>
      <c r="BY94" s="669">
        <v>2971.1004669733015</v>
      </c>
      <c r="BZ94" s="669">
        <v>2971.8912249959985</v>
      </c>
      <c r="CA94" s="422">
        <v>0.79075802269699125</v>
      </c>
      <c r="CB94" s="580">
        <v>2.6614987661544021E-4</v>
      </c>
      <c r="CC94" s="723"/>
      <c r="CD94" s="529"/>
      <c r="CE94" s="530"/>
      <c r="CF94" s="384"/>
      <c r="CG94" s="394"/>
    </row>
    <row r="95" spans="1:85" ht="13.5" x14ac:dyDescent="0.2">
      <c r="A95" s="3"/>
      <c r="B95" s="738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342">
        <v>1471.7712973760931</v>
      </c>
      <c r="BV95" s="686">
        <v>1476.4642419825072</v>
      </c>
      <c r="BW95" s="669">
        <v>1476.4642419825072</v>
      </c>
      <c r="BX95" s="669">
        <v>1476.4642419825072</v>
      </c>
      <c r="BY95" s="669">
        <v>1476.4642419825072</v>
      </c>
      <c r="BZ95" s="669">
        <v>1477.6889358600583</v>
      </c>
      <c r="CA95" s="422">
        <v>1.2246938775510898</v>
      </c>
      <c r="CB95" s="580">
        <v>8.2947750627981875E-4</v>
      </c>
      <c r="CC95" s="723"/>
      <c r="CD95" s="529"/>
      <c r="CE95" s="530"/>
      <c r="CF95" s="384"/>
      <c r="CG95" s="394"/>
    </row>
    <row r="96" spans="1:85" ht="12.75" customHeight="1" thickBot="1" x14ac:dyDescent="0.25">
      <c r="A96" s="3"/>
      <c r="B96" s="73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711">
        <v>3316.6331244112757</v>
      </c>
      <c r="BV96" s="687">
        <v>3072.2435919929826</v>
      </c>
      <c r="BW96" s="670">
        <v>3072.2435919929826</v>
      </c>
      <c r="BX96" s="670">
        <v>3072.2435919929826</v>
      </c>
      <c r="BY96" s="670">
        <v>3072.2435919929826</v>
      </c>
      <c r="BZ96" s="670">
        <v>3381.5872428194552</v>
      </c>
      <c r="CA96" s="525">
        <v>309.34365082647264</v>
      </c>
      <c r="CB96" s="580">
        <v>0.10068981887787087</v>
      </c>
      <c r="CC96" s="723"/>
      <c r="CD96" s="529"/>
      <c r="CE96" s="530"/>
      <c r="CF96" s="384"/>
      <c r="CG96" s="394"/>
    </row>
    <row r="97" spans="1:84" x14ac:dyDescent="0.2">
      <c r="A97" s="3"/>
      <c r="B97" s="73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273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38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719"/>
      <c r="BT98" s="719"/>
      <c r="BU98" s="712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38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719"/>
      <c r="BT99" s="719"/>
      <c r="BU99" s="712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38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719"/>
      <c r="BT100" s="719"/>
      <c r="BU100" s="712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38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719"/>
      <c r="BT101" s="719"/>
      <c r="BU101" s="712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38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719"/>
      <c r="BT102" s="719"/>
      <c r="BU102" s="712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38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719"/>
      <c r="BT103" s="719"/>
      <c r="BU103" s="712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38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719"/>
      <c r="BT104" s="719"/>
      <c r="BU104" s="712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38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719"/>
      <c r="BT105" s="719"/>
      <c r="BU105" s="712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719"/>
      <c r="BT106" s="719"/>
      <c r="BU106" s="712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719"/>
      <c r="BT107" s="719"/>
      <c r="BU107" s="712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719"/>
      <c r="BT108" s="719"/>
      <c r="BU108" s="712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720"/>
      <c r="BT109" s="720"/>
      <c r="BU109" s="713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273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714">
        <v>5.5E-2</v>
      </c>
      <c r="BV111" s="667">
        <v>5.5E-2</v>
      </c>
      <c r="BW111" s="667">
        <v>5.5E-2</v>
      </c>
      <c r="BX111" s="667">
        <v>5.5E-2</v>
      </c>
      <c r="BY111" s="667">
        <v>5.5E-2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715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45"/>
      <c r="CB114" s="745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hidden="1" customWidth="1"/>
    <col min="74" max="76" width="9.28515625" customWidth="1"/>
    <col min="77" max="77" width="9.28515625" hidden="1" customWidth="1"/>
    <col min="78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41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51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8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14656.00456678</v>
      </c>
      <c r="BV6" s="62">
        <f>+entero!BV7</f>
        <v>14790.939251960002</v>
      </c>
      <c r="BW6" s="62">
        <f>+entero!BW7</f>
        <v>14800.77612579</v>
      </c>
      <c r="BX6" s="62">
        <f>+entero!BX7</f>
        <v>14782.1014142</v>
      </c>
      <c r="BY6" s="62">
        <f>+entero!BY7</f>
        <v>14764.264306679999</v>
      </c>
      <c r="BZ6" s="62">
        <f>+entero!BZ7</f>
        <v>14764.264306679999</v>
      </c>
      <c r="CA6" s="84">
        <f>+entero!CA7</f>
        <v>-26.547355870001411</v>
      </c>
      <c r="CB6" s="138">
        <f>+entero!CB7</f>
        <v>-1.7948545675298133E-3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12609.671709450002</v>
      </c>
      <c r="BV7" s="62">
        <f>+entero!BV8</f>
        <v>12771.097164100001</v>
      </c>
      <c r="BW7" s="62">
        <f>+entero!BW8</f>
        <v>12787.111919390001</v>
      </c>
      <c r="BX7" s="62">
        <f>+entero!BX8</f>
        <v>12770.464141930001</v>
      </c>
      <c r="BY7" s="62">
        <f>+entero!BY8</f>
        <v>12747.648679619999</v>
      </c>
      <c r="BZ7" s="62">
        <f>+entero!BZ8</f>
        <v>12747.648679619999</v>
      </c>
      <c r="CA7" s="84">
        <f>+entero!CA8</f>
        <v>-28.804721840000639</v>
      </c>
      <c r="CB7" s="138">
        <f>+entero!CB8</f>
        <v>-2.25451625227302E-3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257.07291214000003</v>
      </c>
      <c r="BV8" s="62">
        <f>+entero!BV9</f>
        <v>256.62533375999999</v>
      </c>
      <c r="BW8" s="62">
        <f>+entero!BW9</f>
        <v>256.70201199000002</v>
      </c>
      <c r="BX8" s="62">
        <f>+entero!BX9</f>
        <v>256.8720376</v>
      </c>
      <c r="BY8" s="62">
        <f>+entero!BY9</f>
        <v>256.76202103000003</v>
      </c>
      <c r="BZ8" s="62">
        <f>+entero!BZ9</f>
        <v>256.76202103000003</v>
      </c>
      <c r="CA8" s="84">
        <f>+entero!CA9</f>
        <v>0.51174377000000959</v>
      </c>
      <c r="CB8" s="138">
        <f>+entero!CB9</f>
        <v>1.99704669775147E-3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1775.5715889399999</v>
      </c>
      <c r="BV9" s="62">
        <f>+entero!BV10</f>
        <v>1749.5535141</v>
      </c>
      <c r="BW9" s="62">
        <f>+entero!BW10</f>
        <v>1743.29487191</v>
      </c>
      <c r="BX9" s="62">
        <f>+entero!BX10</f>
        <v>1741.0888596699999</v>
      </c>
      <c r="BY9" s="62">
        <f>+entero!BY10</f>
        <v>1746.1830885300001</v>
      </c>
      <c r="BZ9" s="62">
        <f>+entero!BZ10</f>
        <v>1746.1830885300001</v>
      </c>
      <c r="CA9" s="84">
        <f>+entero!CA10</f>
        <v>1.7183759500001088</v>
      </c>
      <c r="CB9" s="138">
        <f>+entero!CB10</f>
        <v>9.8504483215289262E-4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13.68835625</v>
      </c>
      <c r="BV10" s="62">
        <f>+entero!BV11</f>
        <v>13.66324</v>
      </c>
      <c r="BW10" s="62">
        <f>+entero!BW11</f>
        <v>13.667322500000001</v>
      </c>
      <c r="BX10" s="62">
        <f>+entero!BX11</f>
        <v>13.676375</v>
      </c>
      <c r="BY10" s="62">
        <f>+entero!BY11</f>
        <v>13.670517500000001</v>
      </c>
      <c r="BZ10" s="62">
        <f>+entero!BZ11</f>
        <v>13.670517500000001</v>
      </c>
      <c r="CA10" s="84">
        <f>+entero!CA11</f>
        <v>2.7246250000001027E-2</v>
      </c>
      <c r="CB10" s="138">
        <f>+entero!CB11</f>
        <v>1.9970467126790847E-3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14655.92781096</v>
      </c>
      <c r="BV11" s="84">
        <f>+entero!BV12</f>
        <v>14791.481732380003</v>
      </c>
      <c r="BW11" s="84">
        <f>+entero!BW12</f>
        <v>14801.298395080001</v>
      </c>
      <c r="BX11" s="84">
        <f>+entero!BX12</f>
        <v>14782.717652740001</v>
      </c>
      <c r="BY11" s="84">
        <f>+entero!BY12</f>
        <v>14764.87106247</v>
      </c>
      <c r="BZ11" s="84">
        <f>+entero!BZ12</f>
        <v>14764.87106247</v>
      </c>
      <c r="CA11" s="84">
        <f>+entero!CA12</f>
        <v>-26.577049750001606</v>
      </c>
      <c r="CB11" s="138">
        <f>+entero!CB12</f>
        <v>-1.7967848413736887E-3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1883.7369241713134</v>
      </c>
      <c r="BV12" s="84">
        <f>+entero!BV13</f>
        <v>1899.9858676975523</v>
      </c>
      <c r="BW12" s="84">
        <f>+entero!BW13</f>
        <v>1890.3117055867649</v>
      </c>
      <c r="BX12" s="84">
        <f>+entero!BX13</f>
        <v>1886.1708664934708</v>
      </c>
      <c r="BY12" s="84">
        <f>+entero!BY13</f>
        <v>1886.1708664934708</v>
      </c>
      <c r="BZ12" s="84">
        <f>+entero!BZ13</f>
        <v>1886.3635874045494</v>
      </c>
      <c r="CA12" s="84">
        <f>+entero!CA13</f>
        <v>3.7094669635566788</v>
      </c>
      <c r="CB12" s="138">
        <f>+entero!CB13</f>
        <v>1.9703390672141108E-3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213.82085970991258</v>
      </c>
      <c r="BV13" s="84">
        <f>+entero!BV14</f>
        <v>213.18017637755094</v>
      </c>
      <c r="BW13" s="84">
        <f>+entero!BW14</f>
        <v>212.19912141399411</v>
      </c>
      <c r="BX13" s="84">
        <f>+entero!BX14</f>
        <v>212.78585389941685</v>
      </c>
      <c r="BY13" s="84">
        <f>+entero!BY14</f>
        <v>212.78585389941685</v>
      </c>
      <c r="BZ13" s="84">
        <f>+entero!BZ14</f>
        <v>212.98610907871716</v>
      </c>
      <c r="CA13" s="84">
        <f>+entero!CA14</f>
        <v>0.35191589795920208</v>
      </c>
      <c r="CB13" s="138">
        <f>+entero!CB14</f>
        <v>1.6550296671242748E-3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16753.485594841226</v>
      </c>
      <c r="BV14" s="84">
        <f>+entero!BV15</f>
        <v>16904.647776455105</v>
      </c>
      <c r="BW14" s="84">
        <f>+entero!BW15</f>
        <v>16903.809222080759</v>
      </c>
      <c r="BX14" s="84">
        <f>+entero!BX15</f>
        <v>16881.674373132886</v>
      </c>
      <c r="BY14" s="84">
        <f>+entero!BY15</f>
        <v>16863.827782862885</v>
      </c>
      <c r="BZ14" s="84">
        <f>+entero!BZ15</f>
        <v>16864.220758953266</v>
      </c>
      <c r="CA14" s="84">
        <f>+entero!CA15</f>
        <v>-22.515666888484702</v>
      </c>
      <c r="CB14" s="138">
        <f>+entero!CB15</f>
        <v>-1.3333344182496765E-3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0.5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1.3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41815.380284722225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9" sqref="B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2" width="9.42578125" customWidth="1"/>
    <col min="73" max="73" width="9.42578125" hidden="1" customWidth="1"/>
    <col min="74" max="76" width="9.42578125" customWidth="1"/>
    <col min="77" max="77" width="9.42578125" hidden="1" customWidth="1"/>
    <col min="78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3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44882.581298558376</v>
      </c>
      <c r="BV6" s="13">
        <f>+entero!BV22</f>
        <v>48586.286156104266</v>
      </c>
      <c r="BW6" s="9">
        <f>+entero!BW22</f>
        <v>47219.258667057962</v>
      </c>
      <c r="BX6" s="9">
        <f>+entero!BX22</f>
        <v>46754.062676088863</v>
      </c>
      <c r="BY6" s="9">
        <f>+entero!BY22</f>
        <v>46754.062676088863</v>
      </c>
      <c r="BZ6" s="455">
        <f>+entero!BZ22</f>
        <v>46173.52456627124</v>
      </c>
      <c r="CA6" s="13">
        <f>+entero!CA22</f>
        <v>-2382.1448831347516</v>
      </c>
      <c r="CB6" s="109">
        <f>+entero!CB22</f>
        <v>-4.9060077023897253E-2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3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35042.066438080001</v>
      </c>
      <c r="BV7" s="13">
        <f>+entero!BV23</f>
        <v>35735.904856280002</v>
      </c>
      <c r="BW7" s="9">
        <f>+entero!BW23</f>
        <v>35657.199634739998</v>
      </c>
      <c r="BX7" s="9">
        <f>+entero!BX23</f>
        <v>35579.720417680001</v>
      </c>
      <c r="BY7" s="9">
        <f>+entero!BY23</f>
        <v>35579.720417680001</v>
      </c>
      <c r="BZ7" s="455">
        <f>+entero!BZ23</f>
        <v>35551.797935559996</v>
      </c>
      <c r="CA7" s="13">
        <f>+entero!CA23</f>
        <v>-123.55567327000608</v>
      </c>
      <c r="CB7" s="109">
        <f>+entero!CB23</f>
        <v>-3.4633342285758095E-3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3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-65497.598344786195</v>
      </c>
      <c r="BV8" s="13">
        <f>+entero!BV24</f>
        <v>-65733.659827931086</v>
      </c>
      <c r="BW8" s="9">
        <f>+entero!BW24</f>
        <v>-65879.707355648658</v>
      </c>
      <c r="BX8" s="9">
        <f>+entero!BX24</f>
        <v>-65829.72268031312</v>
      </c>
      <c r="BY8" s="9">
        <f>+entero!BY24</f>
        <v>-65829.72268031312</v>
      </c>
      <c r="BZ8" s="455">
        <f>+entero!BZ24</f>
        <v>-65735.217553027498</v>
      </c>
      <c r="CA8" s="13">
        <f>+entero!CA24</f>
        <v>58.76288808422396</v>
      </c>
      <c r="CB8" s="109">
        <f>+entero!CB24</f>
        <v>-8.9313471673624356E-4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3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-39509.439810709526</v>
      </c>
      <c r="BV9" s="13">
        <f>+entero!BV25</f>
        <v>-38846.691312515679</v>
      </c>
      <c r="BW9" s="9">
        <f>+entero!BW25</f>
        <v>-39119.663409504326</v>
      </c>
      <c r="BX9" s="9">
        <f>+entero!BX25</f>
        <v>-39490.923564644407</v>
      </c>
      <c r="BY9" s="9">
        <f>+entero!BY25</f>
        <v>-39490.923564644407</v>
      </c>
      <c r="BZ9" s="455">
        <f>+entero!BZ25</f>
        <v>-39413.321460133637</v>
      </c>
      <c r="CA9" s="13">
        <f>+entero!CA25</f>
        <v>-512.02389951331861</v>
      </c>
      <c r="CB9" s="109">
        <f>+entero!CB25</f>
        <v>1.316212907077019E-2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3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-16900.872828041774</v>
      </c>
      <c r="BV10" s="13">
        <f>+entero!BV26</f>
        <v>-19341.11861693607</v>
      </c>
      <c r="BW10" s="9">
        <f>+entero!BW26</f>
        <v>-18107.451411906164</v>
      </c>
      <c r="BX10" s="9">
        <f>+entero!BX26</f>
        <v>-17744.026307220262</v>
      </c>
      <c r="BY10" s="9">
        <f>+entero!BY26</f>
        <v>-17744.026307220262</v>
      </c>
      <c r="BZ10" s="455">
        <f>+entero!BZ26</f>
        <v>-17627.095082998843</v>
      </c>
      <c r="CA10" s="13">
        <f>+entero!CA26</f>
        <v>1727.6555780127528</v>
      </c>
      <c r="CB10" s="109">
        <f>+entero!CB26</f>
        <v>-8.9262610935771924E-2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38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38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55643.215738104111</v>
      </c>
      <c r="BV12" s="14">
        <f>+entero!BV28</f>
        <v>57158.735306354116</v>
      </c>
      <c r="BW12" s="10">
        <f>+entero!BW28</f>
        <v>56512.48376751411</v>
      </c>
      <c r="BX12" s="10">
        <f>+entero!BX28</f>
        <v>56521.419318374108</v>
      </c>
      <c r="BY12" s="10">
        <f>+entero!BY28</f>
        <v>56521.419318374108</v>
      </c>
      <c r="BZ12" s="461">
        <f>+entero!BZ28</f>
        <v>56464.247870324114</v>
      </c>
      <c r="CA12" s="13">
        <f>+entero!CA28</f>
        <v>-1032.7993926299969</v>
      </c>
      <c r="CB12" s="109">
        <f>+entero!CB28</f>
        <v>-1.7962650984608697E-2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38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93499.888894355376</v>
      </c>
      <c r="BV13" s="14">
        <f>+entero!BV29</f>
        <v>96354.049417135408</v>
      </c>
      <c r="BW13" s="10">
        <f>+entero!BW29</f>
        <v>95006.509684875389</v>
      </c>
      <c r="BX13" s="10">
        <f>+entero!BX29</f>
        <v>94925.997229615372</v>
      </c>
      <c r="BY13" s="10">
        <f>+entero!BY29</f>
        <v>94925.997229615372</v>
      </c>
      <c r="BZ13" s="461">
        <f>+entero!BZ29</f>
        <v>94424.943078285389</v>
      </c>
      <c r="CA13" s="13">
        <f>+entero!CA29</f>
        <v>-2497.2748869099887</v>
      </c>
      <c r="CB13" s="109">
        <f>+entero!CB29</f>
        <v>-2.5765762890473276E-2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38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136967.95146891294</v>
      </c>
      <c r="BV14" s="14">
        <f>+entero!BV30</f>
        <v>140194.40822406297</v>
      </c>
      <c r="BW14" s="10">
        <f>+entero!BW30</f>
        <v>138813.98310211295</v>
      </c>
      <c r="BX14" s="10">
        <f>+entero!BX30</f>
        <v>138736.82259568293</v>
      </c>
      <c r="BY14" s="10">
        <f>+entero!BY30</f>
        <v>138736.82259568293</v>
      </c>
      <c r="BZ14" s="461">
        <f>+entero!BZ30</f>
        <v>138291.26425846294</v>
      </c>
      <c r="CA14" s="13">
        <f>+entero!CA30</f>
        <v>-2308.857387039985</v>
      </c>
      <c r="CB14" s="109">
        <f>+entero!CB30</f>
        <v>-1.642144658211131E-2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3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38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0.86213300410031746</v>
      </c>
      <c r="BV16" s="464">
        <f>+entero!BV32</f>
        <v>0.86212561953388278</v>
      </c>
      <c r="BW16" s="102">
        <f>+entero!BW32</f>
        <v>0.8611640030688128</v>
      </c>
      <c r="BX16" s="102">
        <f>+entero!BX32</f>
        <v>0.86069800267770702</v>
      </c>
      <c r="BY16" s="102">
        <f>+entero!BY32</f>
        <v>0.86069800267770702</v>
      </c>
      <c r="BZ16" s="465">
        <f>+entero!BZ32</f>
        <v>0.86178610933216782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38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0.80715897785091129</v>
      </c>
      <c r="BV17" s="464">
        <f>+entero!BV33</f>
        <v>0.8110863166257688</v>
      </c>
      <c r="BW17" s="102">
        <f>+entero!BW33</f>
        <v>0.8088029786787807</v>
      </c>
      <c r="BX17" s="102">
        <f>+entero!BX33</f>
        <v>0.80850261494790543</v>
      </c>
      <c r="BY17" s="102">
        <f>+entero!BY33</f>
        <v>0.80850261494790543</v>
      </c>
      <c r="BZ17" s="465">
        <f>+entero!BZ33</f>
        <v>0.80811395294787869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38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0.82378063122861156</v>
      </c>
      <c r="BV18" s="464">
        <f>+entero!BV34</f>
        <v>0.82811305457006157</v>
      </c>
      <c r="BW18" s="102">
        <f>+entero!BW34</f>
        <v>0.82688902935488029</v>
      </c>
      <c r="BX18" s="102">
        <f>+entero!BX34</f>
        <v>0.82672887816417384</v>
      </c>
      <c r="BY18" s="102">
        <f>+entero!BY34</f>
        <v>0.82672887816417384</v>
      </c>
      <c r="BZ18" s="465">
        <f>+entero!BZ34</f>
        <v>0.82665534074597191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38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0.76409020191155286</v>
      </c>
      <c r="BV19" s="466">
        <f>+entero!BV35</f>
        <v>0.77025023238187973</v>
      </c>
      <c r="BW19" s="151">
        <f>+entero!BW35</f>
        <v>0.76767100907530905</v>
      </c>
      <c r="BX19" s="151">
        <f>+entero!BX35</f>
        <v>0.76750039697898931</v>
      </c>
      <c r="BY19" s="151">
        <f>+entero!BY35</f>
        <v>0.76750039697898931</v>
      </c>
      <c r="BZ19" s="467">
        <f>+entero!BZ35</f>
        <v>0.76696703645465669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8" sqref="B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2" width="9.7109375" customWidth="1"/>
    <col min="73" max="73" width="9.7109375" hidden="1" customWidth="1"/>
    <col min="74" max="76" width="9.42578125" customWidth="1"/>
    <col min="77" max="77" width="9.42578125" hidden="1" customWidth="1"/>
    <col min="78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4210.9516822157429</v>
      </c>
      <c r="BV6" s="35">
        <f>+entero!BV37</f>
        <v>3970.3034839650145</v>
      </c>
      <c r="BW6" s="36">
        <f>+entero!BW37</f>
        <v>3970.3034839650145</v>
      </c>
      <c r="BX6" s="36">
        <f>+entero!BX37</f>
        <v>3970.3034839650145</v>
      </c>
      <c r="BY6" s="36">
        <f>+entero!BY37</f>
        <v>3970.3034839650145</v>
      </c>
      <c r="BZ6" s="454">
        <f>+entero!BZ37</f>
        <v>4205.3952040816321</v>
      </c>
      <c r="CA6" s="35">
        <f>+entero!CA37</f>
        <v>235.09172011661758</v>
      </c>
      <c r="CB6" s="140">
        <f>+entero!CB37</f>
        <v>5.9212531501959376E-2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1345.1598017492715</v>
      </c>
      <c r="BV7" s="13">
        <f>+entero!BV38</f>
        <v>1352.865685131196</v>
      </c>
      <c r="BW7" s="9">
        <f>+entero!BW38</f>
        <v>1352.865685131196</v>
      </c>
      <c r="BX7" s="9">
        <f>+entero!BX38</f>
        <v>1352.865685131196</v>
      </c>
      <c r="BY7" s="9">
        <f>+entero!BY38</f>
        <v>1352.865685131196</v>
      </c>
      <c r="BZ7" s="455">
        <f>+entero!BZ38</f>
        <v>1352.9489504373182</v>
      </c>
      <c r="CA7" s="13">
        <f>+entero!CA38</f>
        <v>8.3265306122257243E-2</v>
      </c>
      <c r="CB7" s="109">
        <f>+entero!CB38</f>
        <v>6.1547356132507502E-5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9227.7962400000033</v>
      </c>
      <c r="BV8" s="13">
        <f>+entero!BV39</f>
        <v>9280.6586000000043</v>
      </c>
      <c r="BW8" s="9">
        <f>+entero!BW39</f>
        <v>9280.6586000000043</v>
      </c>
      <c r="BX8" s="9">
        <f>+entero!BX39</f>
        <v>9280.6586000000043</v>
      </c>
      <c r="BY8" s="9">
        <f>+entero!BY39</f>
        <v>9280.6586000000043</v>
      </c>
      <c r="BZ8" s="455">
        <f>+entero!BZ39</f>
        <v>9281.2298000000028</v>
      </c>
      <c r="CA8" s="13">
        <f>+entero!CA39</f>
        <v>0.57119999999849824</v>
      </c>
      <c r="CB8" s="109">
        <f>+entero!CB39</f>
        <v>6.1547356132507502E-5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2865.7918804664714</v>
      </c>
      <c r="BV10" s="13">
        <f>+entero!BV41</f>
        <v>2617.4377988338183</v>
      </c>
      <c r="BW10" s="9">
        <f>+entero!BW41</f>
        <v>2617.4377988338183</v>
      </c>
      <c r="BX10" s="9">
        <f>+entero!BX41</f>
        <v>2617.4377988338183</v>
      </c>
      <c r="BY10" s="9">
        <f>+entero!BY41</f>
        <v>2617.4377988338183</v>
      </c>
      <c r="BZ10" s="455">
        <f>+entero!BZ41</f>
        <v>2852.4462536443139</v>
      </c>
      <c r="CA10" s="13">
        <f>+entero!CA41</f>
        <v>235.00845481049555</v>
      </c>
      <c r="CB10" s="109">
        <f>+entero!CB41</f>
        <v>8.9785688475654268E-2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19659.332299999995</v>
      </c>
      <c r="BV11" s="13">
        <f>+entero!BV42</f>
        <v>17955.623299999996</v>
      </c>
      <c r="BW11" s="9">
        <f>+entero!BW42</f>
        <v>17955.623299999996</v>
      </c>
      <c r="BX11" s="9">
        <f>+entero!BX42</f>
        <v>17955.623299999996</v>
      </c>
      <c r="BY11" s="9">
        <f>+entero!BY42</f>
        <v>17955.623299999996</v>
      </c>
      <c r="BZ11" s="455">
        <f>+entero!BZ42</f>
        <v>19567.781299999995</v>
      </c>
      <c r="CA11" s="13">
        <f>+entero!CA42</f>
        <v>1612.1579999999994</v>
      </c>
      <c r="CB11" s="109">
        <f>+entero!CB42</f>
        <v>8.9785688475654268E-2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114.94285955539358</v>
      </c>
      <c r="BV13" s="13">
        <f>+entero!BV45</f>
        <v>137.00643402478127</v>
      </c>
      <c r="BW13" s="9">
        <f>+entero!BW45</f>
        <v>129.23952765597662</v>
      </c>
      <c r="BX13" s="9">
        <f>+entero!BX45</f>
        <v>125.06545388921282</v>
      </c>
      <c r="BY13" s="9">
        <f>+entero!BY45</f>
        <v>125.06545388921282</v>
      </c>
      <c r="BZ13" s="455">
        <f>+entero!BZ45</f>
        <v>122.03703319825071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0.37288629737609325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0.5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0.3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114.56997325801748</v>
      </c>
      <c r="BV17" s="13">
        <f>+entero!BV49</f>
        <v>136.75643402478127</v>
      </c>
      <c r="BW17" s="9">
        <f>+entero!BW49</f>
        <v>128.98952765597662</v>
      </c>
      <c r="BX17" s="9">
        <f>+entero!BX49</f>
        <v>124.81545388921282</v>
      </c>
      <c r="BY17" s="9">
        <f>+entero!BY49</f>
        <v>124.81545388921282</v>
      </c>
      <c r="BZ17" s="455">
        <f>+entero!BZ49</f>
        <v>121.78703319825071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785.95001654999999</v>
      </c>
      <c r="BV18" s="13">
        <f>+entero!BV50</f>
        <v>938.14913740999953</v>
      </c>
      <c r="BW18" s="9">
        <f>+entero!BW50</f>
        <v>884.86815971999954</v>
      </c>
      <c r="BX18" s="9">
        <f>+entero!BX50</f>
        <v>856.23401367999998</v>
      </c>
      <c r="BY18" s="9">
        <f>+entero!BY50</f>
        <v>856.23401367999998</v>
      </c>
      <c r="BZ18" s="455">
        <f>+entero!BZ50</f>
        <v>835.45904773999996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11" sqref="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hidden="1" customWidth="1"/>
    <col min="74" max="76" width="9.5703125" customWidth="1"/>
    <col min="77" max="77" width="9.5703125" hidden="1" customWidth="1"/>
    <col min="78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15486.882120268649</v>
      </c>
      <c r="BV6" s="75">
        <f>+entero!BV53</f>
        <v>15868.611201015006</v>
      </c>
      <c r="BW6" s="68">
        <f>+entero!BW53</f>
        <v>15675.512050417337</v>
      </c>
      <c r="BX6" s="68">
        <f>+entero!BX53</f>
        <v>15666.598188516458</v>
      </c>
      <c r="BY6" s="68">
        <f>+entero!BY53</f>
        <v>15666.598188516458</v>
      </c>
      <c r="BZ6" s="444">
        <f>+entero!BZ53</f>
        <v>15595.824300418793</v>
      </c>
      <c r="CA6" s="75">
        <f>+entero!CA53</f>
        <v>-314.34253321865617</v>
      </c>
      <c r="CB6" s="106">
        <f>+entero!CB53</f>
        <v>-1.9757337336907765E-2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12992.336374309465</v>
      </c>
      <c r="BV7" s="75">
        <f>+entero!BV54</f>
        <v>13357.036708869235</v>
      </c>
      <c r="BW7" s="68">
        <f>+entero!BW54</f>
        <v>13171.674053722003</v>
      </c>
      <c r="BX7" s="68">
        <f>+entero!BX54</f>
        <v>13158.828619695758</v>
      </c>
      <c r="BY7" s="68">
        <f>+entero!BY54</f>
        <v>13158.828619695758</v>
      </c>
      <c r="BZ7" s="444">
        <f>+entero!BZ54</f>
        <v>13090.198545278852</v>
      </c>
      <c r="CA7" s="75">
        <f>+entero!CA54</f>
        <v>-321.88924468075493</v>
      </c>
      <c r="CB7" s="106">
        <f>+entero!CB54</f>
        <v>-2.3999935708870268E-2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0.76207469183297694</v>
      </c>
      <c r="BV8" s="451">
        <f>+entero!BV55</f>
        <v>0.76875952694657645</v>
      </c>
      <c r="BW8" s="124">
        <f>+entero!BW55</f>
        <v>0.76580863537380528</v>
      </c>
      <c r="BX8" s="124">
        <f>+entero!BX55</f>
        <v>0.76559564544387526</v>
      </c>
      <c r="BY8" s="124">
        <f>+entero!BY55</f>
        <v>0.76559564544387526</v>
      </c>
      <c r="BZ8" s="452">
        <f>+entero!BZ55</f>
        <v>0.76496259059521732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3567.5261376944768</v>
      </c>
      <c r="BV10" s="75">
        <f>+entero!BV56</f>
        <v>3702.4154129466642</v>
      </c>
      <c r="BW10" s="68">
        <f>+entero!BW56</f>
        <v>3614.7561339903955</v>
      </c>
      <c r="BX10" s="68">
        <f>+entero!BX56</f>
        <v>3617.7948341726105</v>
      </c>
      <c r="BY10" s="68">
        <f>+entero!BY56</f>
        <v>3617.7948341726105</v>
      </c>
      <c r="BZ10" s="444">
        <f>+entero!BZ56</f>
        <v>3603.6604135764005</v>
      </c>
      <c r="CA10" s="75">
        <f>+entero!CA56</f>
        <v>-127.30231691107883</v>
      </c>
      <c r="CB10" s="106">
        <f>+entero!CB56</f>
        <v>-3.4120500821632649E-2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0.66798227579295089</v>
      </c>
      <c r="BV11" s="451">
        <f>+entero!BV57</f>
        <v>0.66815739942407559</v>
      </c>
      <c r="BW11" s="124">
        <f>+entero!BW57</f>
        <v>0.66088729220889142</v>
      </c>
      <c r="BX11" s="124">
        <f>+entero!BX57</f>
        <v>0.66003150175179193</v>
      </c>
      <c r="BY11" s="124">
        <f>+entero!BY57</f>
        <v>0.66003150175179193</v>
      </c>
      <c r="BZ11" s="452">
        <f>+entero!BZ57</f>
        <v>0.66184623402482146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4527.4948962436256</v>
      </c>
      <c r="BV13" s="75">
        <f>+entero!BV58</f>
        <v>4703.2579094068924</v>
      </c>
      <c r="BW13" s="68">
        <f>+entero!BW58</f>
        <v>4610.2557182596602</v>
      </c>
      <c r="BX13" s="68">
        <f>+entero!BX58</f>
        <v>4593.8316299477065</v>
      </c>
      <c r="BY13" s="68">
        <f>+entero!BY58</f>
        <v>4593.8316299477065</v>
      </c>
      <c r="BZ13" s="444">
        <f>+entero!BZ58</f>
        <v>4531.732918392313</v>
      </c>
      <c r="CA13" s="75">
        <f>+entero!CA58</f>
        <v>-221.6639458644313</v>
      </c>
      <c r="CB13" s="106">
        <f>+entero!CB58</f>
        <v>-4.6632745422802269E-2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0.69721006680311826</v>
      </c>
      <c r="BV14" s="451">
        <f>+entero!BV59</f>
        <v>0.71223790518910901</v>
      </c>
      <c r="BW14" s="124">
        <f>+entero!BW59</f>
        <v>0.70492786943672026</v>
      </c>
      <c r="BX14" s="124">
        <f>+entero!BX59</f>
        <v>0.70470460060264239</v>
      </c>
      <c r="BY14" s="124">
        <f>+entero!BY59</f>
        <v>0.70470460060264239</v>
      </c>
      <c r="BZ14" s="452">
        <f>+entero!BZ59</f>
        <v>0.69977682887795956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4507.1773440480993</v>
      </c>
      <c r="BV16" s="75">
        <f>+entero!BV60</f>
        <v>4559.8792807915406</v>
      </c>
      <c r="BW16" s="68">
        <f>+entero!BW60</f>
        <v>4558.846262615155</v>
      </c>
      <c r="BX16" s="68">
        <f>+entero!BX60</f>
        <v>4558.6334463600515</v>
      </c>
      <c r="BY16" s="68">
        <f>+entero!BY60</f>
        <v>4558.6334463600515</v>
      </c>
      <c r="BZ16" s="444">
        <f>+entero!BZ60</f>
        <v>4564.0265410437269</v>
      </c>
      <c r="CA16" s="75">
        <f>+entero!CA60</f>
        <v>24.498720931487696</v>
      </c>
      <c r="CB16" s="106">
        <f>+entero!CB60</f>
        <v>5.3967553239671062E-3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0.89524119958215986</v>
      </c>
      <c r="BV17" s="451">
        <f>+entero!BV61</f>
        <v>0.90289032965783</v>
      </c>
      <c r="BW17" s="124">
        <f>+entero!BW61</f>
        <v>0.90293520294130847</v>
      </c>
      <c r="BX17" s="124">
        <f>+entero!BX61</f>
        <v>0.90298920388117432</v>
      </c>
      <c r="BY17" s="124">
        <f>+entero!BY61</f>
        <v>0.90298920388117432</v>
      </c>
      <c r="BZ17" s="452">
        <f>+entero!BZ61</f>
        <v>0.90312170162776173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390.13799632326317</v>
      </c>
      <c r="BV19" s="75">
        <f>+entero!BV62</f>
        <v>391.48410572413792</v>
      </c>
      <c r="BW19" s="68">
        <f>+entero!BW62</f>
        <v>387.81593885679098</v>
      </c>
      <c r="BX19" s="68">
        <f>+entero!BX62</f>
        <v>388.56870921539149</v>
      </c>
      <c r="BY19" s="68">
        <f>+entero!BY62</f>
        <v>388.56870921539149</v>
      </c>
      <c r="BZ19" s="444">
        <f>+entero!BZ62</f>
        <v>390.77867226641195</v>
      </c>
      <c r="CA19" s="75">
        <f>+entero!CA62</f>
        <v>2.5782971632652902</v>
      </c>
      <c r="CB19" s="106">
        <f>+entero!CB62</f>
        <v>6.6416658216268409E-3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0.71235150336596642</v>
      </c>
      <c r="BV20" s="451">
        <f>+entero!BV63</f>
        <v>0.71023266706808819</v>
      </c>
      <c r="BW20" s="124">
        <f>+entero!BW63</f>
        <v>0.71810671788016622</v>
      </c>
      <c r="BX20" s="124">
        <f>+entero!BX63</f>
        <v>0.71928394201482615</v>
      </c>
      <c r="BY20" s="124">
        <f>+entero!BY63</f>
        <v>0.71928394201482615</v>
      </c>
      <c r="BZ20" s="452">
        <f>+entero!BZ63</f>
        <v>0.72266835073033964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2494.5457459591835</v>
      </c>
      <c r="BV22" s="75">
        <f>+entero!BV64</f>
        <v>2511.5744921457726</v>
      </c>
      <c r="BW22" s="68">
        <f>+entero!BW64</f>
        <v>2503.8379966953348</v>
      </c>
      <c r="BX22" s="68">
        <f>+entero!BX64</f>
        <v>2507.7695688206995</v>
      </c>
      <c r="BY22" s="68">
        <f>+entero!BY64</f>
        <v>2507.7695688206995</v>
      </c>
      <c r="BZ22" s="444">
        <f>+entero!BZ64</f>
        <v>2505.6257551399412</v>
      </c>
      <c r="CA22" s="75">
        <f>+entero!CA64</f>
        <v>7.5467114620983011</v>
      </c>
      <c r="CB22" s="106">
        <f>+entero!CB64</f>
        <v>3.0210058729716049E-3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0.7750935671979392</v>
      </c>
      <c r="BV23" s="451">
        <f>+entero!BV65</f>
        <v>0.7789543011111062</v>
      </c>
      <c r="BW23" s="124">
        <f>+entero!BW65</f>
        <v>0.77813401605759402</v>
      </c>
      <c r="BX23" s="124">
        <f>+entero!BX65</f>
        <v>0.77815330846211916</v>
      </c>
      <c r="BY23" s="124">
        <f>+entero!BY65</f>
        <v>0.77815330846211916</v>
      </c>
      <c r="BZ23" s="452">
        <f>+entero!BZ65</f>
        <v>0.77807774851765954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2727.4150145772592</v>
      </c>
      <c r="BV25" s="75">
        <f>+entero!BV67</f>
        <v>3191.1537900874637</v>
      </c>
      <c r="BW25" s="68">
        <f>+entero!BW67</f>
        <v>3001.6316326530609</v>
      </c>
      <c r="BX25" s="68">
        <f>+entero!BX67</f>
        <v>2944.7443148688044</v>
      </c>
      <c r="BY25" s="68">
        <f>+entero!BY67</f>
        <v>2944.7443148688044</v>
      </c>
      <c r="BZ25" s="444">
        <f>+entero!BZ67</f>
        <v>2866.5832361516032</v>
      </c>
      <c r="CA25" s="75">
        <f>+entero!CA67</f>
        <v>-328.62740524781384</v>
      </c>
      <c r="CB25" s="106">
        <f>+entero!CB67</f>
        <v>-0.10284999711439491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588.20174927113703</v>
      </c>
      <c r="BV26" s="75">
        <f>+entero!BV68</f>
        <v>1029.5259475218659</v>
      </c>
      <c r="BW26" s="68">
        <f>+entero!BW68</f>
        <v>765.02653061224476</v>
      </c>
      <c r="BX26" s="68">
        <f>+entero!BX68</f>
        <v>707.05743440233232</v>
      </c>
      <c r="BY26" s="68">
        <f>+entero!BY68</f>
        <v>707.05743440233232</v>
      </c>
      <c r="BZ26" s="444">
        <f>+entero!BZ68</f>
        <v>630.46632653061215</v>
      </c>
      <c r="CA26" s="75">
        <f>+entero!CA68</f>
        <v>-392.49110787172003</v>
      </c>
      <c r="CB26" s="106">
        <f>+entero!CB68</f>
        <v>-0.38368273661458341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450.84052478134112</v>
      </c>
      <c r="BV27" s="75">
        <f>+entero!BV69</f>
        <v>454.96822157434406</v>
      </c>
      <c r="BW27" s="68">
        <f>+entero!BW69</f>
        <v>528.98935860058305</v>
      </c>
      <c r="BX27" s="68">
        <f>+entero!BX69</f>
        <v>529.0403790087463</v>
      </c>
      <c r="BY27" s="68">
        <f>+entero!BY69</f>
        <v>529.0403790087463</v>
      </c>
      <c r="BZ27" s="444">
        <f>+entero!BZ69</f>
        <v>529.14037900874632</v>
      </c>
      <c r="CA27" s="75">
        <f>+entero!CA69</f>
        <v>74.295335276967933</v>
      </c>
      <c r="CB27" s="106">
        <f>+entero!CB69</f>
        <v>0.16334207946383561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586.08615160349848</v>
      </c>
      <c r="BV28" s="75">
        <f>+entero!BV70</f>
        <v>588.32288629737604</v>
      </c>
      <c r="BW28" s="68">
        <f>+entero!BW70</f>
        <v>589.67536443148686</v>
      </c>
      <c r="BX28" s="68">
        <f>+entero!BX70</f>
        <v>590.73513119533527</v>
      </c>
      <c r="BY28" s="68">
        <f>+entero!BY70</f>
        <v>590.73513119533527</v>
      </c>
      <c r="BZ28" s="444">
        <f>+entero!BZ70</f>
        <v>588.98819241982505</v>
      </c>
      <c r="CA28" s="75">
        <f>+entero!CA70</f>
        <v>-10.034402332361537</v>
      </c>
      <c r="CB28" s="106">
        <f>+entero!CB70</f>
        <v>-1.6751291888267961E-2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1102.2865889212826</v>
      </c>
      <c r="BV29" s="75">
        <f>+entero!BV71</f>
        <v>1118.3367346938776</v>
      </c>
      <c r="BW29" s="68">
        <f>+entero!BW71</f>
        <v>1117.9403790087463</v>
      </c>
      <c r="BX29" s="68">
        <f>+entero!BX71</f>
        <v>1117.9113702623906</v>
      </c>
      <c r="BY29" s="68">
        <f>+entero!BY71</f>
        <v>1117.9113702623906</v>
      </c>
      <c r="BZ29" s="444">
        <f>+entero!BZ71</f>
        <v>1117.9883381924199</v>
      </c>
      <c r="CA29" s="75">
        <f>+entero!CA71</f>
        <v>-0.39723032069969122</v>
      </c>
      <c r="CB29" s="106">
        <f>+entero!CB71</f>
        <v>-3.5518190853245368E-4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495.78571428571411</v>
      </c>
      <c r="BV30" s="75">
        <f>+entero!BV72</f>
        <v>766.25845481049544</v>
      </c>
      <c r="BW30" s="68">
        <f>+entero!BW72</f>
        <v>528.45087463556843</v>
      </c>
      <c r="BX30" s="68">
        <f>+entero!BX72</f>
        <v>470.935860058309</v>
      </c>
      <c r="BY30" s="68">
        <f>+entero!BY72</f>
        <v>470.935860058309</v>
      </c>
      <c r="BZ30" s="444">
        <f>+entero!BZ72</f>
        <v>398.74562682215742</v>
      </c>
      <c r="CA30" s="75">
        <f>+entero!CA72</f>
        <v>-395.51501457725919</v>
      </c>
      <c r="CB30" s="106">
        <f>+entero!CB72</f>
        <v>-0.49796627701505758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383.09037900874625</v>
      </c>
      <c r="BV31" s="75">
        <f>+entero!BV73</f>
        <v>662.54096209912518</v>
      </c>
      <c r="BW31" s="68">
        <f>+entero!BW73</f>
        <v>425.19562682215729</v>
      </c>
      <c r="BX31" s="68">
        <f>+entero!BX73</f>
        <v>362.35466472303199</v>
      </c>
      <c r="BY31" s="68">
        <f>+entero!BY73</f>
        <v>362.35466472303199</v>
      </c>
      <c r="BZ31" s="444">
        <f>+entero!BZ73</f>
        <v>292.82128279883381</v>
      </c>
      <c r="CA31" s="75">
        <f>+entero!CA73</f>
        <v>-386.03002915451867</v>
      </c>
      <c r="CB31" s="106">
        <f>+entero!CB73</f>
        <v>-0.56865181278613308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112.69533527696788</v>
      </c>
      <c r="BV32" s="75">
        <f>+entero!BV74</f>
        <v>103.71749271137026</v>
      </c>
      <c r="BW32" s="68">
        <f>+entero!BW74</f>
        <v>103.25524781341109</v>
      </c>
      <c r="BX32" s="68">
        <f>+entero!BX74</f>
        <v>108.58119533527699</v>
      </c>
      <c r="BY32" s="68">
        <f>+entero!BY74</f>
        <v>108.58119533527699</v>
      </c>
      <c r="BZ32" s="444">
        <f>+entero!BZ74</f>
        <v>105.92434402332363</v>
      </c>
      <c r="CA32" s="75">
        <f>+entero!CA74</f>
        <v>-9.4849854227405217</v>
      </c>
      <c r="CB32" s="106">
        <f>+entero!CB74</f>
        <v>-8.2185603783212935E-2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12905.263336562859</v>
      </c>
      <c r="BV34" s="75">
        <f>+entero!BV76</f>
        <v>13059.517094863153</v>
      </c>
      <c r="BW34" s="68">
        <f>+entero!BW76</f>
        <v>13070.496358954984</v>
      </c>
      <c r="BX34" s="68">
        <f>+entero!BX76</f>
        <v>13090.121019994349</v>
      </c>
      <c r="BY34" s="68">
        <f>+entero!BY76</f>
        <v>13090.121019994349</v>
      </c>
      <c r="BZ34" s="444">
        <f>+entero!BZ76</f>
        <v>13099.152040368983</v>
      </c>
      <c r="CA34" s="75">
        <f>+entero!CA76</f>
        <v>10.409844879008233</v>
      </c>
      <c r="CB34" s="106">
        <f>+entero!CB76</f>
        <v>7.9532813188087914E-4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0.87644167377035276</v>
      </c>
      <c r="BV35" s="451">
        <f>+entero!BV77</f>
        <v>0.88088081438225996</v>
      </c>
      <c r="BW35" s="124">
        <f>+entero!BW77</f>
        <v>0.88106163567633378</v>
      </c>
      <c r="BX35" s="124">
        <f>+entero!BX77</f>
        <v>0.88122286886375201</v>
      </c>
      <c r="BY35" s="124">
        <f>+entero!BY77</f>
        <v>0.88122286886375201</v>
      </c>
      <c r="BZ35" s="452">
        <f>+entero!BZ77</f>
        <v>0.88150441867579044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0.89432256271110144</v>
      </c>
      <c r="BV36" s="451">
        <f>+entero!BV78</f>
        <v>0.89863607911577847</v>
      </c>
      <c r="BW36" s="124">
        <f>+entero!BW78</f>
        <v>0.89880534116312405</v>
      </c>
      <c r="BX36" s="124">
        <f>+entero!BX78</f>
        <v>0.89894269163550566</v>
      </c>
      <c r="BY36" s="124">
        <f>+entero!BY78</f>
        <v>0.89894269163550566</v>
      </c>
      <c r="BZ36" s="452">
        <f>+entero!BZ78</f>
        <v>0.89921745951333998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10383.338028476854</v>
      </c>
      <c r="BV37" s="75">
        <f>+entero!BV79</f>
        <v>10512.477809122629</v>
      </c>
      <c r="BW37" s="68">
        <f>+entero!BW79</f>
        <v>10522.465150750902</v>
      </c>
      <c r="BX37" s="68">
        <f>+entero!BX79</f>
        <v>10538.909357029333</v>
      </c>
      <c r="BY37" s="68">
        <f>+entero!BY79</f>
        <v>10538.909357029333</v>
      </c>
      <c r="BZ37" s="444">
        <f>+entero!BZ79</f>
        <v>10544.982925650324</v>
      </c>
      <c r="CA37" s="75">
        <f>+entero!CA79</f>
        <v>7.8804252099125733</v>
      </c>
      <c r="CB37" s="106">
        <f>+entero!CB79</f>
        <v>7.4787402035636497E-4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2521.9253080860049</v>
      </c>
      <c r="BV38" s="125">
        <f>+entero!BV80</f>
        <v>2547.0392857405245</v>
      </c>
      <c r="BW38" s="126">
        <f>+entero!BW80</f>
        <v>2548.0312082040828</v>
      </c>
      <c r="BX38" s="126">
        <f>+entero!BX80</f>
        <v>2551.2116629650145</v>
      </c>
      <c r="BY38" s="126">
        <f>+entero!BY80</f>
        <v>2551.2116629650145</v>
      </c>
      <c r="BZ38" s="445">
        <f>+entero!BZ80</f>
        <v>2554.1691147186589</v>
      </c>
      <c r="CA38" s="125">
        <f>+entero!CA80</f>
        <v>2.5294196690956596</v>
      </c>
      <c r="CB38" s="141">
        <f>+entero!CB80</f>
        <v>9.9129186381730072E-4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Y7" sqref="BY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2" width="8.42578125" customWidth="1"/>
    <col min="73" max="73" width="8.42578125" hidden="1" customWidth="1"/>
    <col min="74" max="76" width="8" customWidth="1"/>
    <col min="77" max="77" width="8" hidden="1" customWidth="1"/>
    <col min="78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65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69" t="str">
        <f>+entero!BV3</f>
        <v xml:space="preserve">   Semana 3*</v>
      </c>
      <c r="BW3" s="770"/>
      <c r="BX3" s="770"/>
      <c r="BY3" s="770"/>
      <c r="BZ3" s="771"/>
      <c r="CA3" s="767" t="s">
        <v>41</v>
      </c>
      <c r="CB3" s="76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66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0"/>
      <c r="BT4" s="760"/>
      <c r="BU4" s="758"/>
      <c r="BV4" s="267">
        <f>+entero!BV4</f>
        <v>41806</v>
      </c>
      <c r="BW4" s="447">
        <f>+entero!BW4</f>
        <v>41807</v>
      </c>
      <c r="BX4" s="447">
        <f>+entero!BX4</f>
        <v>41808</v>
      </c>
      <c r="BY4" s="447">
        <f>+entero!BY4</f>
        <v>41809</v>
      </c>
      <c r="BZ4" s="448">
        <f>+entero!BZ4</f>
        <v>41810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6.938800166931542</v>
      </c>
      <c r="BV8" s="112">
        <f>+entero!BV84</f>
        <v>6.9340307774642387</v>
      </c>
      <c r="BW8" s="112">
        <f>+entero!BW84</f>
        <v>6.9371618122607988</v>
      </c>
      <c r="BX8" s="112">
        <f>+entero!BX84</f>
        <v>6.9367012679393074</v>
      </c>
      <c r="BY8" s="112">
        <f>+entero!BY84</f>
        <v>6.9068277563978135</v>
      </c>
      <c r="BZ8" s="112">
        <f>+entero!BZ84</f>
        <v>6.9245978887704887</v>
      </c>
      <c r="CA8" s="93">
        <f>+entero!CA84</f>
        <v>-1.0880267599029381E-2</v>
      </c>
      <c r="CB8" s="104">
        <f>+entero!CB84</f>
        <v>-1.5687840627163219E-3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1.94387</v>
      </c>
      <c r="BV10" s="32">
        <f>+entero!BV86</f>
        <v>1.95401</v>
      </c>
      <c r="BW10" s="32">
        <f>+entero!BW86</f>
        <v>1.95435</v>
      </c>
      <c r="BX10" s="32">
        <f>+entero!BX86</f>
        <v>1.95469</v>
      </c>
      <c r="BY10" s="32">
        <f>+entero!BY86</f>
        <v>1.95469</v>
      </c>
      <c r="BZ10" s="32">
        <f>+entero!BZ86</f>
        <v>1.9553700000000001</v>
      </c>
      <c r="CA10" s="93">
        <f>+entero!CA86</f>
        <v>2.3800000000000487E-3</v>
      </c>
      <c r="CB10" s="104">
        <f>+entero!CB86</f>
        <v>1.2186442326893587E-3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41815.380284722225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Y12" sqref="B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3" width="7.5703125" hidden="1" customWidth="1"/>
    <col min="74" max="76" width="7.7109375" customWidth="1"/>
    <col min="77" max="77" width="7.7109375" hidden="1" customWidth="1"/>
    <col min="78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21"/>
      <c r="BT3" s="721"/>
      <c r="BU3" s="721"/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2959.442892609336</v>
      </c>
      <c r="BV11" s="75">
        <f>+entero!BV94</f>
        <v>2971.1004669733015</v>
      </c>
      <c r="BW11" s="68">
        <f>+entero!BW94</f>
        <v>2971.1004669733015</v>
      </c>
      <c r="BX11" s="68">
        <f>+entero!BX94</f>
        <v>2971.1004669733015</v>
      </c>
      <c r="BY11" s="68">
        <f>+entero!BY94</f>
        <v>2971.1004669733015</v>
      </c>
      <c r="BZ11" s="444">
        <f>+entero!BZ94</f>
        <v>2971.8912249959985</v>
      </c>
      <c r="CA11" s="14">
        <f>+entero!CA94</f>
        <v>0.79075802269699125</v>
      </c>
      <c r="CB11" s="104">
        <f>+entero!CB94</f>
        <v>2.6614987661544021E-4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1471.7712973760931</v>
      </c>
      <c r="BV12" s="75">
        <f>+entero!BV95</f>
        <v>1476.4642419825072</v>
      </c>
      <c r="BW12" s="68">
        <f>+entero!BW95</f>
        <v>1476.4642419825072</v>
      </c>
      <c r="BX12" s="68">
        <f>+entero!BX95</f>
        <v>1476.4642419825072</v>
      </c>
      <c r="BY12" s="68">
        <f>+entero!BY95</f>
        <v>1476.4642419825072</v>
      </c>
      <c r="BZ12" s="444">
        <f>+entero!BZ95</f>
        <v>1477.6889358600583</v>
      </c>
      <c r="CA12" s="14">
        <f>+entero!CA95</f>
        <v>1.2246938775510898</v>
      </c>
      <c r="CB12" s="104">
        <f>+entero!CB95</f>
        <v>8.2947750627981875E-4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3316.6331244112757</v>
      </c>
      <c r="BV13" s="125">
        <f>+entero!BV96</f>
        <v>3072.2435919929826</v>
      </c>
      <c r="BW13" s="126">
        <f>+entero!BW96</f>
        <v>3072.2435919929826</v>
      </c>
      <c r="BX13" s="126">
        <f>+entero!BX96</f>
        <v>3072.2435919929826</v>
      </c>
      <c r="BY13" s="126">
        <f>+entero!BY96</f>
        <v>3072.2435919929826</v>
      </c>
      <c r="BZ13" s="445">
        <f>+entero!BZ96</f>
        <v>3381.5872428194552</v>
      </c>
      <c r="CA13" s="80">
        <f>+entero!CA96</f>
        <v>309.34365082647264</v>
      </c>
      <c r="CB13" s="142">
        <f>+entero!CB96</f>
        <v>0.10068981887787087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2" width="7.7109375" customWidth="1"/>
    <col min="73" max="73" width="7.7109375" hidden="1" customWidth="1"/>
    <col min="74" max="74" width="8" customWidth="1"/>
    <col min="75" max="76" width="7.7109375" customWidth="1"/>
    <col min="77" max="77" width="7.7109375" hidden="1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5" t="str">
        <f>+entero!BV3</f>
        <v xml:space="preserve">   Semana 3*</v>
      </c>
      <c r="BW3" s="755"/>
      <c r="BX3" s="755"/>
      <c r="BY3" s="755"/>
      <c r="BZ3" s="756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607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3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3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38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38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38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38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38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38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38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2014-06-23T14:13:41Z</cp:lastPrinted>
  <dcterms:created xsi:type="dcterms:W3CDTF">2002-08-27T17:11:09Z</dcterms:created>
  <dcterms:modified xsi:type="dcterms:W3CDTF">2014-06-25T13:13:55Z</dcterms:modified>
</cp:coreProperties>
</file>